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6_Analyse-medico-tech/"/>
    </mc:Choice>
  </mc:AlternateContent>
  <xr:revisionPtr revIDLastSave="24" documentId="11_2673CDBE60349E55E8BB6BBC779ADDCE8AF3385C" xr6:coauthVersionLast="47" xr6:coauthVersionMax="47" xr10:uidLastSave="{1458969C-821D-4B9E-8901-14FA4E549D5A}"/>
  <bookViews>
    <workbookView xWindow="2850" yWindow="4710" windowWidth="28800" windowHeight="15435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3" l="1"/>
  <c r="D16" i="13"/>
  <c r="E12" i="13" s="1"/>
  <c r="E15" i="13" l="1"/>
  <c r="E14" i="13"/>
  <c r="E13" i="13"/>
  <c r="E16" i="13" l="1"/>
</calcChain>
</file>

<file path=xl/sharedStrings.xml><?xml version="1.0" encoding="utf-8"?>
<sst xmlns="http://schemas.openxmlformats.org/spreadsheetml/2006/main" count="16" uniqueCount="16">
  <si>
    <t>Unités : Nombre d'unités d'oeuvre</t>
  </si>
  <si>
    <t xml:space="preserve">Périmètre d'inclusion : 
activité opposable et non opposable, résidents et non-résidents. </t>
  </si>
  <si>
    <t>Etablis-
sements</t>
  </si>
  <si>
    <t>Nbre</t>
  </si>
  <si>
    <t>%</t>
  </si>
  <si>
    <t>CHdN</t>
  </si>
  <si>
    <t>CHL</t>
  </si>
  <si>
    <t>CHEM</t>
  </si>
  <si>
    <t>HRS</t>
  </si>
  <si>
    <t>Total</t>
  </si>
  <si>
    <t>Référence : Carte sanitaire 2023</t>
  </si>
  <si>
    <t>Année de référence : 2021</t>
  </si>
  <si>
    <t>Tableau : Répartition des passages facturés en hémodialyse et nombre de postes, par établissement, 2021</t>
  </si>
  <si>
    <t>Passages facturés opposables et non opposables, 2021</t>
  </si>
  <si>
    <t>Nbre de postes 2021</t>
  </si>
  <si>
    <t>Sources : 
- nombre de postes : données déclarées par les établissements (Carte Sanitaire 2021)
- passages facturés : données de facturation déclarées par les hôpitaux à la CNS / 
                                      Traitement : Observatoire national de la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</si>
</sst>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sz val="11"/>
      <name val="HelveticaNeueLT Std"/>
      <family val="2"/>
    </font>
    <font>
      <b/>
      <sz val="9"/>
      <color rgb="FFFFFFFF"/>
      <name val="HelveticaNeueLT Std"/>
      <family val="2"/>
    </font>
    <font>
      <b/>
      <i/>
      <sz val="9"/>
      <color rgb="FFFFFFFF"/>
      <name val="HelveticaNeueLT Std"/>
      <family val="2"/>
    </font>
    <font>
      <b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  <fill>
      <patternFill patternType="solid">
        <fgColor rgb="FFE0E0E0"/>
        <bgColor rgb="FF000000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ck">
        <color auto="1"/>
      </left>
      <right style="thin">
        <color rgb="FFFFFFFF"/>
      </right>
      <top style="thick">
        <color auto="1"/>
      </top>
      <bottom/>
      <diagonal/>
    </border>
    <border>
      <left style="thin">
        <color rgb="FFFFFFFF"/>
      </left>
      <right style="thin">
        <color rgb="FFFFFFFF"/>
      </right>
      <top style="thick">
        <color auto="1"/>
      </top>
      <bottom/>
      <diagonal/>
    </border>
    <border>
      <left style="thin">
        <color rgb="FFFFFFFF"/>
      </left>
      <right/>
      <top style="thick">
        <color auto="1"/>
      </top>
      <bottom style="thin">
        <color rgb="FFFFFFFF"/>
      </bottom>
      <diagonal/>
    </border>
    <border>
      <left/>
      <right style="thick">
        <color auto="1"/>
      </right>
      <top style="thick">
        <color auto="1"/>
      </top>
      <bottom style="thin">
        <color rgb="FFFFFFFF"/>
      </bottom>
      <diagonal/>
    </border>
    <border>
      <left style="thick">
        <color auto="1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ck">
        <color auto="1"/>
      </right>
      <top style="thin">
        <color rgb="FFFFFFFF"/>
      </top>
      <bottom style="thin">
        <color rgb="FFFFFFFF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rgb="FF7B7B7B"/>
      </top>
      <bottom style="thick">
        <color auto="1"/>
      </bottom>
      <diagonal/>
    </border>
    <border>
      <left/>
      <right style="thick">
        <color auto="1"/>
      </right>
      <top style="thin">
        <color rgb="FF7B7B7B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rgb="FFFFFFFF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rgb="FF7B7B7B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7B7B7B"/>
      </top>
      <bottom style="thick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3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3" fontId="5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6" fontId="7" fillId="3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3" fontId="11" fillId="3" borderId="11" xfId="0" applyNumberFormat="1" applyFont="1" applyFill="1" applyBorder="1" applyAlignment="1">
      <alignment horizontal="center" vertical="center" wrapText="1"/>
    </xf>
    <xf numFmtId="166" fontId="11" fillId="3" borderId="12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3" borderId="17" xfId="0" applyNumberFormat="1" applyFont="1" applyFill="1" applyBorder="1" applyAlignment="1">
      <alignment horizontal="center" vertical="center" wrapText="1"/>
    </xf>
    <xf numFmtId="3" fontId="11" fillId="3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7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E0E0E0"/>
      <color rgb="FF009696"/>
      <color rgb="FFACB9CA"/>
      <color rgb="FFD6DCE4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17"/>
  <sheetViews>
    <sheetView showGridLines="0" tabSelected="1" zoomScaleNormal="100" workbookViewId="0">
      <selection activeCell="H10" sqref="H10"/>
    </sheetView>
  </sheetViews>
  <sheetFormatPr baseColWidth="10" defaultColWidth="9.140625" defaultRowHeight="14.25"/>
  <cols>
    <col min="1" max="1" width="3.42578125" style="2" customWidth="1"/>
    <col min="2" max="2" width="12.7109375" style="2" customWidth="1"/>
    <col min="3" max="3" width="14.85546875" style="2" customWidth="1"/>
    <col min="4" max="4" width="13.85546875" style="2" customWidth="1"/>
    <col min="5" max="5" width="11.85546875" style="2" customWidth="1"/>
    <col min="6" max="14" width="8.7109375" style="2" customWidth="1"/>
    <col min="15" max="16384" width="9.140625" style="2"/>
  </cols>
  <sheetData>
    <row r="2" spans="2:19">
      <c r="B2" s="1" t="s">
        <v>12</v>
      </c>
      <c r="L2" s="3"/>
      <c r="M2" s="3"/>
      <c r="N2" s="3"/>
    </row>
    <row r="3" spans="2:19">
      <c r="B3" s="4"/>
      <c r="G3" s="3"/>
      <c r="H3" s="3"/>
      <c r="I3" s="3"/>
      <c r="J3" s="3"/>
      <c r="K3" s="3"/>
      <c r="L3" s="3"/>
      <c r="M3" s="3"/>
      <c r="N3" s="3"/>
    </row>
    <row r="4" spans="2:19">
      <c r="B4" s="5" t="s">
        <v>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9" ht="47.1" customHeight="1">
      <c r="B5" s="27" t="s">
        <v>15</v>
      </c>
      <c r="C5" s="27"/>
      <c r="D5" s="27"/>
      <c r="E5" s="27"/>
      <c r="F5" s="27"/>
      <c r="G5" s="27"/>
      <c r="H5" s="27"/>
      <c r="I5" s="27"/>
      <c r="J5" s="27"/>
      <c r="K5" s="3"/>
      <c r="L5" s="3"/>
      <c r="M5" s="6"/>
      <c r="N5" s="3"/>
    </row>
    <row r="6" spans="2:19" ht="12.6" customHeight="1">
      <c r="B6" s="4" t="s">
        <v>11</v>
      </c>
    </row>
    <row r="7" spans="2:19" ht="27" customHeight="1">
      <c r="B7" s="26" t="s">
        <v>1</v>
      </c>
      <c r="C7" s="26"/>
      <c r="D7" s="26"/>
      <c r="E7" s="26"/>
      <c r="F7" s="26"/>
      <c r="G7" s="26"/>
      <c r="H7" s="26"/>
      <c r="I7" s="26"/>
      <c r="J7" s="7"/>
      <c r="K7" s="3"/>
      <c r="L7" s="3"/>
      <c r="M7" s="3"/>
      <c r="N7" s="3"/>
      <c r="O7" s="3"/>
      <c r="P7" s="3"/>
      <c r="Q7" s="3"/>
      <c r="R7" s="3"/>
      <c r="S7" s="3"/>
    </row>
    <row r="8" spans="2:19" ht="17.45" customHeight="1">
      <c r="B8" s="8" t="s">
        <v>0</v>
      </c>
    </row>
    <row r="9" spans="2:19" ht="15" thickBot="1"/>
    <row r="10" spans="2:19" ht="39.75" customHeight="1" thickTop="1">
      <c r="B10" s="28" t="s">
        <v>2</v>
      </c>
      <c r="C10" s="30" t="s">
        <v>14</v>
      </c>
      <c r="D10" s="32" t="s">
        <v>13</v>
      </c>
      <c r="E10" s="33"/>
    </row>
    <row r="11" spans="2:19">
      <c r="B11" s="29"/>
      <c r="C11" s="31"/>
      <c r="D11" s="9" t="s">
        <v>3</v>
      </c>
      <c r="E11" s="13" t="s">
        <v>4</v>
      </c>
    </row>
    <row r="12" spans="2:19">
      <c r="B12" s="18" t="s">
        <v>5</v>
      </c>
      <c r="C12" s="22">
        <v>18</v>
      </c>
      <c r="D12" s="11">
        <v>13969</v>
      </c>
      <c r="E12" s="14">
        <f>D12/D16</f>
        <v>0.21167717299066555</v>
      </c>
    </row>
    <row r="13" spans="2:19">
      <c r="B13" s="19" t="s">
        <v>6</v>
      </c>
      <c r="C13" s="23">
        <v>26</v>
      </c>
      <c r="D13" s="10">
        <v>14697</v>
      </c>
      <c r="E13" s="15">
        <f>D13/D16</f>
        <v>0.22270881318947752</v>
      </c>
    </row>
    <row r="14" spans="2:19">
      <c r="B14" s="20" t="s">
        <v>7</v>
      </c>
      <c r="C14" s="24">
        <v>16</v>
      </c>
      <c r="D14" s="12">
        <v>14388</v>
      </c>
      <c r="E14" s="14">
        <f>D14/D16</f>
        <v>0.21802642744575099</v>
      </c>
    </row>
    <row r="15" spans="2:19">
      <c r="B15" s="19" t="s">
        <v>8</v>
      </c>
      <c r="C15" s="23">
        <v>29</v>
      </c>
      <c r="D15" s="10">
        <v>22938</v>
      </c>
      <c r="E15" s="15">
        <f>D15/D16</f>
        <v>0.34758758637410597</v>
      </c>
    </row>
    <row r="16" spans="2:19" ht="15" thickBot="1">
      <c r="B16" s="21" t="s">
        <v>9</v>
      </c>
      <c r="C16" s="25">
        <f>SUM(C12:C15)</f>
        <v>89</v>
      </c>
      <c r="D16" s="16">
        <f>SUM(D12:D15)</f>
        <v>65992</v>
      </c>
      <c r="E16" s="17">
        <f>SUM(E12:E15)</f>
        <v>1</v>
      </c>
    </row>
    <row r="17" ht="15" thickTop="1"/>
  </sheetData>
  <mergeCells count="5">
    <mergeCell ref="B7:I7"/>
    <mergeCell ref="B5:J5"/>
    <mergeCell ref="B10:B11"/>
    <mergeCell ref="C10:C11"/>
    <mergeCell ref="D10:E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0808EC-EDA7-4E0A-AD06-F9F95B573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07A125-9615-4A72-831B-28A00B2EA1F7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microsoft.com/sharepoint/v4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b304e8da-070f-413a-89c8-6e99405170b0"/>
    <ds:schemaRef ds:uri="3b23351c-6ed6-444c-a66b-e3c1876fb1b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3E5A172-C014-452B-A129-78C74F840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2024-01-02T14:27:34Z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