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488" documentId="11_9467B700D709BE373A37D0C39C8440DB570300E7" xr6:coauthVersionLast="47" xr6:coauthVersionMax="47" xr10:uidLastSave="{1C1E9B6D-0CBD-47C7-80BF-41A596035687}"/>
  <bookViews>
    <workbookView xWindow="-120" yWindow="-120" windowWidth="38640" windowHeight="212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I15" i="1" s="1"/>
  <c r="H26" i="1"/>
  <c r="H17" i="1" s="1"/>
  <c r="I17" i="1" l="1"/>
  <c r="H11" i="1"/>
  <c r="H25" i="1"/>
  <c r="I11" i="1"/>
  <c r="I25" i="1"/>
  <c r="H13" i="1"/>
  <c r="I13" i="1"/>
  <c r="H15" i="1"/>
  <c r="D26" i="1"/>
  <c r="E26" i="1"/>
  <c r="F26" i="1"/>
  <c r="F17" i="1" s="1"/>
  <c r="G26" i="1"/>
  <c r="I27" i="1" l="1"/>
  <c r="H27" i="1"/>
  <c r="E17" i="1"/>
  <c r="E13" i="1"/>
  <c r="E15" i="1"/>
  <c r="E11" i="1"/>
  <c r="E25" i="1"/>
  <c r="D13" i="1"/>
  <c r="D15" i="1"/>
  <c r="D11" i="1"/>
  <c r="D17" i="1"/>
  <c r="D25" i="1"/>
  <c r="G15" i="1"/>
  <c r="D27" i="1" l="1"/>
  <c r="E27" i="1"/>
  <c r="F11" i="1"/>
  <c r="F25" i="1"/>
  <c r="F13" i="1"/>
  <c r="F15" i="1"/>
  <c r="G25" i="1"/>
  <c r="G13" i="1"/>
  <c r="G17" i="1"/>
  <c r="G11" i="1"/>
  <c r="G27" i="1" l="1"/>
  <c r="F27" i="1"/>
</calcChain>
</file>

<file path=xl/sharedStrings.xml><?xml version="1.0" encoding="utf-8"?>
<sst xmlns="http://schemas.openxmlformats.org/spreadsheetml/2006/main" count="54" uniqueCount="21">
  <si>
    <t xml:space="preserve">CHdN </t>
  </si>
  <si>
    <t>CHL</t>
  </si>
  <si>
    <t>CHK</t>
  </si>
  <si>
    <t>ZITHA</t>
  </si>
  <si>
    <t>CHEM</t>
  </si>
  <si>
    <t>CSM</t>
  </si>
  <si>
    <t>INCCI</t>
  </si>
  <si>
    <t>GDL</t>
  </si>
  <si>
    <t>HRS</t>
  </si>
  <si>
    <t>NA</t>
  </si>
  <si>
    <t>Indicateurs</t>
  </si>
  <si>
    <t>Etablissements</t>
  </si>
  <si>
    <t>Périmètre d'inclusion : activité opposable et non opposable, résidents et non-résidents</t>
  </si>
  <si>
    <t>Référence : Carte sanitaire 2023</t>
  </si>
  <si>
    <t>2022 (p)</t>
  </si>
  <si>
    <t>Nombre</t>
  </si>
  <si>
    <t>% du total</t>
  </si>
  <si>
    <t>Source : 
- activité opposable et non opposable : données déclarées par les hôpitaux à la CNS  / Traitement : Observatoire national de la santé</t>
  </si>
  <si>
    <t>Unités : Unités d'oeuvre "Salles opératoires et salles de réveil" pour CHdN, CHL, CHEM, HRS, CHK, ZITHA et CSM et unités d'oeuvre "Chirurgie cardiaque" pour l'INCCI</t>
  </si>
  <si>
    <t>Tableau : Evolution des passages opératoires enregistrés au bloc opératoire, par établissement, 2017-2022</t>
  </si>
  <si>
    <t>Années de référence :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</si>
</sst>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7" formatCode="0.0000000000000000"/>
  </numFmts>
  <fonts count="9"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8"/>
      <color theme="0"/>
      <name val="HelveticaNeueLT Std"/>
      <family val="2"/>
    </font>
    <font>
      <b/>
      <sz val="8"/>
      <color rgb="FF333F4F"/>
      <name val="HelveticaNeueLT Std"/>
      <family val="2"/>
    </font>
    <font>
      <b/>
      <sz val="8"/>
      <name val="HelveticaNeueLT Std"/>
      <family val="2"/>
    </font>
    <font>
      <sz val="8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</fills>
  <borders count="15">
    <border>
      <left/>
      <right/>
      <top/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ck">
        <color theme="1"/>
      </right>
      <top style="thin">
        <color theme="1"/>
      </top>
      <bottom/>
      <diagonal/>
    </border>
    <border>
      <left/>
      <right/>
      <top style="dotted">
        <color auto="1"/>
      </top>
      <bottom/>
      <diagonal/>
    </border>
    <border>
      <left style="thick">
        <color theme="1"/>
      </left>
      <right/>
      <top style="dotted">
        <color auto="1"/>
      </top>
      <bottom/>
      <diagonal/>
    </border>
    <border>
      <left/>
      <right style="thick">
        <color theme="1"/>
      </right>
      <top style="dotted">
        <color auto="1"/>
      </top>
      <bottom/>
      <diagonal/>
    </border>
    <border>
      <left style="thick">
        <color theme="1"/>
      </left>
      <right/>
      <top/>
      <bottom style="thick">
        <color indexed="64"/>
      </bottom>
      <diagonal/>
    </border>
    <border>
      <left/>
      <right style="thick">
        <color theme="1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0" borderId="0" xfId="0" applyFont="1"/>
    <xf numFmtId="3" fontId="6" fillId="2" borderId="0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3" fontId="7" fillId="4" borderId="7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/>
    <xf numFmtId="0" fontId="1" fillId="0" borderId="0" xfId="0" applyFont="1" applyBorder="1"/>
    <xf numFmtId="0" fontId="7" fillId="4" borderId="12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9" fontId="7" fillId="4" borderId="14" xfId="0" applyNumberFormat="1" applyFont="1" applyFill="1" applyBorder="1" applyAlignment="1">
      <alignment horizontal="center" vertical="center" wrapText="1"/>
    </xf>
    <xf numFmtId="9" fontId="7" fillId="4" borderId="1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0E0"/>
      <color rgb="FF00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3"/>
  <sheetViews>
    <sheetView showGridLines="0" tabSelected="1" zoomScale="120" zoomScaleNormal="120" workbookViewId="0">
      <selection activeCell="H7" sqref="H7"/>
    </sheetView>
  </sheetViews>
  <sheetFormatPr baseColWidth="10" defaultColWidth="9.140625" defaultRowHeight="14.25"/>
  <cols>
    <col min="1" max="1" width="9.140625" style="4"/>
    <col min="2" max="2" width="14.42578125" style="4" customWidth="1"/>
    <col min="3" max="3" width="11.140625" style="4" customWidth="1"/>
    <col min="4" max="7" width="9.140625" style="4"/>
    <col min="8" max="10" width="8.7109375" style="1"/>
    <col min="11" max="11" width="8.7109375" style="1" customWidth="1"/>
    <col min="12" max="30" width="8.7109375" style="1"/>
    <col min="31" max="16384" width="9.140625" style="4"/>
  </cols>
  <sheetData>
    <row r="1" spans="1:11" s="1" customFormat="1">
      <c r="B1" s="2" t="s">
        <v>19</v>
      </c>
    </row>
    <row r="2" spans="1:11" s="1" customFormat="1">
      <c r="B2" s="3"/>
    </row>
    <row r="3" spans="1:11" s="1" customFormat="1">
      <c r="B3" s="3" t="s">
        <v>13</v>
      </c>
    </row>
    <row r="4" spans="1:11" s="1" customFormat="1" ht="36" customHeight="1">
      <c r="B4" s="36" t="s">
        <v>17</v>
      </c>
      <c r="C4" s="36"/>
      <c r="D4" s="36"/>
      <c r="E4" s="36"/>
      <c r="F4" s="36"/>
      <c r="G4" s="36"/>
      <c r="H4" s="36"/>
    </row>
    <row r="5" spans="1:11" s="1" customFormat="1">
      <c r="B5" s="3" t="s">
        <v>20</v>
      </c>
    </row>
    <row r="6" spans="1:11" s="1" customFormat="1">
      <c r="B6" s="3" t="s">
        <v>12</v>
      </c>
    </row>
    <row r="7" spans="1:11" s="1" customFormat="1" ht="40.5" customHeight="1">
      <c r="B7" s="38" t="s">
        <v>18</v>
      </c>
      <c r="C7" s="38"/>
      <c r="D7" s="38"/>
      <c r="E7" s="38"/>
    </row>
    <row r="8" spans="1:11" s="1" customFormat="1" ht="15" thickBot="1"/>
    <row r="9" spans="1:11" ht="24" customHeight="1" thickTop="1">
      <c r="A9" s="1"/>
      <c r="B9" s="18" t="s">
        <v>11</v>
      </c>
      <c r="C9" s="19" t="s">
        <v>10</v>
      </c>
      <c r="D9" s="20">
        <v>2017</v>
      </c>
      <c r="E9" s="20">
        <v>2018</v>
      </c>
      <c r="F9" s="20">
        <v>2019</v>
      </c>
      <c r="G9" s="20">
        <v>2020</v>
      </c>
      <c r="H9" s="20">
        <v>2021</v>
      </c>
      <c r="I9" s="21" t="s">
        <v>14</v>
      </c>
    </row>
    <row r="10" spans="1:11">
      <c r="A10" s="1"/>
      <c r="B10" s="12" t="s">
        <v>0</v>
      </c>
      <c r="C10" s="6" t="s">
        <v>15</v>
      </c>
      <c r="D10" s="7">
        <v>11525</v>
      </c>
      <c r="E10" s="7">
        <v>13585</v>
      </c>
      <c r="F10" s="7">
        <v>14219</v>
      </c>
      <c r="G10" s="7">
        <v>10826</v>
      </c>
      <c r="H10" s="7">
        <v>14427</v>
      </c>
      <c r="I10" s="13">
        <v>15199</v>
      </c>
    </row>
    <row r="11" spans="1:11">
      <c r="A11" s="1"/>
      <c r="B11" s="12"/>
      <c r="C11" s="6" t="s">
        <v>16</v>
      </c>
      <c r="D11" s="8">
        <f t="shared" ref="D11:I11" si="0">D10/D26</f>
        <v>0.16278938373094906</v>
      </c>
      <c r="E11" s="8">
        <f t="shared" si="0"/>
        <v>0.1808656521681245</v>
      </c>
      <c r="F11" s="8">
        <f t="shared" si="0"/>
        <v>0.18255700493015611</v>
      </c>
      <c r="G11" s="8">
        <f t="shared" si="0"/>
        <v>0.16478682436032085</v>
      </c>
      <c r="H11" s="8">
        <f t="shared" si="0"/>
        <v>0.18621490803484994</v>
      </c>
      <c r="I11" s="14">
        <f t="shared" si="0"/>
        <v>0.18865278157038951</v>
      </c>
      <c r="K11" s="30"/>
    </row>
    <row r="12" spans="1:11">
      <c r="A12" s="1"/>
      <c r="B12" s="15" t="s">
        <v>1</v>
      </c>
      <c r="C12" s="9" t="s">
        <v>15</v>
      </c>
      <c r="D12" s="10">
        <v>14259</v>
      </c>
      <c r="E12" s="10">
        <v>14107</v>
      </c>
      <c r="F12" s="10">
        <v>14454</v>
      </c>
      <c r="G12" s="10">
        <v>13336</v>
      </c>
      <c r="H12" s="10">
        <v>15813</v>
      </c>
      <c r="I12" s="16">
        <v>16294</v>
      </c>
    </row>
    <row r="13" spans="1:11">
      <c r="A13" s="1"/>
      <c r="B13" s="15"/>
      <c r="C13" s="9" t="s">
        <v>16</v>
      </c>
      <c r="D13" s="11">
        <f t="shared" ref="D13:I13" si="1">D12/D26</f>
        <v>0.20140683927285055</v>
      </c>
      <c r="E13" s="11">
        <f t="shared" si="1"/>
        <v>0.18781536659077899</v>
      </c>
      <c r="F13" s="11">
        <f t="shared" si="1"/>
        <v>0.18557415776499589</v>
      </c>
      <c r="G13" s="11">
        <f t="shared" si="1"/>
        <v>0.2029925262949602</v>
      </c>
      <c r="H13" s="11">
        <f t="shared" si="1"/>
        <v>0.20410454985479187</v>
      </c>
      <c r="I13" s="17">
        <f t="shared" si="1"/>
        <v>0.20224412283097087</v>
      </c>
    </row>
    <row r="14" spans="1:11">
      <c r="A14" s="1"/>
      <c r="B14" s="12" t="s">
        <v>4</v>
      </c>
      <c r="C14" s="6" t="s">
        <v>15</v>
      </c>
      <c r="D14" s="7">
        <v>16439</v>
      </c>
      <c r="E14" s="7">
        <v>17339</v>
      </c>
      <c r="F14" s="7">
        <v>17333</v>
      </c>
      <c r="G14" s="7">
        <v>13862</v>
      </c>
      <c r="H14" s="7">
        <v>15727</v>
      </c>
      <c r="I14" s="13">
        <v>16074</v>
      </c>
    </row>
    <row r="15" spans="1:11">
      <c r="A15" s="1"/>
      <c r="B15" s="12"/>
      <c r="C15" s="6" t="s">
        <v>16</v>
      </c>
      <c r="D15" s="8">
        <f t="shared" ref="D15:I15" si="2">D14/D26</f>
        <v>0.23219910448182832</v>
      </c>
      <c r="E15" s="8">
        <f t="shared" si="2"/>
        <v>0.23084501604292315</v>
      </c>
      <c r="F15" s="8">
        <f t="shared" si="2"/>
        <v>0.22253748972884141</v>
      </c>
      <c r="G15" s="8">
        <f t="shared" si="2"/>
        <v>0.21099898016652208</v>
      </c>
      <c r="H15" s="8">
        <f t="shared" si="2"/>
        <v>0.2029945143594708</v>
      </c>
      <c r="I15" s="14">
        <f t="shared" si="2"/>
        <v>0.19951344239505497</v>
      </c>
    </row>
    <row r="16" spans="1:11">
      <c r="A16" s="1"/>
      <c r="B16" s="15" t="s">
        <v>8</v>
      </c>
      <c r="C16" s="9" t="s">
        <v>15</v>
      </c>
      <c r="D16" s="10">
        <v>27698</v>
      </c>
      <c r="E16" s="10">
        <v>29247</v>
      </c>
      <c r="F16" s="10">
        <v>30979</v>
      </c>
      <c r="G16" s="10">
        <v>26836</v>
      </c>
      <c r="H16" s="10">
        <v>30619</v>
      </c>
      <c r="I16" s="16">
        <v>32079</v>
      </c>
    </row>
    <row r="17" spans="1:9">
      <c r="A17" s="1"/>
      <c r="B17" s="15"/>
      <c r="C17" s="9" t="s">
        <v>16</v>
      </c>
      <c r="D17" s="11">
        <f t="shared" ref="D17:I17" si="3">D16/D26</f>
        <v>0.39123126686159015</v>
      </c>
      <c r="E17" s="11">
        <f t="shared" si="3"/>
        <v>0.38938371210608302</v>
      </c>
      <c r="F17" s="11">
        <f t="shared" si="3"/>
        <v>0.39773777732128185</v>
      </c>
      <c r="G17" s="11">
        <f t="shared" si="3"/>
        <v>0.40848136140158608</v>
      </c>
      <c r="H17" s="11">
        <f t="shared" si="3"/>
        <v>0.3952113585027428</v>
      </c>
      <c r="I17" s="17">
        <f t="shared" si="3"/>
        <v>0.39817044410793634</v>
      </c>
    </row>
    <row r="18" spans="1:9">
      <c r="A18" s="1"/>
      <c r="B18" s="28" t="s">
        <v>2</v>
      </c>
      <c r="C18" s="26" t="s">
        <v>15</v>
      </c>
      <c r="D18" s="27" t="s">
        <v>9</v>
      </c>
      <c r="E18" s="27" t="s">
        <v>9</v>
      </c>
      <c r="F18" s="27" t="s">
        <v>9</v>
      </c>
      <c r="G18" s="27" t="s">
        <v>9</v>
      </c>
      <c r="H18" s="27" t="s">
        <v>9</v>
      </c>
      <c r="I18" s="29" t="s">
        <v>9</v>
      </c>
    </row>
    <row r="19" spans="1:9">
      <c r="A19" s="1"/>
      <c r="B19" s="15"/>
      <c r="C19" s="9" t="s">
        <v>16</v>
      </c>
      <c r="D19" s="11"/>
      <c r="E19" s="11"/>
      <c r="F19" s="11"/>
      <c r="G19" s="11"/>
      <c r="H19" s="11"/>
      <c r="I19" s="17"/>
    </row>
    <row r="20" spans="1:9">
      <c r="A20" s="1"/>
      <c r="B20" s="15" t="s">
        <v>3</v>
      </c>
      <c r="C20" s="9" t="s">
        <v>15</v>
      </c>
      <c r="D20" s="10" t="s">
        <v>9</v>
      </c>
      <c r="E20" s="10" t="s">
        <v>9</v>
      </c>
      <c r="F20" s="10" t="s">
        <v>9</v>
      </c>
      <c r="G20" s="10" t="s">
        <v>9</v>
      </c>
      <c r="H20" s="10" t="s">
        <v>9</v>
      </c>
      <c r="I20" s="16" t="s">
        <v>9</v>
      </c>
    </row>
    <row r="21" spans="1:9">
      <c r="A21" s="1"/>
      <c r="B21" s="15"/>
      <c r="C21" s="9" t="s">
        <v>16</v>
      </c>
      <c r="D21" s="11"/>
      <c r="E21" s="11"/>
      <c r="F21" s="11"/>
      <c r="G21" s="11"/>
      <c r="H21" s="11"/>
      <c r="I21" s="17"/>
    </row>
    <row r="22" spans="1:9">
      <c r="A22" s="1"/>
      <c r="B22" s="15" t="s">
        <v>5</v>
      </c>
      <c r="C22" s="9" t="s">
        <v>15</v>
      </c>
      <c r="D22" s="10" t="s">
        <v>9</v>
      </c>
      <c r="E22" s="10" t="s">
        <v>9</v>
      </c>
      <c r="F22" s="10" t="s">
        <v>9</v>
      </c>
      <c r="G22" s="10" t="s">
        <v>9</v>
      </c>
      <c r="H22" s="10" t="s">
        <v>9</v>
      </c>
      <c r="I22" s="16" t="s">
        <v>9</v>
      </c>
    </row>
    <row r="23" spans="1:9">
      <c r="A23" s="1"/>
      <c r="B23" s="15"/>
      <c r="C23" s="9" t="s">
        <v>16</v>
      </c>
      <c r="D23" s="11"/>
      <c r="E23" s="11"/>
      <c r="F23" s="11"/>
      <c r="G23" s="11"/>
      <c r="H23" s="11"/>
      <c r="I23" s="17"/>
    </row>
    <row r="24" spans="1:9">
      <c r="A24" s="1"/>
      <c r="B24" s="12" t="s">
        <v>6</v>
      </c>
      <c r="C24" s="6" t="s">
        <v>15</v>
      </c>
      <c r="D24" s="7">
        <v>876</v>
      </c>
      <c r="E24" s="7">
        <v>833</v>
      </c>
      <c r="F24" s="7">
        <v>903</v>
      </c>
      <c r="G24" s="7">
        <v>837</v>
      </c>
      <c r="H24" s="7">
        <v>889</v>
      </c>
      <c r="I24" s="13">
        <v>920</v>
      </c>
    </row>
    <row r="25" spans="1:9">
      <c r="A25" s="1"/>
      <c r="B25" s="12"/>
      <c r="C25" s="6" t="s">
        <v>16</v>
      </c>
      <c r="D25" s="8">
        <f t="shared" ref="D25:I25" si="4">D24/D26</f>
        <v>1.2373405652781897E-2</v>
      </c>
      <c r="E25" s="8">
        <f t="shared" si="4"/>
        <v>1.1090253092090373E-2</v>
      </c>
      <c r="F25" s="8">
        <f t="shared" si="4"/>
        <v>1.1593570254724734E-2</v>
      </c>
      <c r="G25" s="8">
        <f t="shared" si="4"/>
        <v>1.2740307776610805E-2</v>
      </c>
      <c r="H25" s="8">
        <f t="shared" si="4"/>
        <v>1.1474669248144562E-2</v>
      </c>
      <c r="I25" s="14">
        <f t="shared" si="4"/>
        <v>1.1419209095648288E-2</v>
      </c>
    </row>
    <row r="26" spans="1:9">
      <c r="A26" s="1"/>
      <c r="B26" s="22" t="s">
        <v>7</v>
      </c>
      <c r="C26" s="23" t="s">
        <v>15</v>
      </c>
      <c r="D26" s="24">
        <f t="shared" ref="D26:I27" si="5">SUM(D10+D12+D14+D16+D24)</f>
        <v>70797</v>
      </c>
      <c r="E26" s="24">
        <f t="shared" si="5"/>
        <v>75111</v>
      </c>
      <c r="F26" s="24">
        <f t="shared" si="5"/>
        <v>77888</v>
      </c>
      <c r="G26" s="24">
        <f t="shared" si="5"/>
        <v>65697</v>
      </c>
      <c r="H26" s="24">
        <f t="shared" si="5"/>
        <v>77475</v>
      </c>
      <c r="I26" s="25">
        <f t="shared" si="5"/>
        <v>80566</v>
      </c>
    </row>
    <row r="27" spans="1:9" ht="15" thickBot="1">
      <c r="A27" s="1"/>
      <c r="B27" s="32"/>
      <c r="C27" s="33" t="s">
        <v>16</v>
      </c>
      <c r="D27" s="34">
        <f t="shared" si="5"/>
        <v>1</v>
      </c>
      <c r="E27" s="34">
        <f t="shared" si="5"/>
        <v>1</v>
      </c>
      <c r="F27" s="34">
        <f t="shared" si="5"/>
        <v>1</v>
      </c>
      <c r="G27" s="34">
        <f t="shared" si="5"/>
        <v>1</v>
      </c>
      <c r="H27" s="34">
        <f t="shared" si="5"/>
        <v>1</v>
      </c>
      <c r="I27" s="35">
        <f t="shared" si="5"/>
        <v>1</v>
      </c>
    </row>
    <row r="28" spans="1:9" ht="18.75" customHeight="1" thickTop="1">
      <c r="A28" s="1"/>
      <c r="B28" s="31"/>
      <c r="C28" s="31"/>
    </row>
    <row r="29" spans="1:9" ht="15" customHeight="1">
      <c r="A29" s="1"/>
      <c r="B29" s="37"/>
      <c r="C29" s="37"/>
      <c r="D29" s="37"/>
      <c r="E29" s="37"/>
      <c r="F29" s="37"/>
      <c r="G29" s="37"/>
      <c r="H29" s="37"/>
      <c r="I29" s="37"/>
    </row>
    <row r="30" spans="1:9" ht="15" customHeight="1">
      <c r="A30" s="1"/>
      <c r="B30" s="37"/>
      <c r="C30" s="37"/>
      <c r="D30" s="37"/>
      <c r="E30" s="37"/>
      <c r="F30" s="37"/>
      <c r="G30" s="37"/>
      <c r="H30" s="37"/>
      <c r="I30" s="37"/>
    </row>
    <row r="31" spans="1:9">
      <c r="A31" s="1"/>
    </row>
    <row r="32" spans="1:9">
      <c r="A32" s="1"/>
    </row>
    <row r="33" spans="1:7">
      <c r="A33" s="1"/>
    </row>
    <row r="34" spans="1:7">
      <c r="A34" s="1"/>
    </row>
    <row r="35" spans="1:7">
      <c r="A35" s="1"/>
    </row>
    <row r="36" spans="1:7">
      <c r="B36" s="1"/>
      <c r="C36" s="1"/>
      <c r="D36" s="5"/>
      <c r="E36" s="5"/>
      <c r="F36" s="1"/>
      <c r="G36" s="1"/>
    </row>
    <row r="37" spans="1:7">
      <c r="B37" s="1"/>
      <c r="C37" s="1"/>
      <c r="D37" s="1"/>
      <c r="E37" s="1"/>
      <c r="F37" s="1"/>
      <c r="G37" s="1"/>
    </row>
    <row r="38" spans="1:7">
      <c r="B38" s="1"/>
      <c r="C38" s="1"/>
      <c r="D38" s="1"/>
      <c r="E38" s="1"/>
      <c r="F38" s="1"/>
      <c r="G38" s="1"/>
    </row>
    <row r="39" spans="1:7">
      <c r="B39" s="1"/>
      <c r="C39" s="1"/>
      <c r="D39" s="1"/>
      <c r="E39" s="1"/>
      <c r="F39" s="1"/>
      <c r="G39" s="1"/>
    </row>
    <row r="40" spans="1:7">
      <c r="B40" s="1"/>
      <c r="C40" s="1"/>
      <c r="D40" s="1"/>
      <c r="E40" s="1"/>
      <c r="F40" s="1"/>
      <c r="G40" s="1"/>
    </row>
    <row r="41" spans="1:7">
      <c r="B41" s="1"/>
      <c r="C41" s="1"/>
      <c r="D41" s="1"/>
      <c r="E41" s="1"/>
      <c r="F41" s="1"/>
      <c r="G41" s="1"/>
    </row>
    <row r="42" spans="1:7">
      <c r="B42" s="1"/>
      <c r="C42" s="1"/>
      <c r="D42" s="1"/>
      <c r="E42" s="1"/>
      <c r="F42" s="1"/>
      <c r="G42" s="1"/>
    </row>
    <row r="43" spans="1:7">
      <c r="B43" s="1"/>
      <c r="C43" s="1"/>
      <c r="D43" s="1"/>
      <c r="E43" s="1"/>
      <c r="F43" s="1"/>
      <c r="G43" s="1"/>
    </row>
  </sheetData>
  <mergeCells count="4">
    <mergeCell ref="B4:H4"/>
    <mergeCell ref="B29:I29"/>
    <mergeCell ref="B30:I30"/>
    <mergeCell ref="B7:E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Props1.xml><?xml version="1.0" encoding="utf-8"?>
<ds:datastoreItem xmlns:ds="http://schemas.openxmlformats.org/officeDocument/2006/customXml" ds:itemID="{E7DAD5A9-7B1F-4A1A-B1A5-68D03EB538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38E6BC-F689-43F4-8509-76F23E92D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89A4E7-C0C4-4173-8201-55F28EB7D8F1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304e8da-070f-413a-89c8-6e99405170b0"/>
    <ds:schemaRef ds:uri="http://purl.org/dc/elements/1.1/"/>
    <ds:schemaRef ds:uri="3b23351c-6ed6-444c-a66b-e3c1876fb1b1"/>
    <ds:schemaRef ds:uri="http://schemas.microsoft.com/sharepoint/v4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Ministère de la Santé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dcterms:created xsi:type="dcterms:W3CDTF">2018-01-03T15:27:20Z</dcterms:created>
  <dcterms:modified xsi:type="dcterms:W3CDTF">2024-04-02T13:44:09Z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