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govspace.msp.etat.lu/gs/IntraObSante/Shared Documents/CoreTasks/CarteSan/2023/4_Analyses/"/>
    </mc:Choice>
  </mc:AlternateContent>
  <xr:revisionPtr revIDLastSave="86" documentId="11_335CFB0B2555871DE77C68216E4F95261F35BB7D" xr6:coauthVersionLast="47" xr6:coauthVersionMax="47" xr10:uidLastSave="{7E8DADD6-9B90-4500-801A-9A6EDF302628}"/>
  <bookViews>
    <workbookView xWindow="38280" yWindow="-120" windowWidth="38640" windowHeight="21240" xr2:uid="{00000000-000D-0000-FFFF-FFFF00000000}"/>
  </bookViews>
  <sheets>
    <sheet name="Da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4" i="1" l="1"/>
  <c r="G34" i="1"/>
  <c r="F34" i="1" l="1"/>
  <c r="E34" i="1"/>
  <c r="D34" i="1"/>
  <c r="C34" i="1"/>
</calcChain>
</file>

<file path=xl/sharedStrings.xml><?xml version="1.0" encoding="utf-8"?>
<sst xmlns="http://schemas.openxmlformats.org/spreadsheetml/2006/main" count="30" uniqueCount="30">
  <si>
    <t>Source : données CNS / Traitement : Observatoire national de la santé</t>
  </si>
  <si>
    <t>Unités : Nombre d'autorisations de prise en charge</t>
  </si>
  <si>
    <t>TOTAL</t>
  </si>
  <si>
    <t>Chapitres ICD 10</t>
  </si>
  <si>
    <t>1 - Certaines maladies infectieuses et parasitaires</t>
  </si>
  <si>
    <t xml:space="preserve">2- Tumeurs  </t>
  </si>
  <si>
    <t xml:space="preserve">3 - Maladies du sang </t>
  </si>
  <si>
    <t>4 - Maladies endocriniennes</t>
  </si>
  <si>
    <t xml:space="preserve">5 - Troubles mentaux  </t>
  </si>
  <si>
    <t>6 - Maladies du système nerveux</t>
  </si>
  <si>
    <t xml:space="preserve">7 - Maladies de l'œil </t>
  </si>
  <si>
    <t xml:space="preserve">8 - Maladies de l'oreille </t>
  </si>
  <si>
    <t>10 - Maladies de l'appareil respiratoire</t>
  </si>
  <si>
    <t>11 - Maladies de l'appareil digestif</t>
  </si>
  <si>
    <t xml:space="preserve">12 - Maladies de la peau </t>
  </si>
  <si>
    <t>13 - Maladies du système ostéo-articulaire</t>
  </si>
  <si>
    <t>14 - Maladies de l'appareil génito-urinaire</t>
  </si>
  <si>
    <t xml:space="preserve">15 - Grossesse, accouchement et puerpéralité </t>
  </si>
  <si>
    <t xml:space="preserve">16 - Certaines affections - période périnatale </t>
  </si>
  <si>
    <t xml:space="preserve">17 - Malformations congénitales </t>
  </si>
  <si>
    <t xml:space="preserve">18 - Symptômes - résultats anormaux d'examens </t>
  </si>
  <si>
    <t xml:space="preserve">19 - Lésions traumatiques, empoisonnements </t>
  </si>
  <si>
    <t xml:space="preserve">20 - Causes externes de morbidité et de mortalité </t>
  </si>
  <si>
    <t>Périmètre d'inclusion : assurés CNS, résidents, autorisations de prise en charge pour traitement stationnaire à l'étranger, classification internationale des maladies ICD 10</t>
  </si>
  <si>
    <t xml:space="preserve">9 - Maladies de l'appareil circulatoire </t>
  </si>
  <si>
    <t>21 - Facteurs influant sur l'état de santé…</t>
  </si>
  <si>
    <t>Référence : Carte sanitaire 2023</t>
  </si>
  <si>
    <t>Autres actes non classés dans la ICD 10</t>
  </si>
  <si>
    <t>Tableau : Evolution des autorisations de prise en charge pour traitement stationnaire à l'étranger, par chapitre ICD 10, 2017-2022</t>
  </si>
  <si>
    <t>Années de référence : 2017-2022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</si>
</sst>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=0]#,##0;[&gt;=5]#,##0;&quot;&lt;5&quot;"/>
  </numFmts>
  <fonts count="8">
    <font>
      <sz val="11"/>
      <color theme="1"/>
      <name val="Calibri"/>
      <family val="2"/>
      <scheme val="minor"/>
    </font>
    <font>
      <b/>
      <sz val="10"/>
      <color theme="1"/>
      <name val="HelveticaNeueLT Std"/>
      <family val="2"/>
    </font>
    <font>
      <sz val="11"/>
      <color theme="1"/>
      <name val="HelveticaNeueLT Std"/>
      <family val="2"/>
    </font>
    <font>
      <sz val="9"/>
      <color theme="1"/>
      <name val="HelveticaNeueLT Std"/>
      <family val="2"/>
    </font>
    <font>
      <sz val="9"/>
      <name val="HelveticaNeueLT Std"/>
      <family val="2"/>
    </font>
    <font>
      <b/>
      <sz val="10"/>
      <color rgb="FFFFFFFF"/>
      <name val="HelveticaNeueLT Std"/>
      <family val="2"/>
    </font>
    <font>
      <sz val="9"/>
      <color rgb="FF000000"/>
      <name val="HelveticaNeueLT Std"/>
      <family val="2"/>
    </font>
    <font>
      <b/>
      <sz val="9"/>
      <color rgb="FFFFFFFF"/>
      <name val="HelveticaNeueLT Std"/>
      <family val="2"/>
    </font>
  </fonts>
  <fills count="3">
    <fill>
      <patternFill patternType="none"/>
    </fill>
    <fill>
      <patternFill patternType="gray125"/>
    </fill>
    <fill>
      <patternFill patternType="solid">
        <fgColor rgb="FF009696"/>
        <bgColor indexed="64"/>
      </patternFill>
    </fill>
  </fills>
  <borders count="13">
    <border>
      <left/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Fill="1"/>
    <xf numFmtId="0" fontId="6" fillId="0" borderId="1" xfId="0" applyFont="1" applyBorder="1" applyAlignment="1">
      <alignment vertical="center" wrapText="1"/>
    </xf>
    <xf numFmtId="164" fontId="6" fillId="0" borderId="2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164" fontId="7" fillId="2" borderId="5" xfId="0" applyNumberFormat="1" applyFont="1" applyFill="1" applyBorder="1" applyAlignment="1">
      <alignment horizontal="center" vertical="center"/>
    </xf>
    <xf numFmtId="164" fontId="7" fillId="2" borderId="6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164" fontId="6" fillId="0" borderId="2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696"/>
      <color rgb="FF4454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35"/>
  <sheetViews>
    <sheetView showGridLines="0" tabSelected="1" zoomScale="130" zoomScaleNormal="130" workbookViewId="0">
      <selection activeCell="I8" sqref="I8"/>
    </sheetView>
  </sheetViews>
  <sheetFormatPr baseColWidth="10" defaultColWidth="9.140625" defaultRowHeight="14.25"/>
  <cols>
    <col min="1" max="1" width="9.140625" style="2"/>
    <col min="2" max="2" width="31" style="2" customWidth="1"/>
    <col min="3" max="16384" width="9.140625" style="2"/>
  </cols>
  <sheetData>
    <row r="2" spans="2:10">
      <c r="B2" s="1" t="s">
        <v>28</v>
      </c>
    </row>
    <row r="3" spans="2:10">
      <c r="B3" s="3"/>
    </row>
    <row r="4" spans="2:10">
      <c r="B4" s="3" t="s">
        <v>26</v>
      </c>
    </row>
    <row r="5" spans="2:10">
      <c r="B5" s="4" t="s">
        <v>0</v>
      </c>
    </row>
    <row r="6" spans="2:10">
      <c r="B6" s="3" t="s">
        <v>29</v>
      </c>
      <c r="F6" s="5"/>
      <c r="G6" s="5"/>
      <c r="H6" s="5"/>
      <c r="I6" s="5"/>
      <c r="J6" s="5"/>
    </row>
    <row r="7" spans="2:10" ht="39" customHeight="1">
      <c r="B7" s="18" t="s">
        <v>23</v>
      </c>
      <c r="C7" s="18"/>
      <c r="D7" s="18"/>
      <c r="E7" s="18"/>
    </row>
    <row r="8" spans="2:10">
      <c r="B8" s="3" t="s">
        <v>1</v>
      </c>
    </row>
    <row r="9" spans="2:10" ht="15" thickBot="1"/>
    <row r="10" spans="2:10" ht="14.45" customHeight="1" thickTop="1">
      <c r="B10" s="19" t="s">
        <v>3</v>
      </c>
      <c r="C10" s="14">
        <v>2017</v>
      </c>
      <c r="D10" s="14">
        <v>2018</v>
      </c>
      <c r="E10" s="14">
        <v>2019</v>
      </c>
      <c r="F10" s="14">
        <v>2020</v>
      </c>
      <c r="G10" s="14">
        <v>2021</v>
      </c>
      <c r="H10" s="16">
        <v>2022</v>
      </c>
    </row>
    <row r="11" spans="2:10">
      <c r="B11" s="20"/>
      <c r="C11" s="15"/>
      <c r="D11" s="15"/>
      <c r="E11" s="15"/>
      <c r="F11" s="15"/>
      <c r="G11" s="15"/>
      <c r="H11" s="17"/>
    </row>
    <row r="12" spans="2:10" ht="24.95" customHeight="1">
      <c r="B12" s="6" t="s">
        <v>4</v>
      </c>
      <c r="C12" s="13">
        <v>17</v>
      </c>
      <c r="D12" s="13">
        <v>16</v>
      </c>
      <c r="E12" s="13">
        <v>12</v>
      </c>
      <c r="F12" s="7">
        <v>12</v>
      </c>
      <c r="G12" s="7">
        <v>7</v>
      </c>
      <c r="H12" s="8">
        <v>14</v>
      </c>
    </row>
    <row r="13" spans="2:10">
      <c r="B13" s="6" t="s">
        <v>5</v>
      </c>
      <c r="C13" s="13">
        <v>789</v>
      </c>
      <c r="D13" s="13">
        <v>737</v>
      </c>
      <c r="E13" s="13">
        <v>809</v>
      </c>
      <c r="F13" s="7">
        <v>560</v>
      </c>
      <c r="G13" s="7">
        <v>406</v>
      </c>
      <c r="H13" s="8">
        <v>399</v>
      </c>
    </row>
    <row r="14" spans="2:10">
      <c r="B14" s="6" t="s">
        <v>6</v>
      </c>
      <c r="C14" s="13">
        <v>30</v>
      </c>
      <c r="D14" s="13">
        <v>39</v>
      </c>
      <c r="E14" s="13">
        <v>25</v>
      </c>
      <c r="F14" s="7">
        <v>24</v>
      </c>
      <c r="G14" s="7">
        <v>12</v>
      </c>
      <c r="H14" s="8">
        <v>13</v>
      </c>
    </row>
    <row r="15" spans="2:10">
      <c r="B15" s="6" t="s">
        <v>7</v>
      </c>
      <c r="C15" s="13">
        <v>71</v>
      </c>
      <c r="D15" s="13">
        <v>80</v>
      </c>
      <c r="E15" s="13">
        <v>52</v>
      </c>
      <c r="F15" s="7">
        <v>52</v>
      </c>
      <c r="G15" s="7">
        <v>23</v>
      </c>
      <c r="H15" s="8">
        <v>15</v>
      </c>
    </row>
    <row r="16" spans="2:10">
      <c r="B16" s="6" t="s">
        <v>8</v>
      </c>
      <c r="C16" s="13">
        <v>850</v>
      </c>
      <c r="D16" s="13">
        <v>944</v>
      </c>
      <c r="E16" s="13">
        <v>983</v>
      </c>
      <c r="F16" s="7">
        <v>910</v>
      </c>
      <c r="G16" s="7">
        <v>808</v>
      </c>
      <c r="H16" s="8">
        <v>944</v>
      </c>
    </row>
    <row r="17" spans="2:8">
      <c r="B17" s="6" t="s">
        <v>9</v>
      </c>
      <c r="C17" s="13">
        <v>250</v>
      </c>
      <c r="D17" s="13">
        <v>237</v>
      </c>
      <c r="E17" s="13">
        <v>225</v>
      </c>
      <c r="F17" s="7">
        <v>168</v>
      </c>
      <c r="G17" s="7">
        <v>126</v>
      </c>
      <c r="H17" s="8">
        <v>122</v>
      </c>
    </row>
    <row r="18" spans="2:8">
      <c r="B18" s="6" t="s">
        <v>10</v>
      </c>
      <c r="C18" s="13">
        <v>833</v>
      </c>
      <c r="D18" s="13">
        <v>835</v>
      </c>
      <c r="E18" s="13">
        <v>796</v>
      </c>
      <c r="F18" s="7">
        <v>500</v>
      </c>
      <c r="G18" s="7">
        <v>444</v>
      </c>
      <c r="H18" s="8">
        <v>352</v>
      </c>
    </row>
    <row r="19" spans="2:8">
      <c r="B19" s="6" t="s">
        <v>11</v>
      </c>
      <c r="C19" s="13">
        <v>82</v>
      </c>
      <c r="D19" s="13">
        <v>82</v>
      </c>
      <c r="E19" s="13">
        <v>65</v>
      </c>
      <c r="F19" s="7">
        <v>32</v>
      </c>
      <c r="G19" s="7">
        <v>29</v>
      </c>
      <c r="H19" s="8">
        <v>32</v>
      </c>
    </row>
    <row r="20" spans="2:8">
      <c r="B20" s="6" t="s">
        <v>24</v>
      </c>
      <c r="C20" s="13">
        <v>525</v>
      </c>
      <c r="D20" s="13">
        <v>525</v>
      </c>
      <c r="E20" s="13">
        <v>396</v>
      </c>
      <c r="F20" s="7">
        <v>228</v>
      </c>
      <c r="G20" s="7">
        <v>238</v>
      </c>
      <c r="H20" s="8">
        <v>205</v>
      </c>
    </row>
    <row r="21" spans="2:8" ht="24">
      <c r="B21" s="6" t="s">
        <v>12</v>
      </c>
      <c r="C21" s="13">
        <v>93</v>
      </c>
      <c r="D21" s="13">
        <v>87</v>
      </c>
      <c r="E21" s="13">
        <v>58</v>
      </c>
      <c r="F21" s="7">
        <v>36</v>
      </c>
      <c r="G21" s="7">
        <v>33</v>
      </c>
      <c r="H21" s="8">
        <v>28</v>
      </c>
    </row>
    <row r="22" spans="2:8">
      <c r="B22" s="6" t="s">
        <v>13</v>
      </c>
      <c r="C22" s="13">
        <v>210</v>
      </c>
      <c r="D22" s="13">
        <v>195</v>
      </c>
      <c r="E22" s="13">
        <v>181</v>
      </c>
      <c r="F22" s="7">
        <v>127</v>
      </c>
      <c r="G22" s="7">
        <v>101</v>
      </c>
      <c r="H22" s="8">
        <v>98</v>
      </c>
    </row>
    <row r="23" spans="2:8">
      <c r="B23" s="6" t="s">
        <v>14</v>
      </c>
      <c r="C23" s="13">
        <v>56</v>
      </c>
      <c r="D23" s="13">
        <v>60</v>
      </c>
      <c r="E23" s="13">
        <v>35</v>
      </c>
      <c r="F23" s="7">
        <v>18</v>
      </c>
      <c r="G23" s="7">
        <v>23</v>
      </c>
      <c r="H23" s="8">
        <v>20</v>
      </c>
    </row>
    <row r="24" spans="2:8" ht="26.1" customHeight="1">
      <c r="B24" s="6" t="s">
        <v>15</v>
      </c>
      <c r="C24" s="13">
        <v>778</v>
      </c>
      <c r="D24" s="13">
        <v>771</v>
      </c>
      <c r="E24" s="13">
        <v>652</v>
      </c>
      <c r="F24" s="7">
        <v>362</v>
      </c>
      <c r="G24" s="7">
        <v>212</v>
      </c>
      <c r="H24" s="8">
        <v>179</v>
      </c>
    </row>
    <row r="25" spans="2:8" ht="23.1" customHeight="1">
      <c r="B25" s="6" t="s">
        <v>16</v>
      </c>
      <c r="C25" s="13">
        <v>177</v>
      </c>
      <c r="D25" s="13">
        <v>243</v>
      </c>
      <c r="E25" s="13">
        <v>265</v>
      </c>
      <c r="F25" s="7">
        <v>229</v>
      </c>
      <c r="G25" s="7">
        <v>86</v>
      </c>
      <c r="H25" s="8">
        <v>99</v>
      </c>
    </row>
    <row r="26" spans="2:8" ht="24">
      <c r="B26" s="6" t="s">
        <v>17</v>
      </c>
      <c r="C26" s="13">
        <v>39</v>
      </c>
      <c r="D26" s="13">
        <v>37</v>
      </c>
      <c r="E26" s="13">
        <v>34</v>
      </c>
      <c r="F26" s="7">
        <v>15</v>
      </c>
      <c r="G26" s="7">
        <v>35</v>
      </c>
      <c r="H26" s="8">
        <v>28</v>
      </c>
    </row>
    <row r="27" spans="2:8" ht="23.45" customHeight="1">
      <c r="B27" s="6" t="s">
        <v>18</v>
      </c>
      <c r="C27" s="13">
        <v>13</v>
      </c>
      <c r="D27" s="13">
        <v>12</v>
      </c>
      <c r="E27" s="13">
        <v>11</v>
      </c>
      <c r="F27" s="7">
        <v>7</v>
      </c>
      <c r="G27" s="7">
        <v>17</v>
      </c>
      <c r="H27" s="8">
        <v>12</v>
      </c>
    </row>
    <row r="28" spans="2:8">
      <c r="B28" s="6" t="s">
        <v>19</v>
      </c>
      <c r="C28" s="13">
        <v>186</v>
      </c>
      <c r="D28" s="13">
        <v>181</v>
      </c>
      <c r="E28" s="13">
        <v>174</v>
      </c>
      <c r="F28" s="7">
        <v>152</v>
      </c>
      <c r="G28" s="7">
        <v>155</v>
      </c>
      <c r="H28" s="8">
        <v>129</v>
      </c>
    </row>
    <row r="29" spans="2:8" ht="24">
      <c r="B29" s="6" t="s">
        <v>20</v>
      </c>
      <c r="C29" s="13">
        <v>65</v>
      </c>
      <c r="D29" s="13">
        <v>48</v>
      </c>
      <c r="E29" s="13">
        <v>44</v>
      </c>
      <c r="F29" s="7">
        <v>24</v>
      </c>
      <c r="G29" s="7">
        <v>26</v>
      </c>
      <c r="H29" s="8">
        <v>29</v>
      </c>
    </row>
    <row r="30" spans="2:8" ht="24">
      <c r="B30" s="6" t="s">
        <v>21</v>
      </c>
      <c r="C30" s="13">
        <v>180</v>
      </c>
      <c r="D30" s="13">
        <v>178</v>
      </c>
      <c r="E30" s="13">
        <v>201</v>
      </c>
      <c r="F30" s="7">
        <v>132</v>
      </c>
      <c r="G30" s="7">
        <v>119</v>
      </c>
      <c r="H30" s="8">
        <v>111</v>
      </c>
    </row>
    <row r="31" spans="2:8" ht="24">
      <c r="B31" s="6" t="s">
        <v>22</v>
      </c>
      <c r="C31" s="13">
        <v>6</v>
      </c>
      <c r="D31" s="13">
        <v>6</v>
      </c>
      <c r="E31" s="13">
        <v>3</v>
      </c>
      <c r="F31" s="7">
        <v>3</v>
      </c>
      <c r="G31" s="7">
        <v>2</v>
      </c>
      <c r="H31" s="8">
        <v>5</v>
      </c>
    </row>
    <row r="32" spans="2:8" ht="27.6" customHeight="1">
      <c r="B32" s="6" t="s">
        <v>25</v>
      </c>
      <c r="C32" s="13">
        <v>146</v>
      </c>
      <c r="D32" s="13">
        <v>174</v>
      </c>
      <c r="E32" s="13">
        <v>177</v>
      </c>
      <c r="F32" s="7">
        <v>134</v>
      </c>
      <c r="G32" s="7">
        <v>39</v>
      </c>
      <c r="H32" s="8">
        <v>51</v>
      </c>
    </row>
    <row r="33" spans="2:8" ht="23.45" customHeight="1">
      <c r="B33" s="12" t="s">
        <v>27</v>
      </c>
      <c r="C33" s="13">
        <v>10</v>
      </c>
      <c r="D33" s="13">
        <v>12</v>
      </c>
      <c r="E33" s="13">
        <v>8</v>
      </c>
      <c r="F33" s="7">
        <v>2</v>
      </c>
      <c r="G33" s="7">
        <v>4</v>
      </c>
      <c r="H33" s="8">
        <v>14</v>
      </c>
    </row>
    <row r="34" spans="2:8" ht="15" thickBot="1">
      <c r="B34" s="9" t="s">
        <v>2</v>
      </c>
      <c r="C34" s="10">
        <f t="shared" ref="C34" si="0">SUM(C12:C33)</f>
        <v>5406</v>
      </c>
      <c r="D34" s="10">
        <f>SUM(D12:D33)</f>
        <v>5499</v>
      </c>
      <c r="E34" s="10">
        <f>SUM(E12:E33)</f>
        <v>5206</v>
      </c>
      <c r="F34" s="10">
        <f>SUM(F12:F33)</f>
        <v>3727</v>
      </c>
      <c r="G34" s="10">
        <f>SUM(G12:G33)</f>
        <v>2945</v>
      </c>
      <c r="H34" s="11">
        <f>SUM(H12:H33)</f>
        <v>2899</v>
      </c>
    </row>
    <row r="35" spans="2:8" ht="15" thickTop="1"/>
  </sheetData>
  <mergeCells count="8">
    <mergeCell ref="G10:G11"/>
    <mergeCell ref="H10:H11"/>
    <mergeCell ref="F10:F11"/>
    <mergeCell ref="B7:E7"/>
    <mergeCell ref="B10:B11"/>
    <mergeCell ref="C10:C11"/>
    <mergeCell ref="D10:D11"/>
    <mergeCell ref="E10:E11"/>
  </mergeCells>
  <pageMargins left="0.7" right="0.7" top="0.75" bottom="0.75" header="0.3" footer="0.3"/>
  <pageSetup paperSize="9" orientation="portrait" r:id="rId1"/>
  <ignoredErrors>
    <ignoredError sqref="C34:H34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FA7689CA00D34CBE0E3B0581C89510" ma:contentTypeVersion="11" ma:contentTypeDescription="Create a new document." ma:contentTypeScope="" ma:versionID="c7a06c90767e0be880d989cd493e4f1c">
  <xsd:schema xmlns:xsd="http://www.w3.org/2001/XMLSchema" xmlns:xs="http://www.w3.org/2001/XMLSchema" xmlns:p="http://schemas.microsoft.com/office/2006/metadata/properties" xmlns:ns3="http://schemas.microsoft.com/sharepoint/v4" xmlns:ns4="3b23351c-6ed6-444c-a66b-e3c1876fb1b1" xmlns:ns5="b304e8da-070f-413a-89c8-6e99405170b0" targetNamespace="http://schemas.microsoft.com/office/2006/metadata/properties" ma:root="true" ma:fieldsID="b0023de144a6d371b704d83baddb3f3f" ns3:_="" ns4:_="" ns5:_="">
    <xsd:import namespace="http://schemas.microsoft.com/sharepoint/v4"/>
    <xsd:import namespace="3b23351c-6ed6-444c-a66b-e3c1876fb1b1"/>
    <xsd:import namespace="b304e8da-070f-413a-89c8-6e99405170b0"/>
    <xsd:element name="properties">
      <xsd:complexType>
        <xsd:sequence>
          <xsd:element name="documentManagement">
            <xsd:complexType>
              <xsd:all>
                <xsd:element ref="ns3:IconOverlay" minOccurs="0"/>
                <xsd:element ref="ns4:TaxCatchAll" minOccurs="0"/>
                <xsd:element ref="ns5:Project" minOccurs="0"/>
                <xsd:element ref="ns4:SharedWithUsers" minOccurs="0"/>
                <xsd:element ref="ns4:SharedWithDetails" minOccurs="0"/>
                <xsd:element ref="ns5:ea7d71db231c47ef8db8e227888663a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9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3351c-6ed6-444c-a66b-e3c1876fb1b1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4DBD47FE-BCE6-4E5C-A5DF-BDBBBD034268}" ma:internalName="TaxCatchAll" ma:showField="CatchAllData" ma:web="{30f8f09e-5b6f-4eed-856b-2e4741d64ddc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04e8da-070f-413a-89c8-6e99405170b0" elementFormDefault="qualified">
    <xsd:import namespace="http://schemas.microsoft.com/office/2006/documentManagement/types"/>
    <xsd:import namespace="http://schemas.microsoft.com/office/infopath/2007/PartnerControls"/>
    <xsd:element name="Project" ma:index="11" nillable="true" ma:displayName="Project" ma:indexed="true" ma:list="{ee754a97-7ca9-41c1-973a-491d3ec5ced1}" ma:internalName="Project" ma:showField="Title">
      <xsd:simpleType>
        <xsd:restriction base="dms:Lookup"/>
      </xsd:simpleType>
    </xsd:element>
    <xsd:element name="ea7d71db231c47ef8db8e227888663a2" ma:index="15" nillable="true" ma:taxonomy="true" ma:internalName="ea7d71db231c47ef8db8e227888663a2" ma:taxonomyFieldName="Keywords" ma:displayName="Keywords" ma:default="" ma:fieldId="{ea7d71db-231c-47ef-8db8-e227888663a2}" ma:sspId="82e829d6-0aa8-4a01-b555-cbb545a96552" ma:termSetId="e3f80cf6-900c-45df-9c18-19c287afc071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b23351c-6ed6-444c-a66b-e3c1876fb1b1"/>
    <IconOverlay xmlns="http://schemas.microsoft.com/sharepoint/v4" xsi:nil="true"/>
    <Project xmlns="b304e8da-070f-413a-89c8-6e99405170b0" xsi:nil="true"/>
    <ea7d71db231c47ef8db8e227888663a2 xmlns="b304e8da-070f-413a-89c8-6e99405170b0">
      <Terms xmlns="http://schemas.microsoft.com/office/infopath/2007/PartnerControls"/>
    </ea7d71db231c47ef8db8e227888663a2>
  </documentManagement>
</p:properties>
</file>

<file path=customXml/itemProps1.xml><?xml version="1.0" encoding="utf-8"?>
<ds:datastoreItem xmlns:ds="http://schemas.openxmlformats.org/officeDocument/2006/customXml" ds:itemID="{4A9AFD85-8443-4B0C-B3C6-4FBE8F5EC1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4"/>
    <ds:schemaRef ds:uri="3b23351c-6ed6-444c-a66b-e3c1876fb1b1"/>
    <ds:schemaRef ds:uri="b304e8da-070f-413a-89c8-6e99405170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AFBF32E-D8B7-4227-8CC5-5C4D3BD9C06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A83381-8EEA-4F4E-9535-D13B8B266288}">
  <ds:schemaRefs>
    <ds:schemaRef ds:uri="http://schemas.openxmlformats.org/package/2006/metadata/core-properties"/>
    <ds:schemaRef ds:uri="http://schemas.microsoft.com/sharepoint/v4"/>
    <ds:schemaRef ds:uri="http://www.w3.org/XML/1998/namespace"/>
    <ds:schemaRef ds:uri="3b23351c-6ed6-444c-a66b-e3c1876fb1b1"/>
    <ds:schemaRef ds:uri="http://schemas.microsoft.com/office/2006/metadata/properties"/>
    <ds:schemaRef ds:uri="http://purl.org/dc/terms/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b304e8da-070f-413a-89c8-6e99405170b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Data</vt:lpstr>
    </vt:vector>
  </TitlesOfParts>
  <Company>CTIE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Anne-Charlotte LORCY</dc:creator>
  <cp:lastModifiedBy>Charles Pierre</cp:lastModifiedBy>
  <dcterms:created xsi:type="dcterms:W3CDTF">2022-02-28T15:47:36Z</dcterms:created>
  <dcterms:modified xsi:type="dcterms:W3CDTF">2024-04-02T13:15:02Z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0x010100C4FA7689CA00D34CBE0E3B0581C89510</vt:lpwstr>
  </property>
</Properties>
</file>