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3" documentId="11_C524B1C337CAF3F52C3814ECA4B21773DEB03EF5" xr6:coauthVersionLast="47" xr6:coauthVersionMax="47" xr10:uidLastSave="{31D1BCDE-797C-405F-BFDC-FC43803B11B9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62913"/>
</workbook>
</file>

<file path=xl/sharedStrings.xml><?xml version="1.0" encoding="utf-8"?>
<sst xmlns="http://schemas.openxmlformats.org/spreadsheetml/2006/main" count="33" uniqueCount="33">
  <si>
    <t>Source : données IGSS / Traitement : Observatoire national de la santé</t>
  </si>
  <si>
    <t>0-28j</t>
  </si>
  <si>
    <t xml:space="preserve">  2-4</t>
  </si>
  <si>
    <t>Grand Total</t>
  </si>
  <si>
    <t>ANNEE_FIN</t>
  </si>
  <si>
    <t>âge</t>
  </si>
  <si>
    <t xml:space="preserve"> 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</si>
  <si>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</si>
  <si>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</si>
  <si>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</si>
  <si>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</si>
  <si>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</si>
  <si>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</si>
  <si>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</si>
  <si>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</si>
  <si>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</si>
  <si>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</si>
  <si>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</si>
  <si>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</si>
  <si>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</si>
  <si>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</si>
  <si>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</si>
  <si>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</si>
  <si>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</si>
  <si>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</si>
  <si>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100+</t>
  </si>
  <si>
    <t>Unités : journées d'hospitalisation</t>
  </si>
  <si>
    <t>Périmètre d'inclusion : 
activité opposable, résidents et non-résidents, centres hospitaliers, hors activité de rééducation, présence à minuit et hospitalisation de jour (ESMJ+PSA)</t>
  </si>
  <si>
    <t>Nbre de journées</t>
  </si>
  <si>
    <t>Référence : Carte sanitaire 2023</t>
  </si>
  <si>
    <r>
      <t>29j-</t>
    </r>
    <r>
      <rPr>
        <sz val="11"/>
        <color rgb="FF000000"/>
        <rFont val="HelveticaNeueLT Std"/>
        <family val="2"/>
      </rPr>
      <t>&lt;</t>
    </r>
    <r>
      <rPr>
        <sz val="11"/>
        <color theme="1"/>
        <rFont val="HelveticaNeueLT Std"/>
        <family val="2"/>
      </rPr>
      <t>2 ans</t>
    </r>
  </si>
  <si>
    <t>Figure : Répartition des journées d'hospitalisation selon l'âge, au GDL, 2021</t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</si>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</sst>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  <font>
      <b/>
      <sz val="11"/>
      <color rgb="FF000000"/>
      <name val="HelveticaNeueLT Std"/>
      <family val="2"/>
    </font>
    <font>
      <sz val="11"/>
      <color rgb="FF000000"/>
      <name val="HelveticaNeueLT Std"/>
      <family val="2"/>
    </font>
    <font>
      <b/>
      <sz val="11"/>
      <color rgb="FFFFFFFF"/>
      <name val="HelveticaNeueLT St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Fill="1" applyBorder="1"/>
    <xf numFmtId="0" fontId="8" fillId="0" borderId="4" xfId="0" applyFont="1" applyFill="1" applyBorder="1"/>
    <xf numFmtId="0" fontId="8" fillId="0" borderId="1" xfId="0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5" fillId="0" borderId="3" xfId="0" applyFont="1" applyFill="1" applyBorder="1"/>
    <xf numFmtId="0" fontId="5" fillId="0" borderId="0" xfId="0" applyNumberFormat="1" applyFont="1" applyFill="1" applyBorder="1"/>
    <xf numFmtId="0" fontId="11" fillId="0" borderId="0" xfId="0" applyFont="1" applyFill="1" applyBorder="1"/>
    <xf numFmtId="0" fontId="5" fillId="0" borderId="4" xfId="0" applyFont="1" applyFill="1" applyBorder="1"/>
    <xf numFmtId="0" fontId="5" fillId="0" borderId="1" xfId="0" applyNumberFormat="1" applyFont="1" applyFill="1" applyBorder="1"/>
    <xf numFmtId="0" fontId="8" fillId="0" borderId="3" xfId="0" applyFont="1" applyFill="1" applyBorder="1"/>
    <xf numFmtId="0" fontId="8" fillId="0" borderId="0" xfId="0" applyNumberFormat="1" applyFont="1" applyFill="1" applyBorder="1"/>
    <xf numFmtId="0" fontId="6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545859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latin typeface="HelveticaNeueLT Std" panose="020B0604020202020204" pitchFamily="34" charset="0"/>
              </a:defRPr>
            </a:pPr>
            <a:r>
              <a:rPr lang="fr-LU" sz="900" strike="noStrike" baseline="0">
                <a:latin typeface="HelveticaNeueLT Std" panose="020B0604020202020204" pitchFamily="34" charset="0"/>
              </a:rPr>
              <a:t>Répartition des journées d'hospitalisation </a:t>
            </a:r>
          </a:p>
          <a:p>
            <a:pPr>
              <a:defRPr sz="1050">
                <a:latin typeface="HelveticaNeueLT Std" panose="020B0604020202020204" pitchFamily="34" charset="0"/>
              </a:defRPr>
            </a:pPr>
            <a:r>
              <a:rPr lang="fr-LU" sz="900" strike="noStrike" baseline="0">
                <a:latin typeface="HelveticaNeueLT Std" panose="020B0604020202020204" pitchFamily="34" charset="0"/>
              </a:rPr>
              <a:t>selon l'âge, au GDL, 2021</a:t>
            </a:r>
          </a:p>
        </c:rich>
      </c:tx>
      <c:layout>
        <c:manualLayout>
          <c:xMode val="edge"/>
          <c:yMode val="edge"/>
          <c:x val="0.22174884389451319"/>
          <c:y val="1.826886393299198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45859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Data!$J$12:$J$34</c:f>
              <c:strCache>
                <c:ptCount val="23"/>
                <c:pt idx="0">
                  <c:v>0-28j</c:v>
                </c:pt>
                <c:pt idx="1">
                  <c:v>29j-&lt;2 ans</c:v>
                </c:pt>
                <c:pt idx="2">
                  <c:v>  2-4</c:v>
                </c:pt>
                <c:pt idx="3">
                  <c:v>  5-9</c:v>
                </c:pt>
                <c:pt idx="4">
                  <c:v> 10-14</c:v>
                </c:pt>
                <c:pt idx="5">
                  <c:v> 15-19</c:v>
                </c:pt>
                <c:pt idx="6">
                  <c:v> 20-24</c:v>
                </c:pt>
                <c:pt idx="7">
                  <c:v> 25-29</c:v>
                </c:pt>
                <c:pt idx="8">
                  <c:v> 30-34</c:v>
                </c:pt>
                <c:pt idx="9">
                  <c:v> 35-39</c:v>
                </c:pt>
                <c:pt idx="10">
                  <c:v> 40-44</c:v>
                </c:pt>
                <c:pt idx="11">
                  <c:v> 45-49</c:v>
                </c:pt>
                <c:pt idx="12">
                  <c:v> 50-54</c:v>
                </c:pt>
                <c:pt idx="13">
                  <c:v> 55-59</c:v>
                </c:pt>
                <c:pt idx="14">
                  <c:v> 60-64</c:v>
                </c:pt>
                <c:pt idx="15">
                  <c:v> 65-69</c:v>
                </c:pt>
                <c:pt idx="16">
                  <c:v> 70-74</c:v>
                </c:pt>
                <c:pt idx="17">
                  <c:v> 75-79</c:v>
                </c:pt>
                <c:pt idx="18">
                  <c:v> 80-84</c:v>
                </c:pt>
                <c:pt idx="19">
                  <c:v> 85-89</c:v>
                </c:pt>
                <c:pt idx="20">
                  <c:v> 90-94</c:v>
                </c:pt>
                <c:pt idx="21">
                  <c:v> 95-99</c:v>
                </c:pt>
                <c:pt idx="22">
                  <c:v>100+</c:v>
                </c:pt>
              </c:strCache>
            </c:strRef>
          </c:cat>
          <c:val>
            <c:numRef>
              <c:f>Data!$K$12:$K$34</c:f>
              <c:numCache>
                <c:formatCode>General</c:formatCode>
                <c:ptCount val="23"/>
                <c:pt idx="0">
                  <c:v>10790</c:v>
                </c:pt>
                <c:pt idx="1">
                  <c:v>5478</c:v>
                </c:pt>
                <c:pt idx="2">
                  <c:v>2342</c:v>
                </c:pt>
                <c:pt idx="3">
                  <c:v>2823</c:v>
                </c:pt>
                <c:pt idx="4">
                  <c:v>7131</c:v>
                </c:pt>
                <c:pt idx="5">
                  <c:v>10219</c:v>
                </c:pt>
                <c:pt idx="6">
                  <c:v>12543</c:v>
                </c:pt>
                <c:pt idx="7">
                  <c:v>19660</c:v>
                </c:pt>
                <c:pt idx="8">
                  <c:v>29034</c:v>
                </c:pt>
                <c:pt idx="9">
                  <c:v>27492</c:v>
                </c:pt>
                <c:pt idx="10">
                  <c:v>27931</c:v>
                </c:pt>
                <c:pt idx="11">
                  <c:v>27146</c:v>
                </c:pt>
                <c:pt idx="12">
                  <c:v>37156</c:v>
                </c:pt>
                <c:pt idx="13">
                  <c:v>44833</c:v>
                </c:pt>
                <c:pt idx="14">
                  <c:v>45269</c:v>
                </c:pt>
                <c:pt idx="15">
                  <c:v>46468</c:v>
                </c:pt>
                <c:pt idx="16">
                  <c:v>50081</c:v>
                </c:pt>
                <c:pt idx="17">
                  <c:v>52534</c:v>
                </c:pt>
                <c:pt idx="18">
                  <c:v>57147</c:v>
                </c:pt>
                <c:pt idx="19">
                  <c:v>45089</c:v>
                </c:pt>
                <c:pt idx="20">
                  <c:v>26098</c:v>
                </c:pt>
                <c:pt idx="21">
                  <c:v>5840</c:v>
                </c:pt>
                <c:pt idx="22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5-494D-907A-6995DAC0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39808"/>
        <c:axId val="126853888"/>
      </c:barChart>
      <c:catAx>
        <c:axId val="126839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6853888"/>
        <c:crosses val="autoZero"/>
        <c:auto val="1"/>
        <c:lblAlgn val="ctr"/>
        <c:lblOffset val="100"/>
        <c:noMultiLvlLbl val="0"/>
      </c:catAx>
      <c:valAx>
        <c:axId val="126853888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6839808"/>
        <c:crosses val="autoZero"/>
        <c:crossBetween val="between"/>
      </c:valAx>
    </c:plotArea>
    <c:plotVisOnly val="1"/>
    <c:dispBlanksAs val="gap"/>
    <c:showDLblsOverMax val="0"/>
  </c:chart>
  <c:spPr>
    <a:solidFill>
      <a:srgbClr val="E0E0E0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8</xdr:row>
      <xdr:rowOff>120650</xdr:rowOff>
    </xdr:from>
    <xdr:to>
      <xdr:col>5</xdr:col>
      <xdr:colOff>492125</xdr:colOff>
      <xdr:row>36</xdr:row>
      <xdr:rowOff>44450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9"/>
  <sheetViews>
    <sheetView showGridLines="0" tabSelected="1" workbookViewId="0">
      <selection activeCell="M7" sqref="M7"/>
    </sheetView>
  </sheetViews>
  <sheetFormatPr baseColWidth="10" defaultColWidth="9.28515625" defaultRowHeight="14.25"/>
  <cols>
    <col min="1" max="1" width="9.28515625" style="2"/>
    <col min="2" max="2" width="13.42578125" style="2" customWidth="1"/>
    <col min="3" max="3" width="8.28515625" style="2" customWidth="1"/>
    <col min="4" max="9" width="8.7109375" style="2" customWidth="1"/>
    <col min="10" max="10" width="15.85546875" style="2" customWidth="1"/>
    <col min="11" max="11" width="10.5703125" style="2" customWidth="1"/>
    <col min="12" max="16384" width="9.28515625" style="2"/>
  </cols>
  <sheetData>
    <row r="2" spans="2:16">
      <c r="B2" s="1" t="s">
        <v>31</v>
      </c>
    </row>
    <row r="3" spans="2:16">
      <c r="B3" s="3"/>
    </row>
    <row r="4" spans="2:16">
      <c r="B4" s="3" t="s">
        <v>29</v>
      </c>
    </row>
    <row r="5" spans="2:16">
      <c r="B5" s="4" t="s">
        <v>0</v>
      </c>
    </row>
    <row r="6" spans="2:16">
      <c r="B6" s="3" t="s">
        <v>32</v>
      </c>
    </row>
    <row r="7" spans="2:16" ht="48" customHeight="1">
      <c r="B7" s="19" t="s">
        <v>27</v>
      </c>
      <c r="C7" s="19"/>
      <c r="D7" s="19"/>
      <c r="E7" s="19"/>
      <c r="F7" s="19"/>
      <c r="G7" s="19"/>
      <c r="H7" s="5"/>
      <c r="I7" s="6"/>
    </row>
    <row r="8" spans="2:16">
      <c r="B8" s="4" t="s">
        <v>26</v>
      </c>
    </row>
    <row r="10" spans="2:16" ht="15">
      <c r="B10" s="7"/>
      <c r="C10" s="7"/>
      <c r="D10" s="7"/>
      <c r="E10" s="7"/>
      <c r="F10" s="7"/>
      <c r="G10" s="7"/>
      <c r="H10" s="7"/>
      <c r="I10" s="7"/>
      <c r="J10" s="8" t="s">
        <v>28</v>
      </c>
      <c r="K10" s="9" t="s">
        <v>4</v>
      </c>
      <c r="L10" s="7"/>
      <c r="M10" s="7"/>
      <c r="N10" s="7"/>
      <c r="P10" s="7"/>
    </row>
    <row r="11" spans="2:16" ht="15">
      <c r="B11" s="7"/>
      <c r="C11" s="7"/>
      <c r="D11" s="7"/>
      <c r="E11" s="7"/>
      <c r="F11" s="7"/>
      <c r="G11" s="7"/>
      <c r="H11" s="7"/>
      <c r="I11" s="7"/>
      <c r="J11" s="10" t="s">
        <v>5</v>
      </c>
      <c r="K11" s="11">
        <v>2021</v>
      </c>
      <c r="L11" s="7"/>
      <c r="M11" s="7"/>
      <c r="N11" s="7"/>
      <c r="P11" s="7"/>
    </row>
    <row r="12" spans="2:16">
      <c r="B12" s="7"/>
      <c r="C12" s="7"/>
      <c r="D12" s="7"/>
      <c r="E12" s="7"/>
      <c r="F12" s="7"/>
      <c r="G12" s="7"/>
      <c r="H12" s="7"/>
      <c r="I12" s="7"/>
      <c r="J12" s="12" t="s">
        <v>1</v>
      </c>
      <c r="K12" s="13">
        <v>10790</v>
      </c>
      <c r="L12" s="7"/>
      <c r="M12" s="7"/>
      <c r="N12" s="7"/>
      <c r="P12" s="7"/>
    </row>
    <row r="13" spans="2:16">
      <c r="B13" s="7"/>
      <c r="C13" s="7"/>
      <c r="D13" s="7"/>
      <c r="E13" s="7"/>
      <c r="F13" s="7"/>
      <c r="G13" s="7"/>
      <c r="H13" s="7"/>
      <c r="I13" s="7"/>
      <c r="J13" s="12" t="s">
        <v>30</v>
      </c>
      <c r="K13" s="13">
        <v>5478</v>
      </c>
      <c r="L13" s="7"/>
      <c r="M13" s="7"/>
      <c r="N13" s="7"/>
      <c r="P13" s="7"/>
    </row>
    <row r="14" spans="2:16">
      <c r="B14" s="7"/>
      <c r="C14" s="7"/>
      <c r="F14" s="7"/>
      <c r="G14" s="7"/>
      <c r="H14" s="7"/>
      <c r="I14" s="7"/>
      <c r="J14" s="12" t="s">
        <v>2</v>
      </c>
      <c r="K14" s="13">
        <v>2342</v>
      </c>
      <c r="L14" s="7"/>
      <c r="M14" s="7"/>
      <c r="N14" s="7"/>
      <c r="P14" s="7"/>
    </row>
    <row r="15" spans="2:16" ht="15">
      <c r="B15" s="14"/>
      <c r="C15" s="14"/>
      <c r="F15" s="7"/>
      <c r="G15" s="7"/>
      <c r="H15" s="7"/>
      <c r="I15" s="7"/>
      <c r="J15" s="12" t="s">
        <v>6</v>
      </c>
      <c r="K15" s="13">
        <v>2823</v>
      </c>
      <c r="L15" s="7"/>
      <c r="M15" s="7"/>
      <c r="N15" s="7"/>
      <c r="P15" s="7"/>
    </row>
    <row r="16" spans="2:16">
      <c r="B16" s="7"/>
      <c r="C16" s="7"/>
      <c r="F16" s="7"/>
      <c r="G16" s="7"/>
      <c r="H16" s="7"/>
      <c r="I16" s="7"/>
      <c r="J16" s="12" t="s">
        <v>7</v>
      </c>
      <c r="K16" s="13">
        <v>7131</v>
      </c>
      <c r="L16" s="7"/>
      <c r="M16" s="7"/>
      <c r="N16" s="7"/>
      <c r="P16" s="7"/>
    </row>
    <row r="17" spans="2:16">
      <c r="B17" s="7"/>
      <c r="C17" s="7"/>
      <c r="F17" s="7"/>
      <c r="G17" s="7"/>
      <c r="H17" s="7"/>
      <c r="I17" s="7"/>
      <c r="J17" s="12" t="s">
        <v>8</v>
      </c>
      <c r="K17" s="13">
        <v>10219</v>
      </c>
      <c r="L17" s="7"/>
      <c r="M17" s="7"/>
      <c r="N17" s="7"/>
      <c r="P17" s="7"/>
    </row>
    <row r="18" spans="2:16">
      <c r="B18" s="7"/>
      <c r="C18" s="7"/>
      <c r="F18" s="7"/>
      <c r="G18" s="7"/>
      <c r="H18" s="7"/>
      <c r="I18" s="7"/>
      <c r="J18" s="12" t="s">
        <v>9</v>
      </c>
      <c r="K18" s="13">
        <v>12543</v>
      </c>
      <c r="L18" s="7"/>
      <c r="M18" s="7"/>
      <c r="N18" s="7"/>
      <c r="P18" s="7"/>
    </row>
    <row r="19" spans="2:16">
      <c r="B19" s="7"/>
      <c r="C19" s="7"/>
      <c r="F19" s="7"/>
      <c r="G19" s="7"/>
      <c r="H19" s="7"/>
      <c r="I19" s="7"/>
      <c r="J19" s="12" t="s">
        <v>10</v>
      </c>
      <c r="K19" s="13">
        <v>19660</v>
      </c>
      <c r="L19" s="7"/>
      <c r="M19" s="7"/>
      <c r="N19" s="7"/>
      <c r="P19" s="7"/>
    </row>
    <row r="20" spans="2:16">
      <c r="B20" s="7"/>
      <c r="C20" s="7"/>
      <c r="F20" s="7"/>
      <c r="G20" s="7"/>
      <c r="H20" s="7"/>
      <c r="I20" s="7"/>
      <c r="J20" s="12" t="s">
        <v>11</v>
      </c>
      <c r="K20" s="13">
        <v>29034</v>
      </c>
      <c r="L20" s="7"/>
      <c r="M20" s="7"/>
      <c r="N20" s="7"/>
      <c r="P20" s="7"/>
    </row>
    <row r="21" spans="2:16">
      <c r="B21" s="7"/>
      <c r="C21" s="7"/>
      <c r="F21" s="7"/>
      <c r="G21" s="7"/>
      <c r="H21" s="7"/>
      <c r="I21" s="7"/>
      <c r="J21" s="12" t="s">
        <v>12</v>
      </c>
      <c r="K21" s="13">
        <v>27492</v>
      </c>
      <c r="L21" s="7"/>
      <c r="M21" s="7"/>
      <c r="N21" s="7"/>
      <c r="P21" s="7"/>
    </row>
    <row r="22" spans="2:16">
      <c r="B22" s="7"/>
      <c r="C22" s="7"/>
      <c r="F22" s="7"/>
      <c r="G22" s="7"/>
      <c r="H22" s="7"/>
      <c r="I22" s="7"/>
      <c r="J22" s="12" t="s">
        <v>13</v>
      </c>
      <c r="K22" s="13">
        <v>27931</v>
      </c>
      <c r="L22" s="7"/>
      <c r="M22" s="7"/>
      <c r="N22" s="7"/>
      <c r="P22" s="7"/>
    </row>
    <row r="23" spans="2:16">
      <c r="B23" s="7"/>
      <c r="C23" s="7"/>
      <c r="F23" s="7"/>
      <c r="G23" s="7"/>
      <c r="H23" s="7"/>
      <c r="I23" s="7"/>
      <c r="J23" s="12" t="s">
        <v>14</v>
      </c>
      <c r="K23" s="13">
        <v>27146</v>
      </c>
      <c r="L23" s="7"/>
      <c r="M23" s="7"/>
      <c r="N23" s="7"/>
      <c r="P23" s="7"/>
    </row>
    <row r="24" spans="2:16">
      <c r="B24" s="7"/>
      <c r="C24" s="7"/>
      <c r="F24" s="7"/>
      <c r="G24" s="7"/>
      <c r="H24" s="7"/>
      <c r="I24" s="7"/>
      <c r="J24" s="12" t="s">
        <v>15</v>
      </c>
      <c r="K24" s="13">
        <v>37156</v>
      </c>
      <c r="L24" s="7"/>
      <c r="M24" s="7"/>
      <c r="N24" s="7"/>
      <c r="P24" s="7"/>
    </row>
    <row r="25" spans="2:16">
      <c r="B25" s="7"/>
      <c r="C25" s="7"/>
      <c r="F25" s="7"/>
      <c r="G25" s="7"/>
      <c r="H25" s="7"/>
      <c r="I25" s="7"/>
      <c r="J25" s="12" t="s">
        <v>16</v>
      </c>
      <c r="K25" s="13">
        <v>44833</v>
      </c>
      <c r="L25" s="7"/>
      <c r="M25" s="7"/>
      <c r="N25" s="7"/>
      <c r="P25" s="7"/>
    </row>
    <row r="26" spans="2:16">
      <c r="B26" s="7"/>
      <c r="C26" s="7"/>
      <c r="F26" s="7"/>
      <c r="G26" s="7"/>
      <c r="H26" s="7"/>
      <c r="I26" s="7"/>
      <c r="J26" s="12" t="s">
        <v>17</v>
      </c>
      <c r="K26" s="13">
        <v>45269</v>
      </c>
      <c r="L26" s="7"/>
      <c r="M26" s="7"/>
      <c r="N26" s="7"/>
      <c r="P26" s="7"/>
    </row>
    <row r="27" spans="2:16">
      <c r="B27" s="7"/>
      <c r="C27" s="7"/>
      <c r="F27" s="7"/>
      <c r="G27" s="7"/>
      <c r="H27" s="7"/>
      <c r="I27" s="7"/>
      <c r="J27" s="12" t="s">
        <v>18</v>
      </c>
      <c r="K27" s="13">
        <v>46468</v>
      </c>
      <c r="L27" s="7"/>
      <c r="M27" s="7"/>
      <c r="N27" s="7"/>
      <c r="P27" s="7"/>
    </row>
    <row r="28" spans="2:16">
      <c r="B28" s="7"/>
      <c r="C28" s="7"/>
      <c r="F28" s="7"/>
      <c r="G28" s="7"/>
      <c r="H28" s="7"/>
      <c r="I28" s="7"/>
      <c r="J28" s="12" t="s">
        <v>19</v>
      </c>
      <c r="K28" s="13">
        <v>50081</v>
      </c>
      <c r="L28" s="7"/>
      <c r="M28" s="7"/>
      <c r="N28" s="7"/>
      <c r="P28" s="7"/>
    </row>
    <row r="29" spans="2:16">
      <c r="B29" s="7"/>
      <c r="C29" s="7"/>
      <c r="F29" s="7"/>
      <c r="G29" s="7"/>
      <c r="H29" s="7"/>
      <c r="I29" s="7"/>
      <c r="J29" s="12" t="s">
        <v>20</v>
      </c>
      <c r="K29" s="13">
        <v>52534</v>
      </c>
      <c r="L29" s="7"/>
      <c r="M29" s="7"/>
      <c r="N29" s="7"/>
      <c r="P29" s="7"/>
    </row>
    <row r="30" spans="2:16">
      <c r="B30" s="7"/>
      <c r="C30" s="7"/>
      <c r="F30" s="7"/>
      <c r="G30" s="7"/>
      <c r="H30" s="7"/>
      <c r="I30" s="7"/>
      <c r="J30" s="12" t="s">
        <v>21</v>
      </c>
      <c r="K30" s="13">
        <v>57147</v>
      </c>
      <c r="L30" s="7"/>
      <c r="M30" s="7"/>
      <c r="N30" s="7"/>
      <c r="P30" s="7"/>
    </row>
    <row r="31" spans="2:16">
      <c r="B31" s="7"/>
      <c r="C31" s="7"/>
      <c r="F31" s="7"/>
      <c r="G31" s="7"/>
      <c r="H31" s="7"/>
      <c r="I31" s="7"/>
      <c r="J31" s="12" t="s">
        <v>22</v>
      </c>
      <c r="K31" s="13">
        <v>45089</v>
      </c>
      <c r="L31" s="7"/>
      <c r="M31" s="7"/>
      <c r="N31" s="7"/>
      <c r="P31" s="7"/>
    </row>
    <row r="32" spans="2:16">
      <c r="B32" s="7"/>
      <c r="C32" s="7"/>
      <c r="F32" s="7"/>
      <c r="G32" s="7"/>
      <c r="H32" s="7"/>
      <c r="I32" s="7"/>
      <c r="J32" s="12" t="s">
        <v>23</v>
      </c>
      <c r="K32" s="13">
        <v>26098</v>
      </c>
      <c r="L32" s="7"/>
      <c r="M32" s="7"/>
      <c r="N32" s="7"/>
      <c r="P32" s="7"/>
    </row>
    <row r="33" spans="2:16">
      <c r="B33" s="7"/>
      <c r="C33" s="7"/>
      <c r="F33" s="7"/>
      <c r="G33" s="7"/>
      <c r="H33" s="7"/>
      <c r="I33" s="7"/>
      <c r="J33" s="12" t="s">
        <v>24</v>
      </c>
      <c r="K33" s="13">
        <v>5840</v>
      </c>
      <c r="L33" s="7"/>
      <c r="M33" s="7"/>
      <c r="N33" s="7"/>
      <c r="P33" s="7"/>
    </row>
    <row r="34" spans="2:16">
      <c r="B34" s="7"/>
      <c r="C34" s="7"/>
      <c r="F34" s="7"/>
      <c r="G34" s="7"/>
      <c r="H34" s="7"/>
      <c r="I34" s="7"/>
      <c r="J34" s="15" t="s">
        <v>25</v>
      </c>
      <c r="K34" s="16">
        <v>424</v>
      </c>
      <c r="L34" s="7"/>
      <c r="M34" s="7"/>
      <c r="N34" s="7"/>
      <c r="P34" s="7"/>
    </row>
    <row r="35" spans="2:16" ht="15">
      <c r="B35" s="7"/>
      <c r="C35" s="7"/>
      <c r="F35" s="7"/>
      <c r="G35" s="7"/>
      <c r="H35" s="7"/>
      <c r="I35" s="7"/>
      <c r="J35" s="17" t="s">
        <v>3</v>
      </c>
      <c r="K35" s="18">
        <v>593528</v>
      </c>
      <c r="L35" s="7"/>
      <c r="M35" s="7"/>
      <c r="N35" s="7"/>
      <c r="P35" s="7"/>
    </row>
    <row r="36" spans="2:16">
      <c r="B36" s="7"/>
      <c r="C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>
      <c r="B37" s="7"/>
      <c r="C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>
      <c r="B38" s="7"/>
      <c r="C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>
      <c r="B39" s="7"/>
      <c r="C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mergeCells count="1">
    <mergeCell ref="B7:G7"/>
  </mergeCells>
  <pageMargins left="0.7" right="0.7" top="0.75" bottom="0.75" header="0.3" footer="0.3"/>
  <pageSetup paperSize="9" orientation="portrait" r:id="rId1"/>
  <ignoredErrors>
    <ignoredError sqref="J16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DC674-DE86-4BF4-80F2-F4F090B392D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3b23351c-6ed6-444c-a66b-e3c1876fb1b1"/>
    <ds:schemaRef ds:uri="http://purl.org/dc/elements/1.1/"/>
    <ds:schemaRef ds:uri="http://schemas.microsoft.com/sharepoint/v4"/>
    <ds:schemaRef ds:uri="http://schemas.openxmlformats.org/package/2006/metadata/core-properties"/>
    <ds:schemaRef ds:uri="b304e8da-070f-413a-89c8-6e99405170b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167DC4-21DF-4FB9-A368-EC5D5E2ACA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47EB9-F4F7-4AF6-AC1F-4483D98A0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2024-04-04T12:25:55Z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