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" documentId="11_68BCD76DF14DE10EA024ADA5E438ACF0025703DC" xr6:coauthVersionLast="47" xr6:coauthVersionMax="47" xr10:uidLastSave="{EA1DDAAF-32C3-46AC-90DD-2A1B70A1A5D5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3" l="1"/>
  <c r="L13" i="13"/>
  <c r="L14" i="13" l="1"/>
</calcChain>
</file>

<file path=xl/sharedStrings.xml><?xml version="1.0" encoding="utf-8"?>
<sst xmlns="http://schemas.openxmlformats.org/spreadsheetml/2006/main" count="12" uniqueCount="12">
  <si>
    <t>Source : données IGSS / Traitement : Observatoire national de la santé</t>
  </si>
  <si>
    <t>Périmètre d'inclusion : activité opposable, résidents et non-résidents, centres hospitaliers, hors activité de rééducation, présence à minuit et hospitalisation de jour (ESMJ+PSA)</t>
  </si>
  <si>
    <t>Grand Total</t>
  </si>
  <si>
    <t xml:space="preserve">Unités : séjours hospitaliers </t>
  </si>
  <si>
    <t>Femmes</t>
  </si>
  <si>
    <t>Hommes</t>
  </si>
  <si>
    <t>sexe</t>
  </si>
  <si>
    <t>%</t>
  </si>
  <si>
    <t>Nombre (%) de séjours selon le genre, 2019</t>
  </si>
  <si>
    <t>Référence : Carte sanitaire 2023</t>
  </si>
  <si>
    <t>Figure : Répartition des séjours hospitaliers selon le genre, au GDL, 2021</t>
  </si>
  <si>
    <t>Année de référence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</si>
</sst>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1"/>
      <name val="HelveticaNeueLT Std"/>
      <family val="2"/>
    </font>
    <font>
      <sz val="9"/>
      <color rgb="FF000000"/>
      <name val="HelveticaNeueLT Std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rgb="FF95B3D7"/>
      </right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medium">
        <color rgb="FF95B3D7"/>
      </right>
      <top style="thin">
        <color rgb="FF95B3D7"/>
      </top>
      <bottom style="thin">
        <color rgb="FF95B3D7"/>
      </bottom>
      <diagonal/>
    </border>
    <border>
      <left/>
      <right style="medium">
        <color rgb="FF95B3D7"/>
      </right>
      <top style="thin">
        <color rgb="FF95B3D7"/>
      </top>
      <bottom/>
      <diagonal/>
    </border>
    <border>
      <left/>
      <right/>
      <top style="thin">
        <color rgb="FF95B3D7"/>
      </top>
      <bottom/>
      <diagonal/>
    </border>
    <border>
      <left/>
      <right style="medium">
        <color rgb="FF95B3D7"/>
      </right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 applyFill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Border="1"/>
    <xf numFmtId="0" fontId="8" fillId="0" borderId="0" xfId="0" applyFont="1" applyFill="1" applyBorder="1"/>
    <xf numFmtId="0" fontId="10" fillId="0" borderId="3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5" xfId="0" applyNumberFormat="1" applyFont="1" applyFill="1" applyBorder="1" applyAlignment="1">
      <alignment horizontal="right"/>
    </xf>
    <xf numFmtId="166" fontId="8" fillId="0" borderId="5" xfId="7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7" xfId="0" applyNumberFormat="1" applyFont="1" applyFill="1" applyBorder="1" applyAlignment="1">
      <alignment horizontal="right"/>
    </xf>
    <xf numFmtId="166" fontId="8" fillId="0" borderId="7" xfId="7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66" fontId="8" fillId="0" borderId="0" xfId="7" applyNumberFormat="1" applyFont="1" applyFill="1" applyBorder="1" applyAlignment="1">
      <alignment horizontal="right"/>
    </xf>
    <xf numFmtId="0" fontId="6" fillId="0" borderId="0" xfId="0" applyFont="1" applyBorder="1"/>
    <xf numFmtId="0" fontId="8" fillId="0" borderId="0" xfId="0" applyFont="1" applyAlignment="1">
      <alignment horizontal="left" vertical="top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545859"/>
      <color rgb="FFE0E0E0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HelveticaNeueLT Std" panose="020B0604020202020204" pitchFamily="34" charset="0"/>
              </a:defRPr>
            </a:pPr>
            <a:r>
              <a:rPr lang="fr-LU" sz="90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Répartition</a:t>
            </a:r>
            <a:r>
              <a:rPr lang="fr-LU" sz="900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 des séjours hospitaliers du GDL, </a:t>
            </a:r>
          </a:p>
          <a:p>
            <a:pPr>
              <a:defRPr sz="900">
                <a:solidFill>
                  <a:sysClr val="windowText" lastClr="000000"/>
                </a:solidFill>
                <a:latin typeface="HelveticaNeueLT Std" panose="020B0604020202020204" pitchFamily="34" charset="0"/>
              </a:defRPr>
            </a:pPr>
            <a:r>
              <a:rPr lang="fr-LU" sz="900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selon le genre, 2021</a:t>
            </a:r>
          </a:p>
        </c:rich>
      </c:tx>
      <c:layout>
        <c:manualLayout>
          <c:xMode val="edge"/>
          <c:yMode val="edge"/>
          <c:x val="0.22390422763678142"/>
          <c:y val="2.772812095796251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E0E0E0"/>
              </a:solidFill>
            </c:spPr>
            <c:extLst>
              <c:ext xmlns:c16="http://schemas.microsoft.com/office/drawing/2014/chart" uri="{C3380CC4-5D6E-409C-BE32-E72D297353CC}">
                <c16:uniqueId val="{00000001-4AAB-4C22-A961-5933C94CB8F2}"/>
              </c:ext>
            </c:extLst>
          </c:dPt>
          <c:dPt>
            <c:idx val="1"/>
            <c:bubble3D val="0"/>
            <c:spPr>
              <a:solidFill>
                <a:srgbClr val="545859"/>
              </a:solidFill>
            </c:spPr>
            <c:extLst>
              <c:ext xmlns:c16="http://schemas.microsoft.com/office/drawing/2014/chart" uri="{C3380CC4-5D6E-409C-BE32-E72D297353CC}">
                <c16:uniqueId val="{00000003-4AAB-4C22-A961-5933C94CB8F2}"/>
              </c:ext>
            </c:extLst>
          </c:dPt>
          <c:dLbls>
            <c:dLbl>
              <c:idx val="0"/>
              <c:layout>
                <c:manualLayout>
                  <c:x val="-0.19250757550156017"/>
                  <c:y val="-4.96655703455782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B-4C22-A961-5933C94CB8F2}"/>
                </c:ext>
              </c:extLst>
            </c:dLbl>
            <c:dLbl>
              <c:idx val="1"/>
              <c:layout>
                <c:manualLayout>
                  <c:x val="0.21405410428846608"/>
                  <c:y val="2.355675291436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B-4C22-A961-5933C94CB8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Data!$J$12:$J$13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Data!$L$12:$L$13</c:f>
              <c:numCache>
                <c:formatCode>0.0%</c:formatCode>
                <c:ptCount val="2"/>
                <c:pt idx="0">
                  <c:v>0.55564326310350765</c:v>
                </c:pt>
                <c:pt idx="1">
                  <c:v>0.44435673689649235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B-4C22-A961-5933C94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900">
              <a:latin typeface="HelveticaNeueLT Std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</xdr:colOff>
      <xdr:row>8</xdr:row>
      <xdr:rowOff>162559</xdr:rowOff>
    </xdr:from>
    <xdr:to>
      <xdr:col>7</xdr:col>
      <xdr:colOff>44450</xdr:colOff>
      <xdr:row>25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tabSelected="1" workbookViewId="0">
      <selection activeCell="J7" sqref="J7"/>
    </sheetView>
  </sheetViews>
  <sheetFormatPr baseColWidth="10" defaultColWidth="9.140625" defaultRowHeight="15"/>
  <cols>
    <col min="2" max="2" width="13.42578125" customWidth="1"/>
    <col min="3" max="3" width="8.28515625" customWidth="1"/>
    <col min="4" max="6" width="8.7109375" customWidth="1"/>
    <col min="7" max="7" width="12.5703125" customWidth="1"/>
    <col min="8" max="8" width="6" customWidth="1"/>
    <col min="9" max="9" width="15.85546875" customWidth="1"/>
    <col min="11" max="11" width="7.5703125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3"/>
      <c r="B2" s="4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3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3"/>
      <c r="B4" s="5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3"/>
      <c r="B5" s="6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A6" s="3"/>
      <c r="B6" s="5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7.700000000000003" customHeight="1">
      <c r="A7" s="3"/>
      <c r="B7" s="21" t="s">
        <v>1</v>
      </c>
      <c r="C7" s="21"/>
      <c r="D7" s="21"/>
      <c r="E7" s="21"/>
      <c r="F7" s="21"/>
      <c r="G7" s="21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"/>
      <c r="B8" s="6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3"/>
      <c r="B10" s="7"/>
      <c r="C10" s="7"/>
      <c r="D10" s="7"/>
      <c r="E10" s="7"/>
      <c r="F10" s="7"/>
      <c r="G10" s="7"/>
      <c r="H10" s="7"/>
      <c r="I10" s="7"/>
      <c r="J10" s="8" t="s">
        <v>8</v>
      </c>
      <c r="K10" s="7"/>
      <c r="L10" s="3"/>
      <c r="M10" s="3"/>
      <c r="N10" s="3"/>
      <c r="O10" s="3"/>
      <c r="P10" s="3"/>
      <c r="Q10" s="3"/>
      <c r="R10" s="3"/>
    </row>
    <row r="11" spans="1:18">
      <c r="A11" s="3"/>
      <c r="B11" s="7"/>
      <c r="C11" s="7"/>
      <c r="D11" s="7"/>
      <c r="E11" s="7"/>
      <c r="F11" s="7"/>
      <c r="G11" s="7"/>
      <c r="H11" s="7"/>
      <c r="I11" s="7"/>
      <c r="J11" s="9" t="s">
        <v>6</v>
      </c>
      <c r="K11" s="10">
        <v>2021</v>
      </c>
      <c r="L11" s="10" t="s">
        <v>7</v>
      </c>
      <c r="M11" s="3"/>
      <c r="N11" s="3"/>
      <c r="O11" s="3"/>
      <c r="P11" s="3"/>
      <c r="Q11" s="3"/>
      <c r="R11" s="3"/>
    </row>
    <row r="12" spans="1:18">
      <c r="A12" s="3"/>
      <c r="B12" s="7"/>
      <c r="C12" s="7"/>
      <c r="D12" s="7"/>
      <c r="E12" s="7"/>
      <c r="F12" s="7"/>
      <c r="G12" s="7"/>
      <c r="H12" s="7"/>
      <c r="I12" s="7"/>
      <c r="J12" s="11" t="s">
        <v>4</v>
      </c>
      <c r="K12" s="12">
        <v>77430</v>
      </c>
      <c r="L12" s="13">
        <f>K12/K14</f>
        <v>0.55564326310350765</v>
      </c>
      <c r="M12" s="3"/>
      <c r="N12" s="3"/>
      <c r="O12" s="3"/>
      <c r="P12" s="3"/>
      <c r="Q12" s="3"/>
      <c r="R12" s="3"/>
    </row>
    <row r="13" spans="1:18">
      <c r="A13" s="3"/>
      <c r="B13" s="7"/>
      <c r="C13" s="7"/>
      <c r="D13" s="7"/>
      <c r="E13" s="7"/>
      <c r="F13" s="7"/>
      <c r="G13" s="7"/>
      <c r="H13" s="7"/>
      <c r="I13" s="7"/>
      <c r="J13" s="14" t="s">
        <v>5</v>
      </c>
      <c r="K13" s="15">
        <v>61922</v>
      </c>
      <c r="L13" s="16">
        <f>K13/K14</f>
        <v>0.44435673689649235</v>
      </c>
      <c r="M13" s="3"/>
      <c r="N13" s="3"/>
      <c r="O13" s="3"/>
      <c r="P13" s="3"/>
      <c r="Q13" s="3"/>
      <c r="R13" s="3"/>
    </row>
    <row r="14" spans="1:18">
      <c r="A14" s="3"/>
      <c r="B14" s="7"/>
      <c r="C14" s="7"/>
      <c r="D14" s="7"/>
      <c r="E14" s="7"/>
      <c r="F14" s="7"/>
      <c r="G14" s="7"/>
      <c r="H14" s="7"/>
      <c r="I14" s="7"/>
      <c r="J14" s="17" t="s">
        <v>2</v>
      </c>
      <c r="K14" s="18">
        <v>139352</v>
      </c>
      <c r="L14" s="19">
        <f>SUM(L12:L13)</f>
        <v>1</v>
      </c>
      <c r="M14" s="3"/>
      <c r="N14" s="3"/>
      <c r="O14" s="3"/>
      <c r="P14" s="3"/>
      <c r="Q14" s="3"/>
      <c r="R14" s="3"/>
    </row>
    <row r="15" spans="1:18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20"/>
      <c r="M15" s="3"/>
      <c r="N15" s="3"/>
      <c r="O15" s="3"/>
      <c r="P15" s="3"/>
      <c r="Q15" s="3"/>
      <c r="R15" s="3"/>
    </row>
    <row r="16" spans="1:18">
      <c r="A16" s="3"/>
      <c r="B16" s="3"/>
      <c r="C16" s="3"/>
      <c r="D16" s="3"/>
      <c r="E16" s="7"/>
      <c r="F16" s="7"/>
      <c r="G16" s="7"/>
      <c r="H16" s="7"/>
      <c r="I16" s="7"/>
      <c r="J16" s="7"/>
      <c r="K16" s="7"/>
      <c r="L16" s="3"/>
      <c r="M16" s="3"/>
      <c r="N16" s="3"/>
      <c r="O16" s="3"/>
      <c r="P16" s="3"/>
      <c r="Q16" s="3"/>
      <c r="R16" s="3"/>
    </row>
    <row r="17" spans="1:18">
      <c r="A17" s="3"/>
      <c r="B17" s="3"/>
      <c r="C17" s="3"/>
      <c r="D17" s="3"/>
      <c r="E17" s="7"/>
      <c r="F17" s="7"/>
      <c r="G17" s="7"/>
      <c r="H17" s="7"/>
      <c r="I17" s="7"/>
      <c r="J17" s="7"/>
      <c r="K17" s="7"/>
      <c r="L17" s="3"/>
      <c r="M17" s="3"/>
      <c r="N17" s="3"/>
      <c r="O17" s="3"/>
      <c r="P17" s="3"/>
      <c r="Q17" s="3"/>
      <c r="R17" s="3"/>
    </row>
    <row r="18" spans="1:18">
      <c r="A18" s="3"/>
      <c r="B18" s="3"/>
      <c r="C18" s="3"/>
      <c r="D18" s="3"/>
      <c r="E18" s="7"/>
      <c r="F18" s="7"/>
      <c r="G18" s="7"/>
      <c r="H18" s="7"/>
      <c r="I18" s="7"/>
      <c r="J18" s="7"/>
      <c r="K18" s="7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7"/>
      <c r="F19" s="7"/>
      <c r="G19" s="7"/>
      <c r="H19" s="7"/>
      <c r="I19" s="7"/>
      <c r="J19" s="7"/>
      <c r="K19" s="7"/>
      <c r="L19" s="3"/>
      <c r="M19" s="3"/>
      <c r="N19" s="3"/>
      <c r="O19" s="3"/>
      <c r="P19" s="3"/>
      <c r="Q19" s="3"/>
      <c r="R19" s="3"/>
    </row>
    <row r="20" spans="1:18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3"/>
      <c r="M20" s="3"/>
      <c r="N20" s="3"/>
      <c r="O20" s="3"/>
      <c r="P20" s="3"/>
      <c r="Q20" s="3"/>
      <c r="R20" s="3"/>
    </row>
    <row r="21" spans="1:18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3"/>
      <c r="M21" s="3"/>
      <c r="N21" s="3"/>
      <c r="O21" s="3"/>
      <c r="P21" s="3"/>
      <c r="Q21" s="3"/>
      <c r="R21" s="3"/>
    </row>
    <row r="22" spans="1:18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3"/>
      <c r="M22" s="3"/>
      <c r="N22" s="3"/>
      <c r="O22" s="3"/>
      <c r="P22" s="3"/>
      <c r="Q22" s="3"/>
      <c r="R22" s="3"/>
    </row>
    <row r="23" spans="1:18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3"/>
      <c r="M23" s="3"/>
      <c r="N23" s="3"/>
      <c r="O23" s="3"/>
      <c r="P23" s="3"/>
      <c r="Q23" s="3"/>
      <c r="R23" s="3"/>
    </row>
    <row r="24" spans="1:18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3"/>
      <c r="M24" s="3"/>
      <c r="N24" s="3"/>
      <c r="O24" s="3"/>
      <c r="P24" s="3"/>
      <c r="Q24" s="3"/>
      <c r="R24" s="3"/>
    </row>
    <row r="25" spans="1:18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3"/>
      <c r="M25" s="3"/>
      <c r="N25" s="3"/>
      <c r="O25" s="3"/>
      <c r="P25" s="3"/>
      <c r="Q25" s="3"/>
      <c r="R25" s="3"/>
    </row>
    <row r="26" spans="1:18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3"/>
      <c r="M26" s="3"/>
      <c r="N26" s="3"/>
      <c r="O26" s="3"/>
      <c r="P26" s="3"/>
      <c r="Q26" s="3"/>
      <c r="R26" s="3"/>
    </row>
    <row r="27" spans="1:18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3"/>
      <c r="M27" s="3"/>
      <c r="N27" s="3"/>
      <c r="O27" s="3"/>
      <c r="P27" s="3"/>
      <c r="Q27" s="3"/>
      <c r="R27" s="3"/>
    </row>
    <row r="28" spans="1:18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3"/>
      <c r="M28" s="3"/>
      <c r="N28" s="3"/>
      <c r="O28" s="3"/>
      <c r="P28" s="3"/>
      <c r="Q28" s="3"/>
      <c r="R28" s="3"/>
    </row>
    <row r="29" spans="1:18">
      <c r="B29" s="1"/>
      <c r="C29" s="1"/>
      <c r="D29" s="2"/>
    </row>
  </sheetData>
  <mergeCells count="1">
    <mergeCell ref="B7:G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AA7AF-DCD7-4394-BA44-DB3804D552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DE6A90-444F-4103-A43C-7DB73EB4D989}">
  <ds:schemaRefs>
    <ds:schemaRef ds:uri="http://purl.org/dc/elements/1.1/"/>
    <ds:schemaRef ds:uri="http://schemas.microsoft.com/office/2006/metadata/properties"/>
    <ds:schemaRef ds:uri="3b23351c-6ed6-444c-a66b-e3c1876fb1b1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304e8da-070f-413a-89c8-6e99405170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2328E5-6527-49D6-9394-2F4BF15C6B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2024-04-04T12:26:38Z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