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D\AD_2\tab\"/>
    </mc:Choice>
  </mc:AlternateContent>
  <xr:revisionPtr revIDLastSave="0" documentId="13_ncr:1_{D6D1F05F-5811-4BBD-9D26-63A8831D2252}" xr6:coauthVersionLast="47" xr6:coauthVersionMax="47" xr10:uidLastSave="{00000000-0000-0000-0000-000000000000}"/>
  <bookViews>
    <workbookView xWindow="2520" yWindow="2430" windowWidth="21600" windowHeight="11385" xr2:uid="{00000000-000D-0000-FFFF-FFFF00000000}"/>
  </bookViews>
  <sheets>
    <sheet name="Data" sheetId="1" r:id="rId1"/>
  </sheets>
  <definedNames>
    <definedName name="_xlnm.Print_Area" localSheetId="0">Data!$A$1:$L$17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" l="1"/>
  <c r="V8" i="1" s="1"/>
</calcChain>
</file>

<file path=xl/sharedStrings.xml><?xml version="1.0" encoding="utf-8"?>
<sst xmlns="http://schemas.openxmlformats.org/spreadsheetml/2006/main" count="16" uniqueCount="15">
  <si>
    <t>Le résultat de l'assurance dépendance selon le décompte rectifié</t>
  </si>
  <si>
    <t>Domaine: assurance dépendance (AD)</t>
  </si>
  <si>
    <t>Source(s): calcul IGSS</t>
  </si>
  <si>
    <t>Unité(s): millions EUR</t>
  </si>
  <si>
    <t>Information(s) supplémentaire(s): le décompte rectifié ne tient pas compte des dotations et prélèvements aux provisions</t>
  </si>
  <si>
    <t>Exercice</t>
  </si>
  <si>
    <t>Nombre indice du coût de la vie</t>
  </si>
  <si>
    <t>Taux de cotisation</t>
  </si>
  <si>
    <t>Recettes courantes</t>
  </si>
  <si>
    <t>Variation en %</t>
  </si>
  <si>
    <t>Dépenses courantes</t>
  </si>
  <si>
    <t>Solde des opérations courantes</t>
  </si>
  <si>
    <t>Excédent / découvert de l'exercice</t>
  </si>
  <si>
    <t>Réserve</t>
  </si>
  <si>
    <t>Année(s) de référence: 2002-2022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</si>
</sst>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MS Sans Serif"/>
      <family val="2"/>
    </font>
    <font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3" fillId="2" borderId="0" xfId="0" applyFont="1" applyFill="1" applyAlignment="1">
      <alignment vertical="top"/>
    </xf>
    <xf numFmtId="0" fontId="4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0" fillId="2" borderId="0" xfId="0" applyFill="1"/>
    <xf numFmtId="0" fontId="8" fillId="2" borderId="1" xfId="0" applyFont="1" applyFill="1" applyBorder="1" applyAlignment="1">
      <alignment horizontal="left"/>
    </xf>
    <xf numFmtId="0" fontId="9" fillId="2" borderId="0" xfId="0" applyFont="1" applyFill="1"/>
    <xf numFmtId="0" fontId="8" fillId="2" borderId="1" xfId="0" applyFont="1" applyFill="1" applyBorder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2" fillId="2" borderId="0" xfId="0" applyFont="1" applyFill="1"/>
    <xf numFmtId="0" fontId="11" fillId="2" borderId="0" xfId="0" applyFont="1" applyFill="1"/>
    <xf numFmtId="0" fontId="0" fillId="2" borderId="0" xfId="0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2" borderId="0" xfId="0" applyFill="1" applyAlignment="1"/>
    <xf numFmtId="0" fontId="0" fillId="2" borderId="0" xfId="0" applyFill="1" applyAlignment="1">
      <alignment horizontal="right"/>
    </xf>
    <xf numFmtId="164" fontId="4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/>
    </xf>
    <xf numFmtId="2" fontId="8" fillId="2" borderId="1" xfId="0" applyNumberFormat="1" applyFont="1" applyFill="1" applyBorder="1"/>
    <xf numFmtId="165" fontId="5" fillId="2" borderId="1" xfId="0" applyNumberFormat="1" applyFont="1" applyFill="1" applyBorder="1"/>
    <xf numFmtId="165" fontId="5" fillId="2" borderId="1" xfId="0" applyNumberFormat="1" applyFont="1" applyFill="1" applyBorder="1" applyAlignment="1">
      <alignment horizontal="right"/>
    </xf>
    <xf numFmtId="165" fontId="8" fillId="2" borderId="1" xfId="0" applyNumberFormat="1" applyFont="1" applyFill="1" applyBorder="1" applyAlignment="1">
      <alignment horizontal="right"/>
    </xf>
    <xf numFmtId="165" fontId="8" fillId="2" borderId="1" xfId="0" applyNumberFormat="1" applyFont="1" applyFill="1" applyBorder="1"/>
    <xf numFmtId="165" fontId="8" fillId="2" borderId="1" xfId="0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horizontal="right" vertical="center"/>
    </xf>
    <xf numFmtId="165" fontId="0" fillId="2" borderId="0" xfId="0" applyNumberFormat="1" applyFill="1" applyAlignment="1">
      <alignment horizontal="right"/>
    </xf>
    <xf numFmtId="0" fontId="0" fillId="2" borderId="0" xfId="0" applyFill="1" applyAlignment="1">
      <alignment wrapText="1"/>
    </xf>
    <xf numFmtId="4" fontId="8" fillId="0" borderId="1" xfId="0" applyNumberFormat="1" applyFont="1" applyFill="1" applyBorder="1" applyAlignment="1">
      <alignment horizontal="right"/>
    </xf>
    <xf numFmtId="165" fontId="5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>
      <alignment horizontal="right"/>
    </xf>
    <xf numFmtId="165" fontId="8" fillId="0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vertical="top" wrapText="1"/>
    </xf>
    <xf numFmtId="0" fontId="0" fillId="2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V20"/>
  <sheetViews>
    <sheetView tabSelected="1" zoomScaleNormal="100" zoomScaleSheetLayoutView="100" workbookViewId="0">
      <selection activeCell="A7" sqref="A7"/>
    </sheetView>
  </sheetViews>
  <sheetFormatPr defaultColWidth="11.42578125" defaultRowHeight="12.75" x14ac:dyDescent="0.2"/>
  <cols>
    <col min="1" max="1" width="28.7109375" style="20" customWidth="1"/>
    <col min="2" max="2" width="9" style="10" customWidth="1"/>
    <col min="3" max="9" width="9" style="21" customWidth="1"/>
    <col min="10" max="29" width="9" style="10" customWidth="1"/>
    <col min="30" max="16384" width="11.42578125" style="10"/>
  </cols>
  <sheetData>
    <row r="1" spans="1:22" s="2" customFormat="1" ht="12.95" customHeight="1" x14ac:dyDescent="0.2">
      <c r="A1" s="1" t="s">
        <v>0</v>
      </c>
      <c r="C1" s="3"/>
      <c r="D1" s="3"/>
      <c r="E1" s="3"/>
      <c r="F1" s="3"/>
      <c r="G1" s="3"/>
      <c r="H1" s="3"/>
      <c r="I1" s="3"/>
    </row>
    <row r="2" spans="1:22" s="2" customFormat="1" ht="11.1" customHeight="1" x14ac:dyDescent="0.2">
      <c r="A2" s="4" t="s">
        <v>1</v>
      </c>
      <c r="C2" s="3"/>
      <c r="D2" s="3"/>
      <c r="E2" s="3"/>
      <c r="F2" s="3"/>
      <c r="G2" s="3"/>
      <c r="H2" s="3"/>
      <c r="I2" s="3"/>
    </row>
    <row r="3" spans="1:22" s="2" customFormat="1" ht="11.1" customHeight="1" x14ac:dyDescent="0.2">
      <c r="A3" s="4" t="s">
        <v>2</v>
      </c>
      <c r="C3" s="3"/>
      <c r="D3" s="3"/>
      <c r="E3" s="3"/>
      <c r="F3" s="3"/>
      <c r="G3" s="3"/>
      <c r="H3" s="3"/>
      <c r="I3" s="3"/>
    </row>
    <row r="4" spans="1:22" s="2" customFormat="1" ht="11.1" customHeight="1" x14ac:dyDescent="0.2">
      <c r="A4" s="4" t="s">
        <v>14</v>
      </c>
      <c r="C4" s="3"/>
      <c r="D4" s="3"/>
      <c r="E4" s="3"/>
      <c r="F4" s="3"/>
      <c r="G4" s="3"/>
      <c r="H4" s="3"/>
      <c r="I4" s="3"/>
    </row>
    <row r="5" spans="1:22" s="2" customFormat="1" ht="11.1" customHeight="1" x14ac:dyDescent="0.2">
      <c r="A5" s="4" t="s">
        <v>3</v>
      </c>
      <c r="C5" s="3"/>
      <c r="D5" s="3"/>
      <c r="E5" s="3"/>
      <c r="F5" s="3"/>
      <c r="G5" s="3"/>
      <c r="H5" s="3"/>
      <c r="I5" s="3"/>
    </row>
    <row r="6" spans="1:22" s="2" customFormat="1" ht="11.1" customHeight="1" x14ac:dyDescent="0.2">
      <c r="A6" s="42" t="s">
        <v>4</v>
      </c>
      <c r="B6" s="42"/>
      <c r="C6" s="42"/>
      <c r="D6" s="42"/>
      <c r="E6" s="42"/>
      <c r="F6" s="43"/>
      <c r="G6" s="43"/>
      <c r="H6" s="43"/>
      <c r="I6" s="33"/>
    </row>
    <row r="7" spans="1:22" s="2" customFormat="1" ht="11.1" customHeight="1" x14ac:dyDescent="0.2">
      <c r="A7" s="4"/>
      <c r="C7" s="3"/>
      <c r="D7" s="3"/>
      <c r="E7" s="3"/>
      <c r="F7" s="3"/>
      <c r="G7" s="3"/>
      <c r="H7" s="3"/>
      <c r="I7" s="3"/>
    </row>
    <row r="8" spans="1:22" s="6" customFormat="1" ht="20.100000000000001" customHeight="1" x14ac:dyDescent="0.2">
      <c r="A8" s="39" t="s">
        <v>5</v>
      </c>
      <c r="B8" s="40">
        <v>2002</v>
      </c>
      <c r="C8" s="41">
        <v>2003</v>
      </c>
      <c r="D8" s="41">
        <v>2004</v>
      </c>
      <c r="E8" s="41">
        <v>2005</v>
      </c>
      <c r="F8" s="41">
        <v>2006</v>
      </c>
      <c r="G8" s="41">
        <v>2007</v>
      </c>
      <c r="H8" s="41">
        <v>2008</v>
      </c>
      <c r="I8" s="41">
        <v>2009</v>
      </c>
      <c r="J8" s="41">
        <v>2010</v>
      </c>
      <c r="K8" s="41">
        <v>2011</v>
      </c>
      <c r="L8" s="41">
        <v>2012</v>
      </c>
      <c r="M8" s="41">
        <v>2013</v>
      </c>
      <c r="N8" s="41">
        <v>2014</v>
      </c>
      <c r="O8" s="41">
        <v>2015</v>
      </c>
      <c r="P8" s="41">
        <v>2016</v>
      </c>
      <c r="Q8" s="41">
        <v>2017</v>
      </c>
      <c r="R8" s="41">
        <v>2018</v>
      </c>
      <c r="S8" s="41">
        <v>2019</v>
      </c>
      <c r="T8" s="41">
        <v>2020</v>
      </c>
      <c r="U8" s="41">
        <f>++T8+1</f>
        <v>2021</v>
      </c>
      <c r="V8" s="41">
        <f>++U8+1</f>
        <v>2022</v>
      </c>
    </row>
    <row r="9" spans="1:22" s="8" customFormat="1" ht="12.75" customHeight="1" x14ac:dyDescent="0.2">
      <c r="A9" s="11" t="s">
        <v>6</v>
      </c>
      <c r="B9" s="25">
        <v>599.46</v>
      </c>
      <c r="C9" s="24">
        <v>611.91999999999996</v>
      </c>
      <c r="D9" s="24">
        <v>624.63</v>
      </c>
      <c r="E9" s="24">
        <v>640.24</v>
      </c>
      <c r="F9" s="24">
        <v>653.52</v>
      </c>
      <c r="G9" s="24">
        <v>668.46</v>
      </c>
      <c r="H9" s="24">
        <v>682.39</v>
      </c>
      <c r="I9" s="24">
        <v>699.44</v>
      </c>
      <c r="J9" s="24">
        <v>711.07</v>
      </c>
      <c r="K9" s="24">
        <v>724.34</v>
      </c>
      <c r="L9" s="24">
        <v>742.44</v>
      </c>
      <c r="M9" s="24">
        <v>761</v>
      </c>
      <c r="N9" s="34">
        <v>775.17</v>
      </c>
      <c r="O9" s="34">
        <v>775.17</v>
      </c>
      <c r="P9" s="34">
        <v>775.17</v>
      </c>
      <c r="Q9" s="34">
        <v>794.54</v>
      </c>
      <c r="R9" s="34">
        <v>802.82</v>
      </c>
      <c r="S9" s="34">
        <v>814.4</v>
      </c>
      <c r="T9" s="34">
        <v>834.76</v>
      </c>
      <c r="U9" s="34">
        <v>839.97500000000025</v>
      </c>
      <c r="V9" s="34">
        <v>871.66</v>
      </c>
    </row>
    <row r="10" spans="1:22" s="9" customFormat="1" ht="12.75" customHeight="1" x14ac:dyDescent="0.2">
      <c r="A10" s="7" t="s">
        <v>7</v>
      </c>
      <c r="B10" s="26">
        <v>0.01</v>
      </c>
      <c r="C10" s="27">
        <v>0.01</v>
      </c>
      <c r="D10" s="27">
        <v>0.01</v>
      </c>
      <c r="E10" s="27">
        <v>0.01</v>
      </c>
      <c r="F10" s="27">
        <v>0.01</v>
      </c>
      <c r="G10" s="27">
        <v>1.4E-2</v>
      </c>
      <c r="H10" s="27">
        <v>1.4E-2</v>
      </c>
      <c r="I10" s="27">
        <v>1.4E-2</v>
      </c>
      <c r="J10" s="27">
        <v>1.4E-2</v>
      </c>
      <c r="K10" s="27">
        <v>1.4E-2</v>
      </c>
      <c r="L10" s="27">
        <v>1.4E-2</v>
      </c>
      <c r="M10" s="27">
        <v>1.4E-2</v>
      </c>
      <c r="N10" s="35">
        <v>1.4E-2</v>
      </c>
      <c r="O10" s="35">
        <v>1.4E-2</v>
      </c>
      <c r="P10" s="35">
        <v>1.4E-2</v>
      </c>
      <c r="Q10" s="35">
        <v>1.4E-2</v>
      </c>
      <c r="R10" s="35">
        <v>1.4E-2</v>
      </c>
      <c r="S10" s="35">
        <v>1.4E-2</v>
      </c>
      <c r="T10" s="35">
        <v>1.4E-2</v>
      </c>
      <c r="U10" s="35">
        <v>1.4E-2</v>
      </c>
      <c r="V10" s="35">
        <v>1.4E-2</v>
      </c>
    </row>
    <row r="11" spans="1:22" ht="20.100000000000001" customHeight="1" x14ac:dyDescent="0.2">
      <c r="A11" s="5" t="s">
        <v>8</v>
      </c>
      <c r="B11" s="22">
        <v>214.67560913</v>
      </c>
      <c r="C11" s="23">
        <v>238.54735074999999</v>
      </c>
      <c r="D11" s="23">
        <v>259.43</v>
      </c>
      <c r="E11" s="23">
        <v>293</v>
      </c>
      <c r="F11" s="23">
        <v>312.5</v>
      </c>
      <c r="G11" s="23">
        <v>382.3</v>
      </c>
      <c r="H11" s="23">
        <v>405.5</v>
      </c>
      <c r="I11" s="23">
        <v>411.5</v>
      </c>
      <c r="J11" s="23">
        <v>421.50246404999996</v>
      </c>
      <c r="K11" s="23">
        <v>439.89418566000001</v>
      </c>
      <c r="L11" s="23">
        <v>522</v>
      </c>
      <c r="M11" s="23">
        <v>552.66609999999991</v>
      </c>
      <c r="N11" s="36">
        <v>579.18779800000004</v>
      </c>
      <c r="O11" s="36">
        <v>590.17314162000002</v>
      </c>
      <c r="P11" s="36">
        <v>605.58197229000007</v>
      </c>
      <c r="Q11" s="36">
        <v>666.53604787000006</v>
      </c>
      <c r="R11" s="36">
        <v>703.76208785000006</v>
      </c>
      <c r="S11" s="36">
        <v>740.79827884000008</v>
      </c>
      <c r="T11" s="36">
        <v>781.46385368000006</v>
      </c>
      <c r="U11" s="36">
        <v>847.72002692000012</v>
      </c>
      <c r="V11" s="36">
        <v>919.58904888000006</v>
      </c>
    </row>
    <row r="12" spans="1:22" s="12" customFormat="1" ht="12.75" customHeight="1" x14ac:dyDescent="0.2">
      <c r="A12" s="11" t="s">
        <v>9</v>
      </c>
      <c r="B12" s="29"/>
      <c r="C12" s="28">
        <v>0.11119913303958116</v>
      </c>
      <c r="D12" s="28">
        <v>8.7540897789660385E-2</v>
      </c>
      <c r="E12" s="28">
        <v>0.12939906718575336</v>
      </c>
      <c r="F12" s="28">
        <v>6.655290102389079E-2</v>
      </c>
      <c r="G12" s="28">
        <v>0.22336000000000003</v>
      </c>
      <c r="H12" s="28">
        <v>6.0685325660476033E-2</v>
      </c>
      <c r="I12" s="28">
        <v>1.4796547472256474E-2</v>
      </c>
      <c r="J12" s="28">
        <v>2.4307324544349838E-2</v>
      </c>
      <c r="K12" s="28">
        <v>4.3633722643714755E-2</v>
      </c>
      <c r="L12" s="28">
        <v>0.187</v>
      </c>
      <c r="M12" s="28">
        <v>5.8747318007662752E-2</v>
      </c>
      <c r="N12" s="37">
        <v>4.798864630922739E-2</v>
      </c>
      <c r="O12" s="37">
        <v>1.8966807757231141E-2</v>
      </c>
      <c r="P12" s="37">
        <v>2.6109000195609466E-2</v>
      </c>
      <c r="Q12" s="37">
        <v>0.10065371554820723</v>
      </c>
      <c r="R12" s="37">
        <v>5.5850002560192458E-2</v>
      </c>
      <c r="S12" s="37">
        <v>5.2626010450699257E-2</v>
      </c>
      <c r="T12" s="37">
        <v>5.489426204347736E-2</v>
      </c>
      <c r="U12" s="37">
        <v>8.4784693403274547E-2</v>
      </c>
      <c r="V12" s="37">
        <v>8.4779195580786171E-2</v>
      </c>
    </row>
    <row r="13" spans="1:22" ht="20.100000000000001" customHeight="1" x14ac:dyDescent="0.2">
      <c r="A13" s="5" t="s">
        <v>10</v>
      </c>
      <c r="B13" s="22">
        <v>195.61554119000004</v>
      </c>
      <c r="C13" s="23">
        <v>220.03</v>
      </c>
      <c r="D13" s="23">
        <v>276.13</v>
      </c>
      <c r="E13" s="23">
        <v>303.7</v>
      </c>
      <c r="F13" s="23">
        <v>329.4</v>
      </c>
      <c r="G13" s="23">
        <v>334.3</v>
      </c>
      <c r="H13" s="23">
        <v>357.1</v>
      </c>
      <c r="I13" s="23">
        <v>404.79999999999995</v>
      </c>
      <c r="J13" s="23">
        <v>448.99342397999993</v>
      </c>
      <c r="K13" s="23">
        <v>482.71788709000015</v>
      </c>
      <c r="L13" s="23">
        <v>509.3</v>
      </c>
      <c r="M13" s="23">
        <v>550.1</v>
      </c>
      <c r="N13" s="36">
        <v>576.96962900000005</v>
      </c>
      <c r="O13" s="36">
        <v>578.21109835000004</v>
      </c>
      <c r="P13" s="36">
        <v>558.41419400000007</v>
      </c>
      <c r="Q13" s="36">
        <v>630.65734509999993</v>
      </c>
      <c r="R13" s="36">
        <v>664.13669387000016</v>
      </c>
      <c r="S13" s="36">
        <v>686.60296237</v>
      </c>
      <c r="T13" s="36">
        <v>745.92076900999996</v>
      </c>
      <c r="U13" s="36">
        <v>828.79024846000004</v>
      </c>
      <c r="V13" s="36">
        <v>888.51164216000006</v>
      </c>
    </row>
    <row r="14" spans="1:22" s="14" customFormat="1" ht="12.75" customHeight="1" x14ac:dyDescent="0.2">
      <c r="A14" s="13" t="s">
        <v>9</v>
      </c>
      <c r="B14" s="30"/>
      <c r="C14" s="31">
        <v>0.12480838005752497</v>
      </c>
      <c r="D14" s="31">
        <v>0.25496523201381627</v>
      </c>
      <c r="E14" s="31">
        <v>9.9844276246695368E-2</v>
      </c>
      <c r="F14" s="31">
        <v>8.4622983207112243E-2</v>
      </c>
      <c r="G14" s="31">
        <v>1.4875531268973997E-2</v>
      </c>
      <c r="H14" s="31">
        <v>6.8202213580616247E-2</v>
      </c>
      <c r="I14" s="31">
        <v>0.13357602912349498</v>
      </c>
      <c r="J14" s="31">
        <v>0.10917347821146241</v>
      </c>
      <c r="K14" s="31">
        <v>7.5111262902377046E-2</v>
      </c>
      <c r="L14" s="31">
        <v>5.5E-2</v>
      </c>
      <c r="M14" s="31">
        <v>8.0109954839976405E-2</v>
      </c>
      <c r="N14" s="38">
        <v>4.8844990001817967E-2</v>
      </c>
      <c r="O14" s="38">
        <v>2.151706584888613E-3</v>
      </c>
      <c r="P14" s="38">
        <v>-3.42381950233972E-2</v>
      </c>
      <c r="Q14" s="38">
        <v>0.1293719820810999</v>
      </c>
      <c r="R14" s="38">
        <v>5.3086432799243077E-2</v>
      </c>
      <c r="S14" s="38">
        <v>3.3827777786356483E-2</v>
      </c>
      <c r="T14" s="38">
        <v>8.6393170275945508E-2</v>
      </c>
      <c r="U14" s="38">
        <v>0.11109566138487392</v>
      </c>
      <c r="V14" s="38">
        <v>7.2058513973795035E-2</v>
      </c>
    </row>
    <row r="15" spans="1:22" s="15" customFormat="1" ht="20.100000000000001" customHeight="1" x14ac:dyDescent="0.2">
      <c r="A15" s="5" t="s">
        <v>11</v>
      </c>
      <c r="B15" s="22">
        <v>19.060000299999956</v>
      </c>
      <c r="C15" s="23">
        <v>18.5</v>
      </c>
      <c r="D15" s="23">
        <v>-16.7</v>
      </c>
      <c r="E15" s="23">
        <v>-10.7</v>
      </c>
      <c r="F15" s="23">
        <v>-16.900000000000091</v>
      </c>
      <c r="G15" s="23">
        <v>47.999999999999943</v>
      </c>
      <c r="H15" s="23">
        <v>48.4</v>
      </c>
      <c r="I15" s="23">
        <v>6.7000000000000455</v>
      </c>
      <c r="J15" s="23">
        <v>-27.490959929999974</v>
      </c>
      <c r="K15" s="23">
        <v>-42.823701430000142</v>
      </c>
      <c r="L15" s="23">
        <v>12.8</v>
      </c>
      <c r="M15" s="23">
        <v>2.5660999999998921</v>
      </c>
      <c r="N15" s="36">
        <v>2.218168999999989</v>
      </c>
      <c r="O15" s="36">
        <v>11.962043269999981</v>
      </c>
      <c r="P15" s="36">
        <v>47.167778290000001</v>
      </c>
      <c r="Q15" s="36">
        <v>35.878702770000132</v>
      </c>
      <c r="R15" s="36">
        <v>39.625393979999899</v>
      </c>
      <c r="S15" s="36">
        <v>54.19531647000008</v>
      </c>
      <c r="T15" s="36">
        <v>35.543084670000098</v>
      </c>
      <c r="U15" s="36">
        <v>18.92977846000008</v>
      </c>
      <c r="V15" s="36">
        <v>31.077406719999999</v>
      </c>
    </row>
    <row r="16" spans="1:22" s="8" customFormat="1" ht="20.100000000000001" customHeight="1" x14ac:dyDescent="0.2">
      <c r="A16" s="5" t="s">
        <v>12</v>
      </c>
      <c r="B16" s="22">
        <v>29.082376089999954</v>
      </c>
      <c r="C16" s="23">
        <v>18.5</v>
      </c>
      <c r="D16" s="23">
        <v>-22.3</v>
      </c>
      <c r="E16" s="23">
        <v>-13.45699999999999</v>
      </c>
      <c r="F16" s="23">
        <v>-19.470000000000102</v>
      </c>
      <c r="G16" s="23">
        <v>47.51</v>
      </c>
      <c r="H16" s="23">
        <v>46.12</v>
      </c>
      <c r="I16" s="23">
        <v>1.9300000000000423</v>
      </c>
      <c r="J16" s="23">
        <v>-31.910302327999972</v>
      </c>
      <c r="K16" s="23">
        <v>-46.196147741000168</v>
      </c>
      <c r="L16" s="23">
        <v>10.1</v>
      </c>
      <c r="M16" s="23">
        <v>-1.5</v>
      </c>
      <c r="N16" s="36">
        <v>-0.46899999999999997</v>
      </c>
      <c r="O16" s="36">
        <v>11.834</v>
      </c>
      <c r="P16" s="36">
        <v>50.253058230000001</v>
      </c>
      <c r="Q16" s="36">
        <v>28.622403660000131</v>
      </c>
      <c r="R16" s="36">
        <v>36.024176599999898</v>
      </c>
      <c r="S16" s="36">
        <v>51.90286702000008</v>
      </c>
      <c r="T16" s="36">
        <v>28.8358977</v>
      </c>
      <c r="U16" s="36">
        <v>10.642913160000001</v>
      </c>
      <c r="V16" s="36">
        <v>25.105267349999998</v>
      </c>
    </row>
    <row r="17" spans="1:22" s="16" customFormat="1" ht="20.100000000000001" customHeight="1" x14ac:dyDescent="0.2">
      <c r="A17" s="5" t="s">
        <v>13</v>
      </c>
      <c r="B17" s="22">
        <v>101.94393020899996</v>
      </c>
      <c r="C17" s="23">
        <v>120.40300000000001</v>
      </c>
      <c r="D17" s="23">
        <v>103.71300000000002</v>
      </c>
      <c r="E17" s="23">
        <v>93.013000000000034</v>
      </c>
      <c r="F17" s="23">
        <v>76.112999999999943</v>
      </c>
      <c r="G17" s="23">
        <v>124.11299999999989</v>
      </c>
      <c r="H17" s="23">
        <v>172.51299999999986</v>
      </c>
      <c r="I17" s="23">
        <v>179.10000000000011</v>
      </c>
      <c r="J17" s="23">
        <v>151.60904007000013</v>
      </c>
      <c r="K17" s="23">
        <v>108.78533863999999</v>
      </c>
      <c r="L17" s="23">
        <v>121.5</v>
      </c>
      <c r="M17" s="23">
        <v>124.3</v>
      </c>
      <c r="N17" s="23">
        <v>126.47</v>
      </c>
      <c r="O17" s="23">
        <v>138.435</v>
      </c>
      <c r="P17" s="23">
        <v>185.54293556000002</v>
      </c>
      <c r="Q17" s="23">
        <v>221.42163833000015</v>
      </c>
      <c r="R17" s="23">
        <v>261.04703231000008</v>
      </c>
      <c r="S17" s="23">
        <v>315.2202767400002</v>
      </c>
      <c r="T17" s="23">
        <v>350.7633614100003</v>
      </c>
      <c r="U17" s="23">
        <v>369.71074325000041</v>
      </c>
      <c r="V17" s="23">
        <v>400.77357990000047</v>
      </c>
    </row>
    <row r="18" spans="1:22" s="18" customFormat="1" x14ac:dyDescent="0.2">
      <c r="A18" s="17"/>
      <c r="C18" s="19"/>
      <c r="D18" s="19"/>
      <c r="E18" s="19"/>
      <c r="F18" s="19"/>
      <c r="G18" s="19"/>
      <c r="H18" s="19"/>
      <c r="I18" s="19"/>
    </row>
    <row r="20" spans="1:22" x14ac:dyDescent="0.2">
      <c r="C20" s="32"/>
      <c r="D20" s="32"/>
      <c r="E20" s="32"/>
      <c r="F20" s="32"/>
      <c r="G20" s="32"/>
      <c r="H20" s="32"/>
      <c r="I20" s="32"/>
    </row>
  </sheetData>
  <mergeCells count="1">
    <mergeCell ref="A6:H6"/>
  </mergeCells>
  <phoneticPr fontId="1" type="noConversion"/>
  <pageMargins left="0.19685039370078741" right="0.19685039370078741" top="0.19685039370078741" bottom="0.19685039370078741" header="0.11811023622047245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Christine Weisgerber</cp:lastModifiedBy>
  <cp:lastPrinted>2013-12-11T12:47:13Z</cp:lastPrinted>
  <dcterms:created xsi:type="dcterms:W3CDTF">2010-01-29T08:48:16Z</dcterms:created>
  <dcterms:modified xsi:type="dcterms:W3CDTF">2024-02-28T11:04:39Z</dcterms:modified>
</cp:coreProperties>
</file>