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D\AD_2\tab\à faire\"/>
    </mc:Choice>
  </mc:AlternateContent>
  <bookViews>
    <workbookView xWindow="435" yWindow="1875" windowWidth="19320" windowHeight="8025"/>
  </bookViews>
  <sheets>
    <sheet name="Data" sheetId="1" r:id="rId1"/>
  </sheets>
  <definedNames>
    <definedName name="_xlnm.Print_Area" localSheetId="0">Data!$A$1:$L$23</definedName>
  </definedNames>
  <calcPr calcId="162913"/>
</workbook>
</file>

<file path=xl/calcChain.xml><?xml version="1.0" encoding="utf-8"?>
<calcChain xmlns="http://schemas.openxmlformats.org/spreadsheetml/2006/main">
  <c r="V8" i="1" l="1"/>
  <c r="U8" i="1"/>
</calcChain>
</file>

<file path=xl/sharedStrings.xml><?xml version="1.0" encoding="utf-8"?>
<sst xmlns="http://schemas.openxmlformats.org/spreadsheetml/2006/main" count="22" uniqueCount="22">
  <si>
    <t>Recettes et dépenses de l'assurance dépendance selon le décompte rectifié</t>
  </si>
  <si>
    <t>Domaine: assurance dépendance (AD)</t>
  </si>
  <si>
    <t>Source(s): calcul IGSS</t>
  </si>
  <si>
    <t>Unité(s): millions EUR</t>
  </si>
  <si>
    <t>Information(s) supplémentaire(s): le décompte rectifié ne tient pas compte des dotations et prélèvements aux provisions</t>
  </si>
  <si>
    <t>Exercice</t>
  </si>
  <si>
    <t>RECETTES</t>
  </si>
  <si>
    <t>Contribution de l'Etat</t>
  </si>
  <si>
    <t>Redevance AD du secteur de l'énergie</t>
  </si>
  <si>
    <t>Recettes diverses</t>
  </si>
  <si>
    <t>TOTAL DES RECETTES COURANTES</t>
  </si>
  <si>
    <t>DEPENSES</t>
  </si>
  <si>
    <t>Frais d'administration</t>
  </si>
  <si>
    <t>Prestations en espèces</t>
  </si>
  <si>
    <t>Prestations en nature</t>
  </si>
  <si>
    <t>Transfert de cotisations</t>
  </si>
  <si>
    <t>Dépenses diverses</t>
  </si>
  <si>
    <t>TOTAL DES DEPENSES COURANTES</t>
  </si>
  <si>
    <r>
      <t xml:space="preserve">Contributions des ménages </t>
    </r>
    <r>
      <rPr>
        <vertAlign val="superscript"/>
        <sz val="10"/>
        <rFont val="Arial"/>
        <family val="2"/>
      </rPr>
      <t>1)</t>
    </r>
  </si>
  <si>
    <t>Contribution Etat: mécanisme de compensation</t>
  </si>
  <si>
    <r>
      <t>1)</t>
    </r>
    <r>
      <rPr>
        <sz val="8"/>
        <rFont val="Arial"/>
        <family val="2"/>
      </rPr>
      <t xml:space="preserve"> Les cotisations des ménages regroupent celles payées par les assurés actifs et autres non-pensionnés, les assurés pensionnés et les prélèvements effectués sur les revenus du patrimoine (Art. 378 du CAS).</t>
    </r>
  </si>
  <si>
    <t>Année(s) de référence: 2002-2022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</si>
</sst>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name val="MS Sans Serif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3" fillId="2" borderId="0" xfId="0" applyFont="1" applyFill="1" applyAlignment="1">
      <alignment vertical="top"/>
    </xf>
    <xf numFmtId="0" fontId="4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164" fontId="4" fillId="2" borderId="1" xfId="0" applyNumberFormat="1" applyFont="1" applyFill="1" applyBorder="1"/>
    <xf numFmtId="3" fontId="4" fillId="2" borderId="1" xfId="0" applyNumberFormat="1" applyFont="1" applyFill="1" applyBorder="1" applyAlignment="1">
      <alignment horizontal="right"/>
    </xf>
    <xf numFmtId="0" fontId="5" fillId="2" borderId="0" xfId="0" applyFont="1" applyFill="1"/>
    <xf numFmtId="0" fontId="6" fillId="2" borderId="1" xfId="0" applyFont="1" applyFill="1" applyBorder="1" applyAlignment="1">
      <alignment horizontal="left"/>
    </xf>
    <xf numFmtId="0" fontId="7" fillId="2" borderId="0" xfId="0" applyFont="1" applyFill="1"/>
    <xf numFmtId="0" fontId="0" fillId="2" borderId="0" xfId="0" applyFill="1"/>
    <xf numFmtId="164" fontId="4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/>
    </xf>
    <xf numFmtId="0" fontId="2" fillId="2" borderId="0" xfId="0" applyFont="1" applyFill="1"/>
    <xf numFmtId="0" fontId="5" fillId="2" borderId="0" xfId="0" applyFont="1" applyFill="1" applyAlignment="1">
      <alignment vertical="center"/>
    </xf>
    <xf numFmtId="0" fontId="2" fillId="2" borderId="0" xfId="0" applyFont="1" applyFill="1" applyBorder="1"/>
    <xf numFmtId="0" fontId="0" fillId="2" borderId="0" xfId="0" applyFill="1" applyBorder="1"/>
    <xf numFmtId="0" fontId="8" fillId="2" borderId="0" xfId="0" applyFont="1" applyFill="1" applyBorder="1" applyAlignment="1">
      <alignment horizontal="left"/>
    </xf>
    <xf numFmtId="0" fontId="0" fillId="2" borderId="0" xfId="0" applyFill="1" applyBorder="1" applyAlignment="1"/>
    <xf numFmtId="0" fontId="0" fillId="2" borderId="0" xfId="0" applyFill="1" applyAlignment="1"/>
    <xf numFmtId="164" fontId="1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2" borderId="0" xfId="0" applyFont="1" applyFill="1" applyBorder="1"/>
    <xf numFmtId="3" fontId="1" fillId="2" borderId="0" xfId="0" applyNumberFormat="1" applyFont="1" applyFill="1" applyBorder="1" applyAlignment="1">
      <alignment horizontal="right"/>
    </xf>
    <xf numFmtId="0" fontId="4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7" fillId="2" borderId="0" xfId="0" applyFont="1" applyFill="1" applyBorder="1"/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top" wrapText="1"/>
    </xf>
    <xf numFmtId="0" fontId="9" fillId="2" borderId="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25"/>
  <sheetViews>
    <sheetView tabSelected="1" zoomScaleNormal="100" zoomScaleSheetLayoutView="100" workbookViewId="0">
      <selection activeCell="A7" sqref="A7"/>
    </sheetView>
  </sheetViews>
  <sheetFormatPr baseColWidth="10" defaultColWidth="11.42578125" defaultRowHeight="12.75" x14ac:dyDescent="0.2"/>
  <cols>
    <col min="1" max="1" width="33" style="22" customWidth="1"/>
    <col min="2" max="2" width="7.140625" style="2" customWidth="1"/>
    <col min="3" max="10" width="7.140625" style="3" customWidth="1"/>
    <col min="11" max="14" width="7.140625" style="2" customWidth="1"/>
    <col min="15" max="31" width="7.140625" style="12" customWidth="1"/>
    <col min="32" max="16384" width="11.42578125" style="12"/>
  </cols>
  <sheetData>
    <row r="1" spans="1:22" s="2" customFormat="1" ht="12.95" customHeight="1" x14ac:dyDescent="0.2">
      <c r="A1" s="1" t="s">
        <v>0</v>
      </c>
      <c r="C1" s="3"/>
      <c r="D1" s="3"/>
      <c r="E1" s="3"/>
      <c r="F1" s="3"/>
      <c r="G1" s="3"/>
      <c r="H1" s="3"/>
      <c r="I1" s="3"/>
      <c r="J1" s="3"/>
    </row>
    <row r="2" spans="1:22" s="2" customFormat="1" ht="11.1" customHeight="1" x14ac:dyDescent="0.2">
      <c r="A2" s="4" t="s">
        <v>1</v>
      </c>
      <c r="C2" s="3"/>
      <c r="D2" s="3"/>
      <c r="E2" s="3"/>
      <c r="F2" s="3"/>
      <c r="G2" s="3"/>
      <c r="H2" s="3"/>
      <c r="I2" s="3"/>
      <c r="J2" s="3"/>
    </row>
    <row r="3" spans="1:22" s="2" customFormat="1" ht="11.1" customHeight="1" x14ac:dyDescent="0.2">
      <c r="A3" s="4" t="s">
        <v>2</v>
      </c>
      <c r="C3" s="3"/>
      <c r="D3" s="3"/>
      <c r="E3" s="3"/>
      <c r="F3" s="3"/>
      <c r="G3" s="3"/>
      <c r="H3" s="3"/>
      <c r="I3" s="3"/>
      <c r="J3" s="3"/>
    </row>
    <row r="4" spans="1:22" s="2" customFormat="1" ht="11.1" customHeight="1" x14ac:dyDescent="0.2">
      <c r="A4" s="4" t="s">
        <v>21</v>
      </c>
      <c r="C4" s="3"/>
      <c r="D4" s="3"/>
      <c r="E4" s="3"/>
      <c r="F4" s="3"/>
      <c r="G4" s="3"/>
      <c r="H4" s="3"/>
      <c r="I4" s="3"/>
      <c r="J4" s="3"/>
    </row>
    <row r="5" spans="1:22" s="2" customFormat="1" ht="11.1" customHeight="1" x14ac:dyDescent="0.2">
      <c r="A5" s="4" t="s">
        <v>3</v>
      </c>
      <c r="C5" s="3"/>
      <c r="D5" s="3"/>
      <c r="E5" s="3"/>
      <c r="F5" s="3"/>
      <c r="G5" s="3"/>
      <c r="H5" s="3"/>
      <c r="I5" s="3"/>
      <c r="J5" s="3"/>
    </row>
    <row r="6" spans="1:22" s="2" customFormat="1" ht="11.1" customHeight="1" x14ac:dyDescent="0.2">
      <c r="A6" s="34" t="s">
        <v>4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22" s="2" customFormat="1" ht="11.1" customHeight="1" x14ac:dyDescent="0.2">
      <c r="A7" s="4"/>
      <c r="C7" s="3"/>
      <c r="D7" s="3"/>
      <c r="E7" s="3"/>
      <c r="F7" s="3"/>
      <c r="G7" s="3"/>
      <c r="H7" s="3"/>
      <c r="I7" s="3"/>
      <c r="J7" s="3"/>
    </row>
    <row r="8" spans="1:22" s="6" customFormat="1" ht="20.100000000000001" customHeight="1" x14ac:dyDescent="0.2">
      <c r="A8" s="30" t="s">
        <v>5</v>
      </c>
      <c r="B8" s="31">
        <v>2002</v>
      </c>
      <c r="C8" s="32">
        <v>2003</v>
      </c>
      <c r="D8" s="32">
        <v>2004</v>
      </c>
      <c r="E8" s="32">
        <v>2005</v>
      </c>
      <c r="F8" s="32">
        <v>2006</v>
      </c>
      <c r="G8" s="32">
        <v>2007</v>
      </c>
      <c r="H8" s="32">
        <v>2008</v>
      </c>
      <c r="I8" s="32">
        <v>2009</v>
      </c>
      <c r="J8" s="32">
        <v>2010</v>
      </c>
      <c r="K8" s="32">
        <v>2011</v>
      </c>
      <c r="L8" s="32">
        <v>2012</v>
      </c>
      <c r="M8" s="32">
        <v>2013</v>
      </c>
      <c r="N8" s="32">
        <v>2014</v>
      </c>
      <c r="O8" s="32">
        <v>2015</v>
      </c>
      <c r="P8" s="32">
        <v>2016</v>
      </c>
      <c r="Q8" s="32">
        <v>2017</v>
      </c>
      <c r="R8" s="32">
        <v>2018</v>
      </c>
      <c r="S8" s="32">
        <v>2019</v>
      </c>
      <c r="T8" s="32">
        <v>2020</v>
      </c>
      <c r="U8" s="32">
        <f>+T8+1</f>
        <v>2021</v>
      </c>
      <c r="V8" s="32">
        <f>+U8+1</f>
        <v>2022</v>
      </c>
    </row>
    <row r="9" spans="1:22" s="9" customFormat="1" ht="20.100000000000001" customHeight="1" x14ac:dyDescent="0.2">
      <c r="A9" s="5" t="s">
        <v>6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s="11" customFormat="1" ht="14.1" customHeight="1" x14ac:dyDescent="0.2">
      <c r="A10" s="10" t="s">
        <v>18</v>
      </c>
      <c r="B10" s="23">
        <v>122.070387</v>
      </c>
      <c r="C10" s="24">
        <v>130.60201488000001</v>
      </c>
      <c r="D10" s="24">
        <v>138.80000000000001</v>
      </c>
      <c r="E10" s="24">
        <v>148.1</v>
      </c>
      <c r="F10" s="24">
        <v>158.21046498999999</v>
      </c>
      <c r="G10" s="24">
        <v>234.80988032999997</v>
      </c>
      <c r="H10" s="24">
        <v>256</v>
      </c>
      <c r="I10" s="24">
        <v>266.89999999999998</v>
      </c>
      <c r="J10" s="24">
        <v>278.16777569999999</v>
      </c>
      <c r="K10" s="24">
        <v>294.53901619999999</v>
      </c>
      <c r="L10" s="24">
        <v>339.8</v>
      </c>
      <c r="M10" s="24">
        <v>327.10000000000002</v>
      </c>
      <c r="N10" s="24">
        <v>344.2</v>
      </c>
      <c r="O10" s="24">
        <v>355.94099999999997</v>
      </c>
      <c r="P10" s="24">
        <v>373.58228300000002</v>
      </c>
      <c r="Q10" s="24">
        <v>402.16971260000003</v>
      </c>
      <c r="R10" s="24">
        <v>428.73200442000001</v>
      </c>
      <c r="S10" s="24">
        <v>457.94468919000002</v>
      </c>
      <c r="T10" s="24">
        <v>477.61714454000003</v>
      </c>
      <c r="U10" s="24">
        <v>510.91609360000001</v>
      </c>
      <c r="V10" s="24">
        <v>558.59595323999997</v>
      </c>
    </row>
    <row r="11" spans="1:22" ht="14.1" customHeight="1" x14ac:dyDescent="0.2">
      <c r="A11" s="10" t="s">
        <v>7</v>
      </c>
      <c r="B11" s="23">
        <v>83.677141359999993</v>
      </c>
      <c r="C11" s="24">
        <v>100.14100058</v>
      </c>
      <c r="D11" s="24">
        <v>112.73801559</v>
      </c>
      <c r="E11" s="24">
        <v>138.00842677</v>
      </c>
      <c r="F11" s="24">
        <v>149.41923824</v>
      </c>
      <c r="G11" s="24">
        <v>140</v>
      </c>
      <c r="H11" s="24">
        <v>140</v>
      </c>
      <c r="I11" s="24">
        <v>140</v>
      </c>
      <c r="J11" s="24">
        <v>140</v>
      </c>
      <c r="K11" s="24">
        <v>140</v>
      </c>
      <c r="L11" s="24">
        <v>179.2</v>
      </c>
      <c r="M11" s="24">
        <v>221.7</v>
      </c>
      <c r="N11" s="24">
        <v>231.8</v>
      </c>
      <c r="O11" s="24">
        <v>231.3357</v>
      </c>
      <c r="P11" s="24">
        <v>217.70922042000001</v>
      </c>
      <c r="Q11" s="24">
        <v>250.87104848000001</v>
      </c>
      <c r="R11" s="24">
        <v>263.81388529999998</v>
      </c>
      <c r="S11" s="24">
        <v>272.46017592999999</v>
      </c>
      <c r="T11" s="24">
        <v>301.05118239000001</v>
      </c>
      <c r="U11" s="24">
        <v>334.83084550000001</v>
      </c>
      <c r="V11" s="24">
        <v>1.8732160999999976</v>
      </c>
    </row>
    <row r="12" spans="1:22" ht="14.1" customHeight="1" x14ac:dyDescent="0.2">
      <c r="A12" s="33" t="s">
        <v>19</v>
      </c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>
        <v>11.055863</v>
      </c>
      <c r="Q12" s="24">
        <v>10.739219</v>
      </c>
      <c r="R12" s="24">
        <v>8.2049179999999993</v>
      </c>
      <c r="S12" s="24">
        <v>7.740056</v>
      </c>
      <c r="T12" s="24"/>
      <c r="U12" s="24">
        <v>0</v>
      </c>
      <c r="V12" s="24">
        <v>357.79351260999999</v>
      </c>
    </row>
    <row r="13" spans="1:22" ht="14.1" customHeight="1" x14ac:dyDescent="0.2">
      <c r="A13" s="10" t="s">
        <v>8</v>
      </c>
      <c r="B13" s="23">
        <v>4.1769278500000002</v>
      </c>
      <c r="C13" s="24">
        <v>3.79289494</v>
      </c>
      <c r="D13" s="24">
        <v>4.4000000000000004</v>
      </c>
      <c r="E13" s="24">
        <v>3.9264862800000002</v>
      </c>
      <c r="F13" s="24">
        <v>2.1842984599999999</v>
      </c>
      <c r="G13" s="24">
        <v>1.5826859900000001</v>
      </c>
      <c r="H13" s="24">
        <v>1.75</v>
      </c>
      <c r="I13" s="24">
        <v>2</v>
      </c>
      <c r="J13" s="24">
        <v>1.8021826400000001</v>
      </c>
      <c r="K13" s="24">
        <v>1.9023779999999999</v>
      </c>
      <c r="L13" s="24">
        <v>1.7</v>
      </c>
      <c r="M13" s="24">
        <v>2.1</v>
      </c>
      <c r="N13" s="24">
        <v>1.7</v>
      </c>
      <c r="O13" s="24">
        <v>1.696</v>
      </c>
      <c r="P13" s="24">
        <v>1.8690038600000001</v>
      </c>
      <c r="Q13" s="24">
        <v>1.86979063</v>
      </c>
      <c r="R13" s="24">
        <v>1.9405877899999999</v>
      </c>
      <c r="S13" s="24">
        <v>1.90439672</v>
      </c>
      <c r="T13" s="24">
        <v>1.9171653799999999</v>
      </c>
      <c r="U13" s="24">
        <v>1.7368116200000001</v>
      </c>
      <c r="V13" s="24">
        <v>0</v>
      </c>
    </row>
    <row r="14" spans="1:22" ht="14.1" customHeight="1" x14ac:dyDescent="0.2">
      <c r="A14" s="10" t="s">
        <v>9</v>
      </c>
      <c r="B14" s="23">
        <v>4.75115292</v>
      </c>
      <c r="C14" s="24">
        <v>4.01144035</v>
      </c>
      <c r="D14" s="24">
        <v>3.4897421200000003</v>
      </c>
      <c r="E14" s="24">
        <v>2.8994738099999999</v>
      </c>
      <c r="F14" s="24">
        <v>2.6869207499999996</v>
      </c>
      <c r="G14" s="24">
        <v>5.8739553900000008</v>
      </c>
      <c r="H14" s="24">
        <v>7.7205676200000006</v>
      </c>
      <c r="I14" s="24">
        <v>2.6</v>
      </c>
      <c r="J14" s="24">
        <v>1.5203923100000001</v>
      </c>
      <c r="K14" s="24">
        <v>3.4527914300000004</v>
      </c>
      <c r="L14" s="24">
        <v>1.3</v>
      </c>
      <c r="M14" s="24">
        <v>1.8</v>
      </c>
      <c r="N14" s="24">
        <v>1.5</v>
      </c>
      <c r="O14" s="24">
        <v>1.1996899999999999</v>
      </c>
      <c r="P14" s="24">
        <v>1.3656020099999999</v>
      </c>
      <c r="Q14" s="24">
        <v>0.88627716000000012</v>
      </c>
      <c r="R14" s="24">
        <v>1.0706923399999999</v>
      </c>
      <c r="S14" s="24">
        <v>0.74896099999999999</v>
      </c>
      <c r="T14" s="24">
        <v>0.87836137000000003</v>
      </c>
      <c r="U14" s="24">
        <v>0.23627620000000002</v>
      </c>
      <c r="V14" s="24">
        <v>1.3263669300000003</v>
      </c>
    </row>
    <row r="15" spans="1:22" s="6" customFormat="1" ht="20.100000000000001" customHeight="1" x14ac:dyDescent="0.2">
      <c r="A15" s="5" t="s">
        <v>10</v>
      </c>
      <c r="B15" s="13">
        <v>214.67560913</v>
      </c>
      <c r="C15" s="14">
        <v>238.54735074999999</v>
      </c>
      <c r="D15" s="14">
        <v>259.42775771000004</v>
      </c>
      <c r="E15" s="14">
        <v>292.93438686000002</v>
      </c>
      <c r="F15" s="14">
        <v>312.50092244000001</v>
      </c>
      <c r="G15" s="14">
        <v>382.26652170999995</v>
      </c>
      <c r="H15" s="14">
        <v>405.47056762</v>
      </c>
      <c r="I15" s="14">
        <v>411.5</v>
      </c>
      <c r="J15" s="14">
        <v>421.49035064999998</v>
      </c>
      <c r="K15" s="14">
        <v>439.89418562999998</v>
      </c>
      <c r="L15" s="14">
        <v>522</v>
      </c>
      <c r="M15" s="14">
        <v>552.70000000000005</v>
      </c>
      <c r="N15" s="14">
        <v>579.20000000000005</v>
      </c>
      <c r="O15" s="14">
        <v>590.17239000000006</v>
      </c>
      <c r="P15" s="14">
        <v>605.58197229000007</v>
      </c>
      <c r="Q15" s="14">
        <v>666.53604787000006</v>
      </c>
      <c r="R15" s="14">
        <v>703.76208785000006</v>
      </c>
      <c r="S15" s="14">
        <v>740.79827884000008</v>
      </c>
      <c r="T15" s="14">
        <v>781.46385368000006</v>
      </c>
      <c r="U15" s="14">
        <v>847.72002692000012</v>
      </c>
      <c r="V15" s="14">
        <v>919.58904887999995</v>
      </c>
    </row>
    <row r="16" spans="1:22" s="16" customFormat="1" ht="20.100000000000001" customHeight="1" x14ac:dyDescent="0.2">
      <c r="A16" s="5" t="s">
        <v>11</v>
      </c>
      <c r="B16" s="7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s="9" customFormat="1" ht="14.1" customHeight="1" x14ac:dyDescent="0.2">
      <c r="A17" s="10" t="s">
        <v>12</v>
      </c>
      <c r="B17" s="23">
        <v>2.403</v>
      </c>
      <c r="C17" s="24">
        <v>3.1851217699999999</v>
      </c>
      <c r="D17" s="24">
        <v>3</v>
      </c>
      <c r="E17" s="24">
        <v>4.0320079700000004</v>
      </c>
      <c r="F17" s="24">
        <v>4.0664094500000001</v>
      </c>
      <c r="G17" s="24">
        <v>4.4495218200000002</v>
      </c>
      <c r="H17" s="24">
        <v>5.5915549899999997</v>
      </c>
      <c r="I17" s="24">
        <v>11.1</v>
      </c>
      <c r="J17" s="24">
        <v>11.52881769</v>
      </c>
      <c r="K17" s="24">
        <v>12.846747799999999</v>
      </c>
      <c r="L17" s="24">
        <v>13.5</v>
      </c>
      <c r="M17" s="24">
        <v>15.1</v>
      </c>
      <c r="N17" s="24">
        <v>15.9</v>
      </c>
      <c r="O17" s="24">
        <v>15.462</v>
      </c>
      <c r="P17" s="24">
        <v>16.540451470000001</v>
      </c>
      <c r="Q17" s="24">
        <v>17.573229420000001</v>
      </c>
      <c r="R17" s="24">
        <v>15.81437962</v>
      </c>
      <c r="S17" s="24">
        <v>17.112137019999999</v>
      </c>
      <c r="T17" s="24">
        <v>18.529040200000001</v>
      </c>
      <c r="U17" s="24">
        <v>18.928127940000003</v>
      </c>
      <c r="V17" s="24">
        <v>19.848785410000001</v>
      </c>
    </row>
    <row r="18" spans="1:22" ht="14.1" customHeight="1" x14ac:dyDescent="0.2">
      <c r="A18" s="10" t="s">
        <v>13</v>
      </c>
      <c r="B18" s="23">
        <v>12.052</v>
      </c>
      <c r="C18" s="24">
        <v>9.3860727900000001</v>
      </c>
      <c r="D18" s="24">
        <v>9.6999999999999993</v>
      </c>
      <c r="E18" s="24">
        <v>8.92780153</v>
      </c>
      <c r="F18" s="24">
        <v>8.2764097099999994</v>
      </c>
      <c r="G18" s="24">
        <v>7.7626328300000003</v>
      </c>
      <c r="H18" s="24">
        <v>7.2233343200000002</v>
      </c>
      <c r="I18" s="24">
        <v>6.3</v>
      </c>
      <c r="J18" s="24">
        <v>6.6105615000000002</v>
      </c>
      <c r="K18" s="24">
        <v>6.7848196400000003</v>
      </c>
      <c r="L18" s="24">
        <v>6</v>
      </c>
      <c r="M18" s="24">
        <v>5.8</v>
      </c>
      <c r="N18" s="24">
        <v>5.7</v>
      </c>
      <c r="O18" s="24">
        <v>5.3879999999999999</v>
      </c>
      <c r="P18" s="24">
        <v>5.1442172199999998</v>
      </c>
      <c r="Q18" s="24">
        <v>5.0804885200000003</v>
      </c>
      <c r="R18" s="24">
        <v>4.9302541299999998</v>
      </c>
      <c r="S18" s="24">
        <v>4.8207873599999997</v>
      </c>
      <c r="T18" s="24">
        <v>4.7486021799999998</v>
      </c>
      <c r="U18" s="24">
        <v>4.537821140000001</v>
      </c>
      <c r="V18" s="24">
        <v>4.5206013</v>
      </c>
    </row>
    <row r="19" spans="1:22" ht="14.1" customHeight="1" x14ac:dyDescent="0.2">
      <c r="A19" s="10" t="s">
        <v>14</v>
      </c>
      <c r="B19" s="23">
        <v>178.63233596000001</v>
      </c>
      <c r="C19" s="24">
        <v>205.53125034999999</v>
      </c>
      <c r="D19" s="24">
        <v>261.27545706000001</v>
      </c>
      <c r="E19" s="24">
        <v>286.15612849000001</v>
      </c>
      <c r="F19" s="24">
        <v>313.43454133</v>
      </c>
      <c r="G19" s="24">
        <v>318.5</v>
      </c>
      <c r="H19" s="24">
        <v>340.8</v>
      </c>
      <c r="I19" s="24">
        <v>382.8</v>
      </c>
      <c r="J19" s="24">
        <v>425.87277895</v>
      </c>
      <c r="K19" s="24">
        <v>457.47792654</v>
      </c>
      <c r="L19" s="24">
        <v>483.5</v>
      </c>
      <c r="M19" s="24">
        <v>522.6</v>
      </c>
      <c r="N19" s="24">
        <v>549.70000000000005</v>
      </c>
      <c r="O19" s="24">
        <v>551.13609133000011</v>
      </c>
      <c r="P19" s="24">
        <v>529.42059286000006</v>
      </c>
      <c r="Q19" s="24">
        <v>600.79058485999997</v>
      </c>
      <c r="R19" s="24">
        <v>635.75533059000009</v>
      </c>
      <c r="S19" s="24">
        <v>658.36288009999998</v>
      </c>
      <c r="T19" s="24">
        <v>713.87610940000002</v>
      </c>
      <c r="U19" s="24">
        <v>796.39936240999998</v>
      </c>
      <c r="V19" s="24">
        <v>852.78839800000003</v>
      </c>
    </row>
    <row r="20" spans="1:22" ht="14.1" customHeight="1" x14ac:dyDescent="0.2">
      <c r="A20" s="10" t="s">
        <v>15</v>
      </c>
      <c r="B20" s="23">
        <v>1.026</v>
      </c>
      <c r="C20" s="24">
        <v>1.40079858</v>
      </c>
      <c r="D20" s="24">
        <v>1.7</v>
      </c>
      <c r="E20" s="24">
        <v>2.3327838999999999</v>
      </c>
      <c r="F20" s="24">
        <v>2.82589237</v>
      </c>
      <c r="G20" s="24">
        <v>2.8931342</v>
      </c>
      <c r="H20" s="24">
        <v>3.63362798</v>
      </c>
      <c r="I20" s="24">
        <v>4.0999999999999996</v>
      </c>
      <c r="J20" s="24">
        <v>4.5047249799999998</v>
      </c>
      <c r="K20" s="24">
        <v>4.8308995399999999</v>
      </c>
      <c r="L20" s="24">
        <v>5.7</v>
      </c>
      <c r="M20" s="24">
        <v>5.9</v>
      </c>
      <c r="N20" s="24">
        <v>5.0999999999999996</v>
      </c>
      <c r="O20" s="24">
        <v>6.1265942999999998</v>
      </c>
      <c r="P20" s="24">
        <v>6.9092756</v>
      </c>
      <c r="Q20" s="24">
        <v>7.0261573200000003</v>
      </c>
      <c r="R20" s="24">
        <v>7.3831477400000001</v>
      </c>
      <c r="S20" s="24">
        <v>5.7783460800000004</v>
      </c>
      <c r="T20" s="24">
        <v>7.7649261699999998</v>
      </c>
      <c r="U20" s="24">
        <v>8.4224547400000009</v>
      </c>
      <c r="V20" s="24">
        <v>9.5328857799999991</v>
      </c>
    </row>
    <row r="21" spans="1:22" s="16" customFormat="1" ht="14.1" customHeight="1" x14ac:dyDescent="0.2">
      <c r="A21" s="10" t="s">
        <v>16</v>
      </c>
      <c r="B21" s="23">
        <v>1.712</v>
      </c>
      <c r="C21" s="24">
        <v>0.57115548000000005</v>
      </c>
      <c r="D21" s="24">
        <v>0.45017781000000001</v>
      </c>
      <c r="E21" s="24">
        <v>2.2856324700000004</v>
      </c>
      <c r="F21" s="24">
        <v>0.8441537899999999</v>
      </c>
      <c r="G21" s="24">
        <v>0.32188568000000001</v>
      </c>
      <c r="H21" s="24">
        <v>0.24022444999999998</v>
      </c>
      <c r="I21" s="24">
        <v>0.5</v>
      </c>
      <c r="J21" s="24">
        <v>0.48654085999999996</v>
      </c>
      <c r="K21" s="24">
        <v>0.77749356999999997</v>
      </c>
      <c r="L21" s="24">
        <v>0.5</v>
      </c>
      <c r="M21" s="24">
        <v>0.5</v>
      </c>
      <c r="N21" s="24">
        <v>0.6</v>
      </c>
      <c r="O21" s="24">
        <v>9.774664999999999E-2</v>
      </c>
      <c r="P21" s="24">
        <v>0.39965685000000001</v>
      </c>
      <c r="Q21" s="24">
        <v>0.18688498000000001</v>
      </c>
      <c r="R21" s="24">
        <v>0.25358179000000003</v>
      </c>
      <c r="S21" s="24">
        <v>0.52881180999999999</v>
      </c>
      <c r="T21" s="24">
        <v>1.0020910600000001</v>
      </c>
      <c r="U21" s="24">
        <v>0.50248223000000003</v>
      </c>
      <c r="V21" s="24">
        <v>1.8209716699999998</v>
      </c>
    </row>
    <row r="22" spans="1:22" s="17" customFormat="1" ht="20.100000000000001" customHeight="1" x14ac:dyDescent="0.2">
      <c r="A22" s="5" t="s">
        <v>17</v>
      </c>
      <c r="B22" s="13">
        <v>195.82533596000002</v>
      </c>
      <c r="C22" s="14">
        <v>220.07439896999998</v>
      </c>
      <c r="D22" s="14">
        <v>276.12563487</v>
      </c>
      <c r="E22" s="14">
        <v>303.73435436</v>
      </c>
      <c r="F22" s="14">
        <v>329.44740665</v>
      </c>
      <c r="G22" s="14">
        <v>333.9</v>
      </c>
      <c r="H22" s="14">
        <v>357.5</v>
      </c>
      <c r="I22" s="14">
        <v>404.8</v>
      </c>
      <c r="J22" s="14">
        <v>449.00342397999998</v>
      </c>
      <c r="K22" s="14">
        <v>482.71788709000003</v>
      </c>
      <c r="L22" s="14">
        <v>509.3</v>
      </c>
      <c r="M22" s="14">
        <v>550.1</v>
      </c>
      <c r="N22" s="14">
        <v>577.00000000000011</v>
      </c>
      <c r="O22" s="14">
        <v>578.21043228000008</v>
      </c>
      <c r="P22" s="14">
        <v>558.41419400000007</v>
      </c>
      <c r="Q22" s="14">
        <v>630.65734509999993</v>
      </c>
      <c r="R22" s="14">
        <v>664.13669387000016</v>
      </c>
      <c r="S22" s="14">
        <v>686.60296237</v>
      </c>
      <c r="T22" s="14">
        <v>745.92076900999996</v>
      </c>
      <c r="U22" s="14">
        <v>828.79024846000004</v>
      </c>
      <c r="V22" s="14">
        <v>888.51164215999995</v>
      </c>
    </row>
    <row r="23" spans="1:22" s="29" customFormat="1" ht="30" customHeight="1" x14ac:dyDescent="0.2">
      <c r="A23" s="35" t="s">
        <v>20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1:22" s="18" customFormat="1" x14ac:dyDescent="0.2">
      <c r="A24" s="20"/>
      <c r="B24" s="25"/>
      <c r="C24" s="26"/>
      <c r="D24" s="26"/>
      <c r="E24" s="26"/>
      <c r="F24" s="26"/>
      <c r="G24" s="26"/>
      <c r="H24" s="26"/>
      <c r="I24" s="26"/>
      <c r="J24" s="26"/>
      <c r="K24" s="27"/>
      <c r="L24" s="27"/>
      <c r="M24" s="27"/>
      <c r="N24" s="27"/>
    </row>
    <row r="25" spans="1:22" s="19" customFormat="1" x14ac:dyDescent="0.2">
      <c r="A25" s="21"/>
      <c r="B25" s="25"/>
      <c r="C25" s="28"/>
      <c r="D25" s="28"/>
      <c r="E25" s="28"/>
      <c r="F25" s="28"/>
      <c r="G25" s="28"/>
      <c r="H25" s="28"/>
      <c r="I25" s="28"/>
      <c r="J25" s="28"/>
      <c r="K25" s="25"/>
      <c r="L25" s="25"/>
      <c r="M25" s="25"/>
      <c r="N25" s="25"/>
    </row>
  </sheetData>
  <mergeCells count="2">
    <mergeCell ref="A6:K6"/>
    <mergeCell ref="A23:V23"/>
  </mergeCells>
  <phoneticPr fontId="1" type="noConversion"/>
  <pageMargins left="0.19685039370078741" right="0.19685039370078741" top="0.19685039370078741" bottom="0.19685039370078741" header="7.874015748031496E-2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Data</vt:lpstr>
      <vt:lpstr>Data!Zone_d_impression</vt:lpstr>
    </vt:vector>
  </TitlesOfParts>
  <Company>IGSS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Christine Weisgerber</cp:lastModifiedBy>
  <cp:lastPrinted>2013-12-11T12:44:24Z</cp:lastPrinted>
  <dcterms:created xsi:type="dcterms:W3CDTF">2010-01-29T08:37:48Z</dcterms:created>
  <dcterms:modified xsi:type="dcterms:W3CDTF">2023-11-20T14:01:13Z</dcterms:modified>
</cp:coreProperties>
</file>