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555" yWindow="750" windowWidth="24300" windowHeight="8235"/>
  </bookViews>
  <sheets>
    <sheet name="Data" sheetId="9" r:id="rId1"/>
    <sheet name="Data 2000-2017" sheetId="8" r:id="rId2"/>
  </sheets>
  <definedNames>
    <definedName name="_V1_EVOL_PREST_AEV_12" localSheetId="0">#REF!</definedName>
    <definedName name="_V1_EVOL_PREST_AEV_12" localSheetId="1">#REF!</definedName>
    <definedName name="_V1_EVOL_PREST_AEV_12">#REF!</definedName>
    <definedName name="_V1_EVOL_PREST_MOY_AGE_08_BIS" localSheetId="0">#REF!</definedName>
    <definedName name="_V1_EVOL_PREST_MOY_AGE_08_BIS">#REF!</definedName>
    <definedName name="_xlnm.Print_Area" localSheetId="0">Data!$A$8:$AC$17</definedName>
    <definedName name="_xlnm.Print_Area" localSheetId="1">'Data 2000-2017'!$A$8:$W$17</definedName>
  </definedNames>
  <calcPr calcId="162913"/>
</workbook>
</file>

<file path=xl/calcChain.xml><?xml version="1.0" encoding="utf-8"?>
<calcChain xmlns="http://schemas.openxmlformats.org/spreadsheetml/2006/main">
  <c r="AB8" i="9" l="1"/>
  <c r="Z8" i="9"/>
  <c r="V8" i="9" l="1"/>
  <c r="T8" i="9" l="1"/>
  <c r="D8" i="9" l="1"/>
  <c r="F8" i="9" s="1"/>
  <c r="H8" i="9" s="1"/>
  <c r="J8" i="9" s="1"/>
  <c r="L8" i="9" s="1"/>
  <c r="N8" i="9" s="1"/>
  <c r="P8" i="9" s="1"/>
  <c r="R8" i="9" s="1"/>
  <c r="D8" i="8" l="1"/>
  <c r="F8" i="8" s="1"/>
  <c r="H8" i="8" l="1"/>
  <c r="J8" i="8" l="1"/>
  <c r="L8" i="8" l="1"/>
  <c r="N8" i="8" l="1"/>
  <c r="P8" i="8" l="1"/>
  <c r="R8" i="8" l="1"/>
  <c r="T8" i="8" l="1"/>
  <c r="V8" i="8" l="1"/>
  <c r="X8" i="8" l="1"/>
</calcChain>
</file>

<file path=xl/sharedStrings.xml><?xml version="1.0" encoding="utf-8"?>
<sst xmlns="http://schemas.openxmlformats.org/spreadsheetml/2006/main" count="94" uniqueCount="21">
  <si>
    <t>Groupes d'âge</t>
  </si>
  <si>
    <t>TMR pour les AEV</t>
  </si>
  <si>
    <t>Nombre de bénéficiaires</t>
  </si>
  <si>
    <t>0-19</t>
  </si>
  <si>
    <t>40-59</t>
  </si>
  <si>
    <t>60-69</t>
  </si>
  <si>
    <t>70-79</t>
  </si>
  <si>
    <t>80-89</t>
  </si>
  <si>
    <t>&gt;=90</t>
  </si>
  <si>
    <t>TOTAL</t>
  </si>
  <si>
    <t>Domaine: assurance dépendance (AD)</t>
  </si>
  <si>
    <t>Source(s): calcul IGSS</t>
  </si>
  <si>
    <t>Temps moyen requis pour les actes essentiels de la vie en heures par semaine et âge du bénéficiaire</t>
  </si>
  <si>
    <t>20-39</t>
  </si>
  <si>
    <t>Année(s) de référence: 2000-2017</t>
  </si>
  <si>
    <t>Information(s) supplémentaire(s): situation au 31 décembre</t>
  </si>
  <si>
    <t>0-19 / 9-19*</t>
  </si>
  <si>
    <t>Unité(s): heures / nombre de bénéficiaires</t>
  </si>
  <si>
    <t>Unité(s): heures/nombre de bénéficiaires (y compris les personnes non affiliées à l’assurance maladie-maternité luxembourgeoise et les bénéficiaires de prestations forfaitaires)</t>
  </si>
  <si>
    <t>Année(s) de référence: 2009-2022</t>
  </si>
  <si>
    <t>Information(s) supplémentaire(s): Situation au 31 décembre
                                                      Bénéficiaires affiliés à l’assurance maladie-maternité luxembourgeoise
                                                      Uniquement les bénéficiaires d'un niveau de dépendance 1-15 (i.e. pas de forfaits dispositions particulières, décès et soins palliatifs)
                                                      Données provisoires pour 2022
                                                      2018: Rupture de série - entrée en vigueur de la réforme de l'assurance dépendance - introduction d’un nouveau référentiel des aides et soins  - (*) ne tient pas compte des enfants &lt; 9 ans à partir de 2018, car application d'un coefficient d'adaptation (R. 21.12.06)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</si>
</sst>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0" fillId="2" borderId="0" xfId="0" applyFill="1"/>
    <xf numFmtId="164" fontId="8" fillId="2" borderId="1" xfId="0" applyNumberFormat="1" applyFont="1" applyFill="1" applyBorder="1"/>
    <xf numFmtId="3" fontId="8" fillId="2" borderId="1" xfId="0" applyNumberFormat="1" applyFont="1" applyFill="1" applyBorder="1"/>
    <xf numFmtId="3" fontId="7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17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2.75" x14ac:dyDescent="0.2"/>
  <cols>
    <col min="1" max="1" width="12.85546875" style="4" customWidth="1"/>
    <col min="2" max="29" width="11.42578125" style="4" customWidth="1"/>
    <col min="30" max="16384" width="11.42578125" style="4"/>
  </cols>
  <sheetData>
    <row r="1" spans="1:29" s="2" customFormat="1" ht="12.95" customHeight="1" x14ac:dyDescent="0.2">
      <c r="A1" s="1" t="s">
        <v>12</v>
      </c>
    </row>
    <row r="2" spans="1:29" s="2" customFormat="1" ht="11.1" customHeight="1" x14ac:dyDescent="0.2">
      <c r="A2" s="3" t="s">
        <v>10</v>
      </c>
    </row>
    <row r="3" spans="1:29" s="2" customFormat="1" ht="11.1" customHeight="1" x14ac:dyDescent="0.2">
      <c r="A3" s="3" t="s">
        <v>11</v>
      </c>
    </row>
    <row r="4" spans="1:29" s="2" customFormat="1" ht="11.1" customHeight="1" x14ac:dyDescent="0.2">
      <c r="A4" s="3" t="s">
        <v>19</v>
      </c>
    </row>
    <row r="5" spans="1:29" s="2" customFormat="1" ht="11.1" customHeight="1" x14ac:dyDescent="0.2">
      <c r="A5" s="3" t="s">
        <v>17</v>
      </c>
    </row>
    <row r="6" spans="1:29" s="2" customFormat="1" ht="59.25" customHeight="1" x14ac:dyDescent="0.2">
      <c r="A6" s="21" t="s">
        <v>20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29" s="2" customFormat="1" ht="11.1" customHeight="1" x14ac:dyDescent="0.2">
      <c r="A7" s="3"/>
    </row>
    <row r="8" spans="1:29" s="8" customFormat="1" ht="20.100000000000001" customHeight="1" x14ac:dyDescent="0.2">
      <c r="A8" s="22" t="s">
        <v>0</v>
      </c>
      <c r="B8" s="19">
        <v>2009</v>
      </c>
      <c r="C8" s="20"/>
      <c r="D8" s="19">
        <f t="shared" ref="D8" si="0">+B8+1</f>
        <v>2010</v>
      </c>
      <c r="E8" s="20"/>
      <c r="F8" s="19">
        <f t="shared" ref="F8" si="1">+D8+1</f>
        <v>2011</v>
      </c>
      <c r="G8" s="20"/>
      <c r="H8" s="19">
        <f t="shared" ref="H8" si="2">+F8+1</f>
        <v>2012</v>
      </c>
      <c r="I8" s="20"/>
      <c r="J8" s="19">
        <f t="shared" ref="J8" si="3">+H8+1</f>
        <v>2013</v>
      </c>
      <c r="K8" s="20"/>
      <c r="L8" s="19">
        <f t="shared" ref="L8" si="4">+J8+1</f>
        <v>2014</v>
      </c>
      <c r="M8" s="20"/>
      <c r="N8" s="19">
        <f t="shared" ref="N8" si="5">+L8+1</f>
        <v>2015</v>
      </c>
      <c r="O8" s="20"/>
      <c r="P8" s="19">
        <f t="shared" ref="P8" si="6">+N8+1</f>
        <v>2016</v>
      </c>
      <c r="Q8" s="20"/>
      <c r="R8" s="19">
        <f t="shared" ref="R8" si="7">+P8+1</f>
        <v>2017</v>
      </c>
      <c r="S8" s="20"/>
      <c r="T8" s="19">
        <f t="shared" ref="T8" si="8">+R8+1</f>
        <v>2018</v>
      </c>
      <c r="U8" s="20"/>
      <c r="V8" s="19">
        <f t="shared" ref="V8" si="9">+T8+1</f>
        <v>2019</v>
      </c>
      <c r="W8" s="20"/>
      <c r="X8" s="19">
        <v>2020</v>
      </c>
      <c r="Y8" s="20"/>
      <c r="Z8" s="19">
        <f>+X8+1</f>
        <v>2021</v>
      </c>
      <c r="AA8" s="20"/>
      <c r="AB8" s="19">
        <f>+Z8+1</f>
        <v>2022</v>
      </c>
      <c r="AC8" s="20"/>
    </row>
    <row r="9" spans="1:29" s="8" customFormat="1" ht="25.5" customHeight="1" x14ac:dyDescent="0.2">
      <c r="A9" s="23"/>
      <c r="B9" s="10" t="s">
        <v>1</v>
      </c>
      <c r="C9" s="10" t="s">
        <v>2</v>
      </c>
      <c r="D9" s="10" t="s">
        <v>1</v>
      </c>
      <c r="E9" s="10" t="s">
        <v>2</v>
      </c>
      <c r="F9" s="10" t="s">
        <v>1</v>
      </c>
      <c r="G9" s="11" t="s">
        <v>2</v>
      </c>
      <c r="H9" s="10" t="s">
        <v>1</v>
      </c>
      <c r="I9" s="10" t="s">
        <v>2</v>
      </c>
      <c r="J9" s="10" t="s">
        <v>1</v>
      </c>
      <c r="K9" s="12" t="s">
        <v>2</v>
      </c>
      <c r="L9" s="12" t="s">
        <v>1</v>
      </c>
      <c r="M9" s="12" t="s">
        <v>2</v>
      </c>
      <c r="N9" s="12" t="s">
        <v>1</v>
      </c>
      <c r="O9" s="12" t="s">
        <v>2</v>
      </c>
      <c r="P9" s="12" t="s">
        <v>1</v>
      </c>
      <c r="Q9" s="12" t="s">
        <v>2</v>
      </c>
      <c r="R9" s="12" t="s">
        <v>1</v>
      </c>
      <c r="S9" s="12" t="s">
        <v>2</v>
      </c>
      <c r="T9" s="12" t="s">
        <v>1</v>
      </c>
      <c r="U9" s="12" t="s">
        <v>2</v>
      </c>
      <c r="V9" s="12" t="s">
        <v>1</v>
      </c>
      <c r="W9" s="12" t="s">
        <v>2</v>
      </c>
      <c r="X9" s="12" t="s">
        <v>1</v>
      </c>
      <c r="Y9" s="12" t="s">
        <v>2</v>
      </c>
      <c r="Z9" s="12" t="s">
        <v>1</v>
      </c>
      <c r="AA9" s="12" t="s">
        <v>2</v>
      </c>
      <c r="AB9" s="12" t="s">
        <v>1</v>
      </c>
      <c r="AC9" s="12" t="s">
        <v>2</v>
      </c>
    </row>
    <row r="10" spans="1:29" x14ac:dyDescent="0.2">
      <c r="A10" s="16" t="s">
        <v>16</v>
      </c>
      <c r="B10" s="5">
        <v>11.879348919054801</v>
      </c>
      <c r="C10" s="6">
        <v>663</v>
      </c>
      <c r="D10" s="5">
        <v>11.699996448863635</v>
      </c>
      <c r="E10" s="6">
        <v>704</v>
      </c>
      <c r="F10" s="5">
        <v>11.591184892402286</v>
      </c>
      <c r="G10" s="6">
        <v>759</v>
      </c>
      <c r="H10" s="5">
        <v>11.481934306569343</v>
      </c>
      <c r="I10" s="6">
        <v>822</v>
      </c>
      <c r="J10" s="5">
        <v>11.222293209876542</v>
      </c>
      <c r="K10" s="6">
        <v>864</v>
      </c>
      <c r="L10" s="5">
        <v>10.920656332205938</v>
      </c>
      <c r="M10" s="6">
        <v>887</v>
      </c>
      <c r="N10" s="5">
        <v>10.483472555434387</v>
      </c>
      <c r="O10" s="6">
        <v>917</v>
      </c>
      <c r="P10" s="18">
        <v>10.284664202745512</v>
      </c>
      <c r="Q10" s="6">
        <v>947</v>
      </c>
      <c r="R10" s="5">
        <v>9.9613457161981263</v>
      </c>
      <c r="S10" s="6">
        <v>996</v>
      </c>
      <c r="T10" s="18">
        <v>11.015527250608274</v>
      </c>
      <c r="U10" s="6">
        <v>685</v>
      </c>
      <c r="V10" s="18">
        <v>10.733414869721475</v>
      </c>
      <c r="W10" s="6">
        <v>742</v>
      </c>
      <c r="X10" s="6">
        <v>10.467876784214946</v>
      </c>
      <c r="Y10" s="6">
        <v>794</v>
      </c>
      <c r="Z10" s="6">
        <v>10.466201754385965</v>
      </c>
      <c r="AA10" s="6">
        <v>855</v>
      </c>
      <c r="AB10" s="5">
        <v>10.526801238738738</v>
      </c>
      <c r="AC10" s="6">
        <v>888</v>
      </c>
    </row>
    <row r="11" spans="1:29" x14ac:dyDescent="0.2">
      <c r="A11" s="14" t="s">
        <v>13</v>
      </c>
      <c r="B11" s="5">
        <v>14.925869963369964</v>
      </c>
      <c r="C11" s="6">
        <v>364</v>
      </c>
      <c r="D11" s="5">
        <v>14.860551409618575</v>
      </c>
      <c r="E11" s="6">
        <v>402</v>
      </c>
      <c r="F11" s="5">
        <v>14.761639597834494</v>
      </c>
      <c r="G11" s="6">
        <v>431</v>
      </c>
      <c r="H11" s="5">
        <v>14.396984296930762</v>
      </c>
      <c r="I11" s="6">
        <v>467</v>
      </c>
      <c r="J11" s="5">
        <v>14.207798481711526</v>
      </c>
      <c r="K11" s="6">
        <v>483</v>
      </c>
      <c r="L11" s="5">
        <v>14.395645491803277</v>
      </c>
      <c r="M11" s="6">
        <v>488</v>
      </c>
      <c r="N11" s="5">
        <v>14.076771255060729</v>
      </c>
      <c r="O11" s="6">
        <v>494</v>
      </c>
      <c r="P11" s="18">
        <v>13.482703777335985</v>
      </c>
      <c r="Q11" s="6">
        <v>503</v>
      </c>
      <c r="R11" s="5">
        <v>13.254912935323382</v>
      </c>
      <c r="S11" s="6">
        <v>536</v>
      </c>
      <c r="T11" s="18">
        <v>12.957715517241379</v>
      </c>
      <c r="U11" s="6">
        <v>580</v>
      </c>
      <c r="V11" s="18">
        <v>12.638676236044658</v>
      </c>
      <c r="W11" s="6">
        <v>627</v>
      </c>
      <c r="X11" s="6">
        <v>12.271332846003899</v>
      </c>
      <c r="Y11" s="6">
        <v>684</v>
      </c>
      <c r="Z11" s="6">
        <v>12.144964028776977</v>
      </c>
      <c r="AA11" s="6">
        <v>695</v>
      </c>
      <c r="AB11" s="5">
        <v>12.417709735307312</v>
      </c>
      <c r="AC11" s="6">
        <v>743</v>
      </c>
    </row>
    <row r="12" spans="1:29" x14ac:dyDescent="0.2">
      <c r="A12" s="13" t="s">
        <v>4</v>
      </c>
      <c r="B12" s="5">
        <v>11.384510567296996</v>
      </c>
      <c r="C12" s="6">
        <v>899</v>
      </c>
      <c r="D12" s="5">
        <v>11.422452283571916</v>
      </c>
      <c r="E12" s="6">
        <v>978</v>
      </c>
      <c r="F12" s="5">
        <v>11.477229601518026</v>
      </c>
      <c r="G12" s="6">
        <v>1054</v>
      </c>
      <c r="H12" s="5">
        <v>11.410431494661923</v>
      </c>
      <c r="I12" s="6">
        <v>1124</v>
      </c>
      <c r="J12" s="5">
        <v>11.495876887340302</v>
      </c>
      <c r="K12" s="6">
        <v>1148</v>
      </c>
      <c r="L12" s="5">
        <v>11.350460487225194</v>
      </c>
      <c r="M12" s="6">
        <v>1122</v>
      </c>
      <c r="N12" s="5">
        <v>11.076108075288403</v>
      </c>
      <c r="O12" s="6">
        <v>1098</v>
      </c>
      <c r="P12" s="18">
        <v>10.913066971080669</v>
      </c>
      <c r="Q12" s="6">
        <v>1095</v>
      </c>
      <c r="R12" s="5">
        <v>10.802222731439047</v>
      </c>
      <c r="S12" s="6">
        <v>1091</v>
      </c>
      <c r="T12" s="18">
        <v>10.869323342415985</v>
      </c>
      <c r="U12" s="6">
        <v>1101</v>
      </c>
      <c r="V12" s="18">
        <v>10.673858951707892</v>
      </c>
      <c r="W12" s="6">
        <v>1132</v>
      </c>
      <c r="X12" s="6">
        <v>10.73754016944201</v>
      </c>
      <c r="Y12" s="6">
        <v>1141</v>
      </c>
      <c r="Z12" s="6">
        <v>10.666507475083057</v>
      </c>
      <c r="AA12" s="6">
        <v>1204</v>
      </c>
      <c r="AB12" s="5">
        <v>10.782177419354838</v>
      </c>
      <c r="AC12" s="6">
        <v>1240</v>
      </c>
    </row>
    <row r="13" spans="1:29" x14ac:dyDescent="0.2">
      <c r="A13" s="13" t="s">
        <v>5</v>
      </c>
      <c r="B13" s="5">
        <v>10.909939872228485</v>
      </c>
      <c r="C13" s="6">
        <v>887</v>
      </c>
      <c r="D13" s="5">
        <v>11.03874403544649</v>
      </c>
      <c r="E13" s="6">
        <v>978</v>
      </c>
      <c r="F13" s="5">
        <v>11.250944604546909</v>
      </c>
      <c r="G13" s="6">
        <v>1041</v>
      </c>
      <c r="H13" s="5">
        <v>11.214049145299146</v>
      </c>
      <c r="I13" s="6">
        <v>1092</v>
      </c>
      <c r="J13" s="5">
        <v>11.123988780631828</v>
      </c>
      <c r="K13" s="6">
        <v>1129</v>
      </c>
      <c r="L13" s="5">
        <v>10.93131180919139</v>
      </c>
      <c r="M13" s="6">
        <v>1146</v>
      </c>
      <c r="N13" s="5">
        <v>10.755188012439922</v>
      </c>
      <c r="O13" s="6">
        <v>1179</v>
      </c>
      <c r="P13" s="18">
        <v>10.90920168067227</v>
      </c>
      <c r="Q13" s="6">
        <v>1190</v>
      </c>
      <c r="R13" s="5">
        <v>10.557380174291939</v>
      </c>
      <c r="S13" s="6">
        <v>1224</v>
      </c>
      <c r="T13" s="18">
        <v>10.528490366851411</v>
      </c>
      <c r="U13" s="6">
        <v>1263</v>
      </c>
      <c r="V13" s="18">
        <v>10.409193022088353</v>
      </c>
      <c r="W13" s="6">
        <v>1328</v>
      </c>
      <c r="X13" s="6">
        <v>10.409682317215605</v>
      </c>
      <c r="Y13" s="6">
        <v>1427</v>
      </c>
      <c r="Z13" s="6">
        <v>10.372110352673493</v>
      </c>
      <c r="AA13" s="6">
        <v>1465</v>
      </c>
      <c r="AB13" s="5">
        <v>10.257069380608447</v>
      </c>
      <c r="AC13" s="6">
        <v>1523</v>
      </c>
    </row>
    <row r="14" spans="1:29" x14ac:dyDescent="0.2">
      <c r="A14" s="13" t="s">
        <v>6</v>
      </c>
      <c r="B14" s="5">
        <v>11.935370370370372</v>
      </c>
      <c r="C14" s="6">
        <v>2295</v>
      </c>
      <c r="D14" s="5">
        <v>11.779017664799655</v>
      </c>
      <c r="E14" s="6">
        <v>2321</v>
      </c>
      <c r="F14" s="5">
        <v>11.56197805329913</v>
      </c>
      <c r="G14" s="6">
        <v>2339</v>
      </c>
      <c r="H14" s="5">
        <v>11.635827524941915</v>
      </c>
      <c r="I14" s="6">
        <v>2439</v>
      </c>
      <c r="J14" s="5">
        <v>11.84269505004799</v>
      </c>
      <c r="K14" s="6">
        <v>2431</v>
      </c>
      <c r="L14" s="5">
        <v>11.601598554350849</v>
      </c>
      <c r="M14" s="6">
        <v>2398</v>
      </c>
      <c r="N14" s="5">
        <v>10.942233009708737</v>
      </c>
      <c r="O14" s="6">
        <v>2266</v>
      </c>
      <c r="P14" s="18">
        <v>10.666905781584582</v>
      </c>
      <c r="Q14" s="6">
        <v>2335</v>
      </c>
      <c r="R14" s="5">
        <v>10.615091979396615</v>
      </c>
      <c r="S14" s="6">
        <v>2265</v>
      </c>
      <c r="T14" s="18">
        <v>10.528583333333334</v>
      </c>
      <c r="U14" s="6">
        <v>2300</v>
      </c>
      <c r="V14" s="18">
        <v>10.364787411421425</v>
      </c>
      <c r="W14" s="6">
        <v>2399</v>
      </c>
      <c r="X14" s="6">
        <v>10.362535993418346</v>
      </c>
      <c r="Y14" s="6">
        <v>2431</v>
      </c>
      <c r="Z14" s="6">
        <v>10.570903843631116</v>
      </c>
      <c r="AA14" s="6">
        <v>2541</v>
      </c>
      <c r="AB14" s="5">
        <v>10.587158832448825</v>
      </c>
      <c r="AC14" s="6">
        <v>2638</v>
      </c>
    </row>
    <row r="15" spans="1:29" x14ac:dyDescent="0.2">
      <c r="A15" s="13" t="s">
        <v>7</v>
      </c>
      <c r="B15" s="5">
        <v>12.625341828478964</v>
      </c>
      <c r="C15" s="6">
        <v>4120</v>
      </c>
      <c r="D15" s="5">
        <v>12.756195668465228</v>
      </c>
      <c r="E15" s="6">
        <v>4448</v>
      </c>
      <c r="F15" s="5">
        <v>12.746474083619701</v>
      </c>
      <c r="G15" s="6">
        <v>4656</v>
      </c>
      <c r="H15" s="5">
        <v>12.832551436067384</v>
      </c>
      <c r="I15" s="6">
        <v>4828</v>
      </c>
      <c r="J15" s="5">
        <v>12.905729271063004</v>
      </c>
      <c r="K15" s="6">
        <v>4989</v>
      </c>
      <c r="L15" s="5">
        <v>12.714801642957323</v>
      </c>
      <c r="M15" s="6">
        <v>4991</v>
      </c>
      <c r="N15" s="5">
        <v>11.860272619517978</v>
      </c>
      <c r="O15" s="6">
        <v>5062</v>
      </c>
      <c r="P15" s="18">
        <v>11.635545926071826</v>
      </c>
      <c r="Q15" s="6">
        <v>5077</v>
      </c>
      <c r="R15" s="5">
        <v>11.422719123505976</v>
      </c>
      <c r="S15" s="6">
        <v>5020</v>
      </c>
      <c r="T15" s="18">
        <v>11.234415951573204</v>
      </c>
      <c r="U15" s="6">
        <v>5011</v>
      </c>
      <c r="V15" s="18">
        <v>11.238310231023101</v>
      </c>
      <c r="W15" s="6">
        <v>5050</v>
      </c>
      <c r="X15" s="6">
        <v>11.16963603458677</v>
      </c>
      <c r="Y15" s="6">
        <v>4973</v>
      </c>
      <c r="Z15" s="6">
        <v>11.235205194290245</v>
      </c>
      <c r="AA15" s="6">
        <v>5044</v>
      </c>
      <c r="AB15" s="5">
        <v>11.446705577172503</v>
      </c>
      <c r="AC15" s="6">
        <v>5140</v>
      </c>
    </row>
    <row r="16" spans="1:29" x14ac:dyDescent="0.2">
      <c r="A16" s="13" t="s">
        <v>8</v>
      </c>
      <c r="B16" s="5">
        <v>14.768987341772151</v>
      </c>
      <c r="C16" s="6">
        <v>1264</v>
      </c>
      <c r="D16" s="5">
        <v>15.244719648372534</v>
      </c>
      <c r="E16" s="6">
        <v>1403</v>
      </c>
      <c r="F16" s="5">
        <v>15.019242937853107</v>
      </c>
      <c r="G16" s="6">
        <v>1475</v>
      </c>
      <c r="H16" s="5">
        <v>15.367195767195767</v>
      </c>
      <c r="I16" s="6">
        <v>1575</v>
      </c>
      <c r="J16" s="5">
        <v>15.081153158522051</v>
      </c>
      <c r="K16" s="6">
        <v>1678</v>
      </c>
      <c r="L16" s="5">
        <v>14.889091657519209</v>
      </c>
      <c r="M16" s="6">
        <v>1822</v>
      </c>
      <c r="N16" s="5">
        <v>14.108847244373559</v>
      </c>
      <c r="O16" s="6">
        <v>1881</v>
      </c>
      <c r="P16" s="18">
        <v>13.688076923076922</v>
      </c>
      <c r="Q16" s="6">
        <v>1950</v>
      </c>
      <c r="R16" s="5">
        <v>13.380858125399872</v>
      </c>
      <c r="S16" s="6">
        <v>2084</v>
      </c>
      <c r="T16" s="18">
        <v>13.194745710784312</v>
      </c>
      <c r="U16" s="6">
        <v>2176</v>
      </c>
      <c r="V16" s="18">
        <v>13.532111710963454</v>
      </c>
      <c r="W16" s="6">
        <v>2408</v>
      </c>
      <c r="X16" s="6">
        <v>13.317499666799948</v>
      </c>
      <c r="Y16" s="6">
        <v>2501</v>
      </c>
      <c r="Z16" s="6">
        <v>13.289816227902836</v>
      </c>
      <c r="AA16" s="6">
        <v>2621</v>
      </c>
      <c r="AB16" s="5">
        <v>13.686700458604877</v>
      </c>
      <c r="AC16" s="6">
        <v>2762</v>
      </c>
    </row>
    <row r="17" spans="1:29" s="8" customFormat="1" ht="16.5" customHeight="1" x14ac:dyDescent="0.2">
      <c r="A17" s="15" t="s">
        <v>9</v>
      </c>
      <c r="B17" s="9">
        <v>12.514001143728555</v>
      </c>
      <c r="C17" s="7">
        <v>10492</v>
      </c>
      <c r="D17" s="9">
        <v>12.60858012877574</v>
      </c>
      <c r="E17" s="7">
        <v>11234</v>
      </c>
      <c r="F17" s="9">
        <v>12.549012562030343</v>
      </c>
      <c r="G17" s="7">
        <v>11755</v>
      </c>
      <c r="H17" s="9">
        <v>12.616124024729354</v>
      </c>
      <c r="I17" s="7">
        <v>12347</v>
      </c>
      <c r="J17" s="9">
        <v>12.639296337053922</v>
      </c>
      <c r="K17" s="7">
        <v>12722</v>
      </c>
      <c r="L17" s="9">
        <v>12.47723125097246</v>
      </c>
      <c r="M17" s="7">
        <v>12854</v>
      </c>
      <c r="N17" s="9">
        <v>11.846145951254814</v>
      </c>
      <c r="O17" s="7">
        <v>12897</v>
      </c>
      <c r="P17" s="17">
        <v>11.615314728563794</v>
      </c>
      <c r="Q17" s="7">
        <v>13097</v>
      </c>
      <c r="R17" s="9">
        <v>11.425887837974171</v>
      </c>
      <c r="S17" s="7">
        <v>13216</v>
      </c>
      <c r="T17" s="17">
        <v>11.402019378367388</v>
      </c>
      <c r="U17" s="7">
        <v>13116</v>
      </c>
      <c r="V17" s="17">
        <v>11.39842007647718</v>
      </c>
      <c r="W17" s="7">
        <v>13686</v>
      </c>
      <c r="X17" s="7">
        <v>11.315047487635296</v>
      </c>
      <c r="Y17" s="7">
        <v>13951</v>
      </c>
      <c r="Z17" s="7">
        <v>11.354635644136339</v>
      </c>
      <c r="AA17" s="7">
        <v>14425</v>
      </c>
      <c r="AB17" s="9">
        <v>11.526264418999153</v>
      </c>
      <c r="AC17" s="7">
        <v>14934</v>
      </c>
    </row>
  </sheetData>
  <mergeCells count="16">
    <mergeCell ref="AB8:AC8"/>
    <mergeCell ref="A6:R6"/>
    <mergeCell ref="V8:W8"/>
    <mergeCell ref="L8:M8"/>
    <mergeCell ref="N8:O8"/>
    <mergeCell ref="P8:Q8"/>
    <mergeCell ref="R8:S8"/>
    <mergeCell ref="T8:U8"/>
    <mergeCell ref="A8:A9"/>
    <mergeCell ref="B8:C8"/>
    <mergeCell ref="D8:E8"/>
    <mergeCell ref="F8:G8"/>
    <mergeCell ref="H8:I8"/>
    <mergeCell ref="J8:K8"/>
    <mergeCell ref="X8:Y8"/>
    <mergeCell ref="Z8:AA8"/>
  </mergeCells>
  <pageMargins left="0.78740157499999996" right="0.78740157499999996" top="0.984251969" bottom="0.984251969" header="0.4921259845" footer="0.4921259845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K17"/>
  <sheetViews>
    <sheetView workbookViewId="0">
      <pane xSplit="1" ySplit="9" topLeftCell="T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2.75" x14ac:dyDescent="0.2"/>
  <cols>
    <col min="1" max="1" width="12.85546875" style="4" customWidth="1"/>
    <col min="2" max="35" width="11.42578125" style="4" customWidth="1"/>
    <col min="36" max="16384" width="11.42578125" style="4"/>
  </cols>
  <sheetData>
    <row r="1" spans="1:37" s="2" customFormat="1" ht="12.95" customHeight="1" x14ac:dyDescent="0.2">
      <c r="A1" s="1" t="s">
        <v>12</v>
      </c>
    </row>
    <row r="2" spans="1:37" s="2" customFormat="1" ht="11.1" customHeight="1" x14ac:dyDescent="0.2">
      <c r="A2" s="3" t="s">
        <v>10</v>
      </c>
    </row>
    <row r="3" spans="1:37" s="2" customFormat="1" ht="11.1" customHeight="1" x14ac:dyDescent="0.2">
      <c r="A3" s="3" t="s">
        <v>11</v>
      </c>
    </row>
    <row r="4" spans="1:37" s="2" customFormat="1" ht="11.1" customHeight="1" x14ac:dyDescent="0.2">
      <c r="A4" s="3" t="s">
        <v>14</v>
      </c>
    </row>
    <row r="5" spans="1:37" s="2" customFormat="1" ht="11.1" customHeight="1" x14ac:dyDescent="0.2">
      <c r="A5" s="3" t="s">
        <v>18</v>
      </c>
    </row>
    <row r="6" spans="1:37" s="2" customFormat="1" x14ac:dyDescent="0.2">
      <c r="A6" s="24" t="s">
        <v>15</v>
      </c>
      <c r="B6" s="24"/>
      <c r="C6" s="24"/>
      <c r="D6" s="24"/>
      <c r="E6" s="24"/>
      <c r="F6" s="25"/>
      <c r="G6" s="25"/>
      <c r="H6" s="25"/>
      <c r="I6" s="25"/>
      <c r="J6" s="25"/>
    </row>
    <row r="7" spans="1:37" s="2" customFormat="1" ht="11.1" customHeight="1" x14ac:dyDescent="0.2">
      <c r="A7" s="3"/>
    </row>
    <row r="8" spans="1:37" s="8" customFormat="1" ht="20.100000000000001" customHeight="1" x14ac:dyDescent="0.2">
      <c r="A8" s="22" t="s">
        <v>0</v>
      </c>
      <c r="B8" s="19">
        <v>2000</v>
      </c>
      <c r="C8" s="20"/>
      <c r="D8" s="19">
        <f t="shared" ref="D8" si="0">+B8+1</f>
        <v>2001</v>
      </c>
      <c r="E8" s="20"/>
      <c r="F8" s="19">
        <f t="shared" ref="F8" si="1">+D8+1</f>
        <v>2002</v>
      </c>
      <c r="G8" s="20"/>
      <c r="H8" s="19">
        <f t="shared" ref="H8" si="2">+F8+1</f>
        <v>2003</v>
      </c>
      <c r="I8" s="20"/>
      <c r="J8" s="19">
        <f t="shared" ref="J8" si="3">+H8+1</f>
        <v>2004</v>
      </c>
      <c r="K8" s="20"/>
      <c r="L8" s="19">
        <f t="shared" ref="L8" si="4">+J8+1</f>
        <v>2005</v>
      </c>
      <c r="M8" s="20"/>
      <c r="N8" s="19">
        <f t="shared" ref="N8" si="5">+L8+1</f>
        <v>2006</v>
      </c>
      <c r="O8" s="20"/>
      <c r="P8" s="19">
        <f t="shared" ref="P8" si="6">+N8+1</f>
        <v>2007</v>
      </c>
      <c r="Q8" s="20"/>
      <c r="R8" s="19">
        <f t="shared" ref="R8" si="7">+P8+1</f>
        <v>2008</v>
      </c>
      <c r="S8" s="20"/>
      <c r="T8" s="19">
        <f t="shared" ref="T8" si="8">+R8+1</f>
        <v>2009</v>
      </c>
      <c r="U8" s="20"/>
      <c r="V8" s="19">
        <f t="shared" ref="V8" si="9">+T8+1</f>
        <v>2010</v>
      </c>
      <c r="W8" s="20"/>
      <c r="X8" s="19">
        <f>+V8+1</f>
        <v>2011</v>
      </c>
      <c r="Y8" s="20"/>
      <c r="Z8" s="19">
        <v>2012</v>
      </c>
      <c r="AA8" s="20"/>
      <c r="AB8" s="19">
        <v>2013</v>
      </c>
      <c r="AC8" s="20"/>
      <c r="AD8" s="19">
        <v>2014</v>
      </c>
      <c r="AE8" s="20"/>
      <c r="AF8" s="19">
        <v>2015</v>
      </c>
      <c r="AG8" s="20"/>
      <c r="AH8" s="19">
        <v>2016</v>
      </c>
      <c r="AI8" s="20"/>
      <c r="AJ8" s="19">
        <v>2017</v>
      </c>
      <c r="AK8" s="20"/>
    </row>
    <row r="9" spans="1:37" s="8" customFormat="1" ht="25.5" customHeight="1" x14ac:dyDescent="0.2">
      <c r="A9" s="23"/>
      <c r="B9" s="10" t="s">
        <v>1</v>
      </c>
      <c r="C9" s="10" t="s">
        <v>2</v>
      </c>
      <c r="D9" s="10" t="s">
        <v>1</v>
      </c>
      <c r="E9" s="10" t="s">
        <v>2</v>
      </c>
      <c r="F9" s="10" t="s">
        <v>1</v>
      </c>
      <c r="G9" s="11" t="s">
        <v>2</v>
      </c>
      <c r="H9" s="10" t="s">
        <v>1</v>
      </c>
      <c r="I9" s="10" t="s">
        <v>2</v>
      </c>
      <c r="J9" s="10" t="s">
        <v>1</v>
      </c>
      <c r="K9" s="12" t="s">
        <v>2</v>
      </c>
      <c r="L9" s="12" t="s">
        <v>1</v>
      </c>
      <c r="M9" s="12" t="s">
        <v>2</v>
      </c>
      <c r="N9" s="12" t="s">
        <v>1</v>
      </c>
      <c r="O9" s="12" t="s">
        <v>2</v>
      </c>
      <c r="P9" s="12" t="s">
        <v>1</v>
      </c>
      <c r="Q9" s="12" t="s">
        <v>2</v>
      </c>
      <c r="R9" s="12" t="s">
        <v>1</v>
      </c>
      <c r="S9" s="12" t="s">
        <v>2</v>
      </c>
      <c r="T9" s="12" t="s">
        <v>1</v>
      </c>
      <c r="U9" s="12" t="s">
        <v>2</v>
      </c>
      <c r="V9" s="12" t="s">
        <v>1</v>
      </c>
      <c r="W9" s="12" t="s">
        <v>2</v>
      </c>
      <c r="X9" s="12" t="s">
        <v>1</v>
      </c>
      <c r="Y9" s="12" t="s">
        <v>2</v>
      </c>
      <c r="Z9" s="12" t="s">
        <v>1</v>
      </c>
      <c r="AA9" s="12" t="s">
        <v>2</v>
      </c>
      <c r="AB9" s="12" t="s">
        <v>1</v>
      </c>
      <c r="AC9" s="12" t="s">
        <v>2</v>
      </c>
      <c r="AD9" s="12" t="s">
        <v>1</v>
      </c>
      <c r="AE9" s="12" t="s">
        <v>2</v>
      </c>
      <c r="AF9" s="12" t="s">
        <v>1</v>
      </c>
      <c r="AG9" s="12" t="s">
        <v>2</v>
      </c>
      <c r="AH9" s="12" t="s">
        <v>1</v>
      </c>
      <c r="AI9" s="12" t="s">
        <v>2</v>
      </c>
      <c r="AJ9" s="12" t="s">
        <v>1</v>
      </c>
      <c r="AK9" s="12" t="s">
        <v>2</v>
      </c>
    </row>
    <row r="10" spans="1:37" x14ac:dyDescent="0.2">
      <c r="A10" s="13" t="s">
        <v>3</v>
      </c>
      <c r="B10" s="5">
        <v>13.793942189421895</v>
      </c>
      <c r="C10" s="6">
        <v>271</v>
      </c>
      <c r="D10" s="5">
        <v>13.232061266874352</v>
      </c>
      <c r="E10" s="6">
        <v>321</v>
      </c>
      <c r="F10" s="5">
        <v>13.230361930294906</v>
      </c>
      <c r="G10" s="6">
        <v>373</v>
      </c>
      <c r="H10" s="5">
        <v>13.083795227097767</v>
      </c>
      <c r="I10" s="6">
        <v>433</v>
      </c>
      <c r="J10" s="5">
        <v>12.941499330655956</v>
      </c>
      <c r="K10" s="6">
        <v>498</v>
      </c>
      <c r="L10" s="5">
        <v>13.024297188755019</v>
      </c>
      <c r="M10" s="6">
        <v>581</v>
      </c>
      <c r="N10" s="5">
        <v>12.577329450915141</v>
      </c>
      <c r="O10" s="6">
        <v>601</v>
      </c>
      <c r="P10" s="5">
        <v>12.070349761526233</v>
      </c>
      <c r="Q10" s="6">
        <v>629</v>
      </c>
      <c r="R10" s="5">
        <v>11.851882119861319</v>
      </c>
      <c r="S10" s="6">
        <v>673</v>
      </c>
      <c r="T10" s="5">
        <v>11.599373522458629</v>
      </c>
      <c r="U10" s="6">
        <v>705</v>
      </c>
      <c r="V10" s="5">
        <v>11.387083333333333</v>
      </c>
      <c r="W10" s="6">
        <v>746</v>
      </c>
      <c r="X10" s="5">
        <v>11.34993249475891</v>
      </c>
      <c r="Y10" s="6">
        <v>795</v>
      </c>
      <c r="Z10" s="5">
        <v>11.280910721247562</v>
      </c>
      <c r="AA10" s="6">
        <v>855</v>
      </c>
      <c r="AB10" s="5">
        <v>11.04074507617986</v>
      </c>
      <c r="AC10" s="6">
        <v>897</v>
      </c>
      <c r="AD10" s="5">
        <v>10.752552117263843</v>
      </c>
      <c r="AE10" s="6">
        <v>921</v>
      </c>
      <c r="AF10" s="5">
        <v>10.33174649859944</v>
      </c>
      <c r="AG10" s="6">
        <v>952</v>
      </c>
      <c r="AH10" s="18">
        <v>10.186740588637919</v>
      </c>
      <c r="AI10" s="6">
        <v>974</v>
      </c>
      <c r="AJ10" s="5">
        <v>9.8729941520467825</v>
      </c>
      <c r="AK10" s="6">
        <v>1026</v>
      </c>
    </row>
    <row r="11" spans="1:37" x14ac:dyDescent="0.2">
      <c r="A11" s="14" t="s">
        <v>13</v>
      </c>
      <c r="B11" s="5">
        <v>14.969433962264151</v>
      </c>
      <c r="C11" s="6">
        <v>265</v>
      </c>
      <c r="D11" s="5">
        <v>14.731002331002331</v>
      </c>
      <c r="E11" s="6">
        <v>286</v>
      </c>
      <c r="F11" s="5">
        <v>14.268770226537217</v>
      </c>
      <c r="G11" s="6">
        <v>309</v>
      </c>
      <c r="H11" s="5">
        <v>14.063263263263263</v>
      </c>
      <c r="I11" s="6">
        <v>333</v>
      </c>
      <c r="J11" s="5">
        <v>13.633827683615818</v>
      </c>
      <c r="K11" s="6">
        <v>354</v>
      </c>
      <c r="L11" s="5">
        <v>13.746499548328817</v>
      </c>
      <c r="M11" s="6">
        <v>369</v>
      </c>
      <c r="N11" s="5">
        <v>13.559305210918115</v>
      </c>
      <c r="O11" s="6">
        <v>403</v>
      </c>
      <c r="P11" s="5">
        <v>13.35801737756714</v>
      </c>
      <c r="Q11" s="6">
        <v>422</v>
      </c>
      <c r="R11" s="5">
        <v>13.448779069767443</v>
      </c>
      <c r="S11" s="6">
        <v>430</v>
      </c>
      <c r="T11" s="5">
        <v>13.122336956521739</v>
      </c>
      <c r="U11" s="6">
        <v>460</v>
      </c>
      <c r="V11" s="5">
        <v>13.22587542087542</v>
      </c>
      <c r="W11" s="6">
        <v>495</v>
      </c>
      <c r="X11" s="5">
        <v>13.216396825396826</v>
      </c>
      <c r="Y11" s="6">
        <v>525</v>
      </c>
      <c r="Z11" s="5">
        <v>13.006631142687981</v>
      </c>
      <c r="AA11" s="6">
        <v>563</v>
      </c>
      <c r="AB11" s="5">
        <v>12.917303240740742</v>
      </c>
      <c r="AC11" s="6">
        <v>576</v>
      </c>
      <c r="AD11" s="5">
        <v>13.122967128027682</v>
      </c>
      <c r="AE11" s="6">
        <v>578</v>
      </c>
      <c r="AF11" s="5">
        <v>12.941203703703703</v>
      </c>
      <c r="AG11" s="6">
        <v>576</v>
      </c>
      <c r="AH11" s="18">
        <v>12.515244252873563</v>
      </c>
      <c r="AI11" s="6">
        <v>580</v>
      </c>
      <c r="AJ11" s="5">
        <v>12.341435562805874</v>
      </c>
      <c r="AK11" s="6">
        <v>613</v>
      </c>
    </row>
    <row r="12" spans="1:37" x14ac:dyDescent="0.2">
      <c r="A12" s="13" t="s">
        <v>4</v>
      </c>
      <c r="B12" s="5">
        <v>11.074024822695035</v>
      </c>
      <c r="C12" s="6">
        <v>470</v>
      </c>
      <c r="D12" s="5">
        <v>11.035723153320919</v>
      </c>
      <c r="E12" s="6">
        <v>537</v>
      </c>
      <c r="F12" s="5">
        <v>11.245403271291597</v>
      </c>
      <c r="G12" s="6">
        <v>591</v>
      </c>
      <c r="H12" s="5">
        <v>11.337035714285715</v>
      </c>
      <c r="I12" s="6">
        <v>700</v>
      </c>
      <c r="J12" s="5">
        <v>11.268777056277056</v>
      </c>
      <c r="K12" s="6">
        <v>770</v>
      </c>
      <c r="L12" s="5">
        <v>11.119582827055488</v>
      </c>
      <c r="M12" s="6">
        <v>823</v>
      </c>
      <c r="N12" s="5">
        <v>11.072959770114943</v>
      </c>
      <c r="O12" s="6">
        <v>870</v>
      </c>
      <c r="P12" s="5">
        <v>11.104274193548386</v>
      </c>
      <c r="Q12" s="6">
        <v>930</v>
      </c>
      <c r="R12" s="5">
        <v>11.048176814585483</v>
      </c>
      <c r="S12" s="6">
        <v>969</v>
      </c>
      <c r="T12" s="5">
        <v>10.905027887139108</v>
      </c>
      <c r="U12" s="6">
        <v>1016</v>
      </c>
      <c r="V12" s="5">
        <v>10.946829793782703</v>
      </c>
      <c r="W12" s="6">
        <v>1083</v>
      </c>
      <c r="X12" s="5">
        <v>10.961676604202157</v>
      </c>
      <c r="Y12" s="6">
        <v>1174</v>
      </c>
      <c r="Z12" s="5">
        <v>10.916827567712524</v>
      </c>
      <c r="AA12" s="6">
        <v>1243</v>
      </c>
      <c r="AB12" s="5">
        <v>10.957320261437909</v>
      </c>
      <c r="AC12" s="6">
        <v>1275</v>
      </c>
      <c r="AD12" s="5">
        <v>10.847369477911647</v>
      </c>
      <c r="AE12" s="6">
        <v>1245</v>
      </c>
      <c r="AF12" s="5">
        <v>10.553409090909092</v>
      </c>
      <c r="AG12" s="6">
        <v>1232</v>
      </c>
      <c r="AH12" s="18">
        <v>10.341955179817498</v>
      </c>
      <c r="AI12" s="6">
        <v>1242</v>
      </c>
      <c r="AJ12" s="5">
        <v>10.205852059925094</v>
      </c>
      <c r="AK12" s="6">
        <v>1246</v>
      </c>
    </row>
    <row r="13" spans="1:37" x14ac:dyDescent="0.2">
      <c r="A13" s="13" t="s">
        <v>5</v>
      </c>
      <c r="B13" s="5">
        <v>10.953327114427861</v>
      </c>
      <c r="C13" s="6">
        <v>536</v>
      </c>
      <c r="D13" s="5">
        <v>10.768670005564831</v>
      </c>
      <c r="E13" s="6">
        <v>599</v>
      </c>
      <c r="F13" s="5">
        <v>10.609747474747476</v>
      </c>
      <c r="G13" s="6">
        <v>660</v>
      </c>
      <c r="H13" s="5">
        <v>10.835002286236854</v>
      </c>
      <c r="I13" s="6">
        <v>729</v>
      </c>
      <c r="J13" s="5">
        <v>11.405985324947588</v>
      </c>
      <c r="K13" s="6">
        <v>795</v>
      </c>
      <c r="L13" s="5">
        <v>11.567936991869919</v>
      </c>
      <c r="M13" s="6">
        <v>820</v>
      </c>
      <c r="N13" s="5">
        <v>11.253856749311295</v>
      </c>
      <c r="O13" s="6">
        <v>847</v>
      </c>
      <c r="P13" s="5">
        <v>10.972862029646523</v>
      </c>
      <c r="Q13" s="6">
        <v>877</v>
      </c>
      <c r="R13" s="5">
        <v>10.862780227857405</v>
      </c>
      <c r="S13" s="6">
        <v>907</v>
      </c>
      <c r="T13" s="5">
        <v>10.747525358516963</v>
      </c>
      <c r="U13" s="6">
        <v>953</v>
      </c>
      <c r="V13" s="5">
        <v>10.929967320261436</v>
      </c>
      <c r="W13" s="6">
        <v>1020</v>
      </c>
      <c r="X13" s="5">
        <v>11.127104377104377</v>
      </c>
      <c r="Y13" s="6">
        <v>1089</v>
      </c>
      <c r="Z13" s="5">
        <v>11.091341145833333</v>
      </c>
      <c r="AA13" s="6">
        <v>1152</v>
      </c>
      <c r="AB13" s="5">
        <v>10.995822766976612</v>
      </c>
      <c r="AC13" s="6">
        <v>1183</v>
      </c>
      <c r="AD13" s="5">
        <v>10.776864125932063</v>
      </c>
      <c r="AE13" s="6">
        <v>1207</v>
      </c>
      <c r="AF13" s="5">
        <v>10.554806918744971</v>
      </c>
      <c r="AG13" s="6">
        <v>1243</v>
      </c>
      <c r="AH13" s="18">
        <v>10.670912447257384</v>
      </c>
      <c r="AI13" s="6">
        <v>1264</v>
      </c>
      <c r="AJ13" s="5">
        <v>10.332401021711368</v>
      </c>
      <c r="AK13" s="6">
        <v>1305</v>
      </c>
    </row>
    <row r="14" spans="1:37" x14ac:dyDescent="0.2">
      <c r="A14" s="13" t="s">
        <v>6</v>
      </c>
      <c r="B14" s="5">
        <v>11.566457858769931</v>
      </c>
      <c r="C14" s="6">
        <v>1317</v>
      </c>
      <c r="D14" s="5">
        <v>11.614022988505747</v>
      </c>
      <c r="E14" s="6">
        <v>1595</v>
      </c>
      <c r="F14" s="5">
        <v>11.661695498511905</v>
      </c>
      <c r="G14" s="6">
        <v>1792</v>
      </c>
      <c r="H14" s="5">
        <v>11.757635811587068</v>
      </c>
      <c r="I14" s="6">
        <v>2031</v>
      </c>
      <c r="J14" s="5">
        <v>11.799394850447118</v>
      </c>
      <c r="K14" s="6">
        <v>2162</v>
      </c>
      <c r="L14" s="5">
        <v>11.973239538239538</v>
      </c>
      <c r="M14" s="6">
        <v>2310</v>
      </c>
      <c r="N14" s="5">
        <v>11.872397863432944</v>
      </c>
      <c r="O14" s="6">
        <v>2309</v>
      </c>
      <c r="P14" s="5">
        <v>11.693464476149302</v>
      </c>
      <c r="Q14" s="6">
        <v>2313</v>
      </c>
      <c r="R14" s="5">
        <v>11.615591052029732</v>
      </c>
      <c r="S14" s="6">
        <v>2332</v>
      </c>
      <c r="T14" s="5">
        <v>11.754812352859714</v>
      </c>
      <c r="U14" s="6">
        <v>2407</v>
      </c>
      <c r="V14" s="5">
        <v>11.65400110375276</v>
      </c>
      <c r="W14" s="6">
        <v>2416</v>
      </c>
      <c r="X14" s="5">
        <v>11.459284438950695</v>
      </c>
      <c r="Y14" s="6">
        <v>2427</v>
      </c>
      <c r="Z14" s="5">
        <v>11.533270502645504</v>
      </c>
      <c r="AA14" s="6">
        <v>2520</v>
      </c>
      <c r="AB14" s="5">
        <v>11.72969184890656</v>
      </c>
      <c r="AC14" s="6">
        <v>2515</v>
      </c>
      <c r="AD14" s="5">
        <v>11.482808928331316</v>
      </c>
      <c r="AE14" s="6">
        <v>2479</v>
      </c>
      <c r="AF14" s="5">
        <v>10.824640135478408</v>
      </c>
      <c r="AG14" s="6">
        <v>2362</v>
      </c>
      <c r="AH14" s="18">
        <v>10.574938373048479</v>
      </c>
      <c r="AI14" s="6">
        <v>2434</v>
      </c>
      <c r="AJ14" s="5">
        <v>10.511618081960286</v>
      </c>
      <c r="AK14" s="6">
        <v>2367</v>
      </c>
    </row>
    <row r="15" spans="1:37" x14ac:dyDescent="0.2">
      <c r="A15" s="13" t="s">
        <v>7</v>
      </c>
      <c r="B15" s="5">
        <v>12.502783011461768</v>
      </c>
      <c r="C15" s="6">
        <v>2123</v>
      </c>
      <c r="D15" s="5">
        <v>12.376960784313725</v>
      </c>
      <c r="E15" s="6">
        <v>2346</v>
      </c>
      <c r="F15" s="5">
        <v>12.645303431743628</v>
      </c>
      <c r="G15" s="6">
        <v>2642</v>
      </c>
      <c r="H15" s="5">
        <v>12.868731047352462</v>
      </c>
      <c r="I15" s="6">
        <v>2858</v>
      </c>
      <c r="J15" s="5">
        <v>12.936718832332174</v>
      </c>
      <c r="K15" s="6">
        <v>3163</v>
      </c>
      <c r="L15" s="5">
        <v>12.827229060342239</v>
      </c>
      <c r="M15" s="6">
        <v>3331</v>
      </c>
      <c r="N15" s="5">
        <v>12.642452608858859</v>
      </c>
      <c r="O15" s="6">
        <v>3552</v>
      </c>
      <c r="P15" s="5">
        <v>12.501143193101647</v>
      </c>
      <c r="Q15" s="6">
        <v>3827</v>
      </c>
      <c r="R15" s="5">
        <v>12.654380158535588</v>
      </c>
      <c r="S15" s="6">
        <v>4079</v>
      </c>
      <c r="T15" s="5">
        <v>12.527568426765916</v>
      </c>
      <c r="U15" s="6">
        <v>4299</v>
      </c>
      <c r="V15" s="5">
        <v>12.64816414686825</v>
      </c>
      <c r="W15" s="6">
        <v>4630</v>
      </c>
      <c r="X15" s="5">
        <v>12.639304665426229</v>
      </c>
      <c r="Y15" s="6">
        <v>4837</v>
      </c>
      <c r="Z15" s="5">
        <v>12.742348530094896</v>
      </c>
      <c r="AA15" s="6">
        <v>5023</v>
      </c>
      <c r="AB15" s="5">
        <v>12.815532715691951</v>
      </c>
      <c r="AC15" s="6">
        <v>5181</v>
      </c>
      <c r="AD15" s="5">
        <v>12.625730032875653</v>
      </c>
      <c r="AE15" s="6">
        <v>5171</v>
      </c>
      <c r="AF15" s="5">
        <v>11.779124498758831</v>
      </c>
      <c r="AG15" s="6">
        <v>5237</v>
      </c>
      <c r="AH15" s="18">
        <v>11.560470166761778</v>
      </c>
      <c r="AI15" s="6">
        <v>5257</v>
      </c>
      <c r="AJ15" s="5">
        <v>11.365906460945034</v>
      </c>
      <c r="AK15" s="6">
        <v>5185</v>
      </c>
    </row>
    <row r="16" spans="1:37" x14ac:dyDescent="0.2">
      <c r="A16" s="13" t="s">
        <v>8</v>
      </c>
      <c r="B16" s="5">
        <v>14.112721417069244</v>
      </c>
      <c r="C16" s="6">
        <v>828</v>
      </c>
      <c r="D16" s="5">
        <v>14.318011603375528</v>
      </c>
      <c r="E16" s="6">
        <v>948</v>
      </c>
      <c r="F16" s="5">
        <v>14.543214849921011</v>
      </c>
      <c r="G16" s="6">
        <v>1055</v>
      </c>
      <c r="H16" s="5">
        <v>15.314801315037164</v>
      </c>
      <c r="I16" s="6">
        <v>1166</v>
      </c>
      <c r="J16" s="5">
        <v>15.347072440087146</v>
      </c>
      <c r="K16" s="6">
        <v>1224</v>
      </c>
      <c r="L16" s="5">
        <v>15.228954147346728</v>
      </c>
      <c r="M16" s="6">
        <v>1294</v>
      </c>
      <c r="N16" s="5">
        <v>14.802418300653594</v>
      </c>
      <c r="O16" s="6">
        <v>1275</v>
      </c>
      <c r="P16" s="5">
        <v>14.794997335464961</v>
      </c>
      <c r="Q16" s="6">
        <v>1251</v>
      </c>
      <c r="R16" s="5">
        <v>14.839574871378284</v>
      </c>
      <c r="S16" s="6">
        <v>1231</v>
      </c>
      <c r="T16" s="5">
        <v>14.687263078089462</v>
      </c>
      <c r="U16" s="6">
        <v>1319</v>
      </c>
      <c r="V16" s="5">
        <v>15.148352779684283</v>
      </c>
      <c r="W16" s="6">
        <v>1457</v>
      </c>
      <c r="X16" s="5">
        <v>14.924214858132986</v>
      </c>
      <c r="Y16" s="6">
        <v>1539</v>
      </c>
      <c r="Z16" s="5">
        <v>15.158267397037939</v>
      </c>
      <c r="AA16" s="6">
        <v>1643</v>
      </c>
      <c r="AB16" s="5">
        <v>14.946187892632782</v>
      </c>
      <c r="AC16" s="6">
        <v>1751</v>
      </c>
      <c r="AD16" s="5">
        <v>14.814617486338797</v>
      </c>
      <c r="AE16" s="6">
        <v>1891</v>
      </c>
      <c r="AF16" s="5">
        <v>14.062218268090154</v>
      </c>
      <c r="AG16" s="6">
        <v>1967</v>
      </c>
      <c r="AH16" s="18">
        <v>13.617266305240678</v>
      </c>
      <c r="AI16" s="6">
        <v>2029</v>
      </c>
      <c r="AJ16" s="5">
        <v>13.319904849600983</v>
      </c>
      <c r="AK16" s="6">
        <v>2172</v>
      </c>
    </row>
    <row r="17" spans="1:37" s="8" customFormat="1" ht="16.5" customHeight="1" x14ac:dyDescent="0.2">
      <c r="A17" s="15" t="s">
        <v>9</v>
      </c>
      <c r="B17" s="9">
        <v>12.434182444061962</v>
      </c>
      <c r="C17" s="7">
        <v>5810</v>
      </c>
      <c r="D17" s="9">
        <v>12.359976879774829</v>
      </c>
      <c r="E17" s="7">
        <v>6632</v>
      </c>
      <c r="F17" s="9">
        <v>12.482105003143806</v>
      </c>
      <c r="G17" s="7">
        <v>7422</v>
      </c>
      <c r="H17" s="9">
        <v>12.690744444444444</v>
      </c>
      <c r="I17" s="7">
        <v>8250</v>
      </c>
      <c r="J17" s="9">
        <v>12.740342218752323</v>
      </c>
      <c r="K17" s="7">
        <v>8966</v>
      </c>
      <c r="L17" s="9">
        <v>12.738103484466835</v>
      </c>
      <c r="M17" s="7">
        <v>9528</v>
      </c>
      <c r="N17" s="9">
        <v>12.517125731290793</v>
      </c>
      <c r="O17" s="7">
        <v>9857</v>
      </c>
      <c r="P17" s="9">
        <v>12.35017156145315</v>
      </c>
      <c r="Q17" s="7">
        <v>10249</v>
      </c>
      <c r="R17" s="9">
        <v>12.361341524652419</v>
      </c>
      <c r="S17" s="7">
        <v>10621</v>
      </c>
      <c r="T17" s="9">
        <v>12.282290826537624</v>
      </c>
      <c r="U17" s="7">
        <v>11159</v>
      </c>
      <c r="V17" s="9">
        <v>12.394173419431079</v>
      </c>
      <c r="W17" s="7">
        <v>11847</v>
      </c>
      <c r="X17" s="9">
        <v>12.341724231659402</v>
      </c>
      <c r="Y17" s="7">
        <v>12386</v>
      </c>
      <c r="Z17" s="9">
        <v>12.407757930097185</v>
      </c>
      <c r="AA17" s="7">
        <v>12999</v>
      </c>
      <c r="AB17" s="9">
        <v>12.43764252254946</v>
      </c>
      <c r="AC17" s="7">
        <v>13378</v>
      </c>
      <c r="AD17" s="9">
        <v>12.28645126741773</v>
      </c>
      <c r="AE17" s="7">
        <v>13492</v>
      </c>
      <c r="AF17" s="9">
        <v>11.66827616871791</v>
      </c>
      <c r="AG17" s="7">
        <v>13569</v>
      </c>
      <c r="AH17" s="17">
        <v>11.440906652152879</v>
      </c>
      <c r="AI17" s="7">
        <v>13780</v>
      </c>
      <c r="AJ17" s="9">
        <v>11.25767754300225</v>
      </c>
      <c r="AK17" s="7">
        <v>13914</v>
      </c>
    </row>
  </sheetData>
  <mergeCells count="20">
    <mergeCell ref="A6:J6"/>
    <mergeCell ref="A8:A9"/>
    <mergeCell ref="B8:C8"/>
    <mergeCell ref="D8:E8"/>
    <mergeCell ref="F8:G8"/>
    <mergeCell ref="H8:I8"/>
    <mergeCell ref="J8:K8"/>
    <mergeCell ref="AH8:AI8"/>
    <mergeCell ref="AJ8:AK8"/>
    <mergeCell ref="L8:M8"/>
    <mergeCell ref="N8:O8"/>
    <mergeCell ref="P8:Q8"/>
    <mergeCell ref="R8:S8"/>
    <mergeCell ref="AF8:AG8"/>
    <mergeCell ref="T8:U8"/>
    <mergeCell ref="V8:W8"/>
    <mergeCell ref="AD8:AE8"/>
    <mergeCell ref="AB8:AC8"/>
    <mergeCell ref="X8:Y8"/>
    <mergeCell ref="Z8:AA8"/>
  </mergeCells>
  <pageMargins left="0.78740157499999996" right="0.78740157499999996" top="0.984251969" bottom="0.984251969" header="0.4921259845" footer="0.4921259845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Data</vt:lpstr>
      <vt:lpstr>Data 2000-2017</vt:lpstr>
      <vt:lpstr>Data!Zone_d_impression</vt:lpstr>
      <vt:lpstr>'Data 2000-2017'!Zone_d_impression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2011-06-20T14:57:33Z</cp:lastPrinted>
  <dcterms:created xsi:type="dcterms:W3CDTF">2009-11-10T16:26:21Z</dcterms:created>
  <dcterms:modified xsi:type="dcterms:W3CDTF">2023-11-20T12:59:56Z</dcterms:modified>
</cp:coreProperties>
</file>