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A7DDF353-331C-4FA7-88CE-4DD89632E3F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1" r:id="rId1"/>
  </sheets>
  <definedNames>
    <definedName name="_xlnm.Print_Area" localSheetId="0">Data!$A$1:$L$28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<sst xmlns="http://schemas.openxmlformats.org/spreadsheetml/2006/main" count="50" uniqueCount="27">
  <si>
    <t>Domaine: assurance dépendance (AD)</t>
  </si>
  <si>
    <t>Source(s): calcul IGSS</t>
  </si>
  <si>
    <t>Unité(s): millions EUR</t>
  </si>
  <si>
    <t>Information(s) supplémentaire(s): le décompte rectifié ne tient pas compte des dotations et prélèvements aux provisions</t>
  </si>
  <si>
    <t>Exercice</t>
  </si>
  <si>
    <t>Nombre indice du coût de la vie</t>
  </si>
  <si>
    <t>Taux de cotisation</t>
  </si>
  <si>
    <t>Recettes courantes</t>
  </si>
  <si>
    <t>Prélèvement aux provisions(n)</t>
  </si>
  <si>
    <t>Dépenses courantes</t>
  </si>
  <si>
    <t>Prélèvement aux provisions(n+1)</t>
  </si>
  <si>
    <t>Dotation aux provisions(n)</t>
  </si>
  <si>
    <t>Solde des opérations courantes</t>
  </si>
  <si>
    <t>Dotation au fonds de roulement</t>
  </si>
  <si>
    <t>Prélèvement au fonds de roulement</t>
  </si>
  <si>
    <t>Excédent / découvert de l'exercice</t>
  </si>
  <si>
    <t>Excédent / découvert cumulé</t>
  </si>
  <si>
    <t>Rapport réserve/dépenses courantes</t>
  </si>
  <si>
    <r>
      <t xml:space="preserve">Recettes courantes </t>
    </r>
    <r>
      <rPr>
        <vertAlign val="superscript"/>
        <sz val="10"/>
        <rFont val="Arial"/>
        <family val="2"/>
      </rPr>
      <t>1)</t>
    </r>
  </si>
  <si>
    <r>
      <t>Minimum légal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10"/>
        <rFont val="Arial"/>
        <family val="2"/>
      </rPr>
      <t>2)</t>
    </r>
  </si>
  <si>
    <t xml:space="preserve">Evolution financière de l'assurance dépendance selon le décompte rectifié </t>
  </si>
  <si>
    <t>-</t>
  </si>
  <si>
    <r>
      <t>Dépenses courantes</t>
    </r>
    <r>
      <rPr>
        <sz val="8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</si>
  <si>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>Solde global cumulé</t>
  </si>
  <si>
    <r>
      <t>1)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Décompte CNS.</t>
    </r>
  </si>
  <si>
    <r>
      <t>2)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La réserve minimale légale correspond à 10% des dépenses courantes.</t>
    </r>
  </si>
  <si>
    <t>Année(s) de référence: 2002-2023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</si>
</sst>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0" fillId="2" borderId="0" xfId="0" applyFill="1"/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0" fillId="2" borderId="0" xfId="0" applyFill="1" applyBorder="1"/>
    <xf numFmtId="0" fontId="6" fillId="2" borderId="1" xfId="0" applyFont="1" applyFill="1" applyBorder="1" applyAlignment="1"/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right"/>
    </xf>
    <xf numFmtId="0" fontId="0" fillId="2" borderId="0" xfId="0" applyFill="1" applyAlignment="1"/>
    <xf numFmtId="0" fontId="0" fillId="2" borderId="0" xfId="0" applyFill="1" applyAlignment="1">
      <alignment horizontal="right"/>
    </xf>
    <xf numFmtId="0" fontId="10" fillId="2" borderId="1" xfId="0" applyFont="1" applyFill="1" applyBorder="1" applyAlignment="1">
      <alignment horizontal="left"/>
    </xf>
    <xf numFmtId="2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65" fontId="6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4" fontId="2" fillId="0" borderId="1" xfId="0" applyNumberFormat="1" applyFont="1" applyBorder="1"/>
    <xf numFmtId="165" fontId="2" fillId="0" borderId="1" xfId="0" applyNumberFormat="1" applyFont="1" applyBorder="1"/>
    <xf numFmtId="165" fontId="6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164" fontId="5" fillId="2" borderId="1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0" fontId="11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1" fillId="0" borderId="0" xfId="0" applyFont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31"/>
  <sheetViews>
    <sheetView tabSelected="1" zoomScaleNormal="100" workbookViewId="0">
      <selection activeCell="A7" sqref="A7"/>
    </sheetView>
  </sheetViews>
  <sheetFormatPr defaultColWidth="11.42578125" defaultRowHeight="12.75" x14ac:dyDescent="0.2"/>
  <cols>
    <col min="1" max="1" width="28.7109375" style="25" customWidth="1"/>
    <col min="2" max="2" width="7.42578125" style="14" customWidth="1"/>
    <col min="3" max="10" width="7.42578125" style="26" customWidth="1"/>
    <col min="11" max="30" width="7.42578125" style="14" customWidth="1"/>
    <col min="31" max="16384" width="11.42578125" style="14"/>
  </cols>
  <sheetData>
    <row r="1" spans="1:23" s="2" customFormat="1" ht="12.95" customHeight="1" x14ac:dyDescent="0.2">
      <c r="A1" s="1" t="s">
        <v>20</v>
      </c>
      <c r="C1" s="3"/>
      <c r="D1" s="3"/>
      <c r="E1" s="3"/>
      <c r="F1" s="3"/>
      <c r="G1" s="3"/>
      <c r="H1" s="3"/>
      <c r="I1" s="3"/>
      <c r="J1" s="3"/>
    </row>
    <row r="2" spans="1:23" s="2" customFormat="1" ht="11.1" customHeight="1" x14ac:dyDescent="0.2">
      <c r="A2" s="4" t="s">
        <v>0</v>
      </c>
      <c r="C2" s="3"/>
      <c r="D2" s="3"/>
      <c r="E2" s="3"/>
      <c r="F2" s="3"/>
      <c r="G2" s="3"/>
      <c r="H2" s="3"/>
      <c r="I2" s="3"/>
      <c r="J2" s="3"/>
    </row>
    <row r="3" spans="1:23" s="2" customFormat="1" ht="11.1" customHeight="1" x14ac:dyDescent="0.2">
      <c r="A3" s="4" t="s">
        <v>1</v>
      </c>
      <c r="C3" s="3"/>
      <c r="D3" s="3"/>
      <c r="E3" s="3"/>
      <c r="F3" s="3"/>
      <c r="G3" s="3"/>
      <c r="H3" s="3"/>
      <c r="I3" s="3"/>
      <c r="J3" s="3"/>
    </row>
    <row r="4" spans="1:23" s="2" customFormat="1" ht="11.1" customHeight="1" x14ac:dyDescent="0.2">
      <c r="A4" s="4" t="s">
        <v>26</v>
      </c>
      <c r="C4" s="3"/>
      <c r="D4" s="3"/>
      <c r="E4" s="3"/>
      <c r="F4" s="3"/>
      <c r="G4" s="3"/>
      <c r="H4" s="3"/>
      <c r="I4" s="3"/>
      <c r="J4" s="3"/>
    </row>
    <row r="5" spans="1:23" s="2" customFormat="1" ht="11.1" customHeight="1" x14ac:dyDescent="0.2">
      <c r="A5" s="4" t="s">
        <v>2</v>
      </c>
      <c r="C5" s="3"/>
      <c r="D5" s="3"/>
      <c r="E5" s="3"/>
      <c r="F5" s="3"/>
      <c r="G5" s="3"/>
      <c r="H5" s="3"/>
      <c r="I5" s="3"/>
      <c r="J5" s="3"/>
    </row>
    <row r="6" spans="1:23" s="2" customFormat="1" ht="11.1" customHeight="1" x14ac:dyDescent="0.2">
      <c r="A6" s="50" t="s">
        <v>3</v>
      </c>
      <c r="B6" s="50"/>
      <c r="C6" s="50"/>
      <c r="D6" s="50"/>
      <c r="E6" s="50"/>
      <c r="F6" s="51"/>
      <c r="G6" s="51"/>
      <c r="H6" s="51"/>
      <c r="I6" s="52"/>
      <c r="J6" s="52"/>
      <c r="K6" s="52"/>
      <c r="L6" s="52"/>
      <c r="M6" s="52"/>
      <c r="N6" s="52"/>
      <c r="O6" s="52"/>
      <c r="P6" s="49"/>
    </row>
    <row r="7" spans="1:23" s="2" customFormat="1" ht="11.1" customHeight="1" x14ac:dyDescent="0.2">
      <c r="A7" s="4"/>
      <c r="C7" s="3"/>
      <c r="D7" s="3"/>
      <c r="E7" s="3"/>
      <c r="F7" s="3"/>
      <c r="G7" s="3"/>
      <c r="H7" s="3"/>
      <c r="I7" s="3"/>
      <c r="J7" s="3"/>
    </row>
    <row r="8" spans="1:23" s="7" customFormat="1" ht="20.100000000000001" customHeight="1" x14ac:dyDescent="0.2">
      <c r="A8" s="46" t="s">
        <v>4</v>
      </c>
      <c r="B8" s="47">
        <v>2002</v>
      </c>
      <c r="C8" s="48">
        <v>2003</v>
      </c>
      <c r="D8" s="48">
        <v>2004</v>
      </c>
      <c r="E8" s="48">
        <v>2005</v>
      </c>
      <c r="F8" s="48">
        <v>2006</v>
      </c>
      <c r="G8" s="48">
        <v>2007</v>
      </c>
      <c r="H8" s="48">
        <v>2008</v>
      </c>
      <c r="I8" s="48">
        <v>2009</v>
      </c>
      <c r="J8" s="48">
        <v>2010</v>
      </c>
      <c r="K8" s="48">
        <v>2011</v>
      </c>
      <c r="L8" s="48">
        <v>2012</v>
      </c>
      <c r="M8" s="48">
        <v>2013</v>
      </c>
      <c r="N8" s="47">
        <v>2014</v>
      </c>
      <c r="O8" s="47">
        <v>2015</v>
      </c>
      <c r="P8" s="47">
        <v>2016</v>
      </c>
      <c r="Q8" s="47">
        <v>2017</v>
      </c>
      <c r="R8" s="47">
        <v>2018</v>
      </c>
      <c r="S8" s="47">
        <v>2019</v>
      </c>
      <c r="T8" s="47">
        <v>2020</v>
      </c>
      <c r="U8" s="47">
        <f>+T8+1</f>
        <v>2021</v>
      </c>
      <c r="V8" s="47">
        <v>2022</v>
      </c>
      <c r="W8" s="47">
        <v>2023</v>
      </c>
    </row>
    <row r="9" spans="1:23" s="11" customFormat="1" ht="12.75" customHeight="1" x14ac:dyDescent="0.2">
      <c r="A9" s="27" t="s">
        <v>5</v>
      </c>
      <c r="B9" s="28">
        <v>599.46</v>
      </c>
      <c r="C9" s="29">
        <v>611.91999999999996</v>
      </c>
      <c r="D9" s="29">
        <v>624.63</v>
      </c>
      <c r="E9" s="29">
        <v>640.24</v>
      </c>
      <c r="F9" s="29">
        <v>653.52</v>
      </c>
      <c r="G9" s="29">
        <v>668.46</v>
      </c>
      <c r="H9" s="29">
        <v>682.39</v>
      </c>
      <c r="I9" s="29">
        <v>699.44</v>
      </c>
      <c r="J9" s="29">
        <v>711.07</v>
      </c>
      <c r="K9" s="29">
        <v>724.34</v>
      </c>
      <c r="L9" s="29">
        <v>742.44</v>
      </c>
      <c r="M9" s="29">
        <v>761</v>
      </c>
      <c r="N9" s="29">
        <v>775.17</v>
      </c>
      <c r="O9" s="29">
        <v>775.17</v>
      </c>
      <c r="P9" s="29">
        <v>775.17</v>
      </c>
      <c r="Q9" s="29">
        <v>794.54</v>
      </c>
      <c r="R9" s="29">
        <v>802.82</v>
      </c>
      <c r="S9" s="29">
        <v>814.4</v>
      </c>
      <c r="T9" s="29">
        <v>834.76</v>
      </c>
      <c r="U9" s="29">
        <v>839.97500000000025</v>
      </c>
      <c r="V9" s="29">
        <v>871.66</v>
      </c>
      <c r="W9" s="29">
        <v>921.63</v>
      </c>
    </row>
    <row r="10" spans="1:23" s="12" customFormat="1" ht="12.75" customHeight="1" x14ac:dyDescent="0.2">
      <c r="A10" s="8" t="s">
        <v>6</v>
      </c>
      <c r="B10" s="31">
        <v>0.01</v>
      </c>
      <c r="C10" s="32">
        <v>0.01</v>
      </c>
      <c r="D10" s="32">
        <v>0.01</v>
      </c>
      <c r="E10" s="32">
        <v>0.01</v>
      </c>
      <c r="F10" s="32">
        <v>0.01</v>
      </c>
      <c r="G10" s="32">
        <v>1.4E-2</v>
      </c>
      <c r="H10" s="32">
        <v>1.4E-2</v>
      </c>
      <c r="I10" s="32">
        <v>1.4E-2</v>
      </c>
      <c r="J10" s="32">
        <v>1.4E-2</v>
      </c>
      <c r="K10" s="32">
        <v>1.4E-2</v>
      </c>
      <c r="L10" s="32">
        <v>1.4E-2</v>
      </c>
      <c r="M10" s="32">
        <v>1.4E-2</v>
      </c>
      <c r="N10" s="37">
        <v>1.4E-2</v>
      </c>
      <c r="O10" s="37">
        <v>1.4E-2</v>
      </c>
      <c r="P10" s="37">
        <v>1.4E-2</v>
      </c>
      <c r="Q10" s="37">
        <v>1.4E-2</v>
      </c>
      <c r="R10" s="37">
        <v>1.4E-2</v>
      </c>
      <c r="S10" s="37">
        <v>1.4E-2</v>
      </c>
      <c r="T10" s="37">
        <v>1.4E-2</v>
      </c>
      <c r="U10" s="37">
        <v>1.4E-2</v>
      </c>
      <c r="V10" s="37">
        <v>1.4E-2</v>
      </c>
      <c r="W10" s="37">
        <v>1.4E-2</v>
      </c>
    </row>
    <row r="11" spans="1:23" s="13" customFormat="1" ht="20.100000000000001" customHeight="1" x14ac:dyDescent="0.2">
      <c r="A11" s="5" t="s">
        <v>7</v>
      </c>
      <c r="B11" s="18">
        <v>214.67554149</v>
      </c>
      <c r="C11" s="19">
        <v>238.53</v>
      </c>
      <c r="D11" s="19">
        <v>259.43</v>
      </c>
      <c r="E11" s="19">
        <v>293</v>
      </c>
      <c r="F11" s="19">
        <v>312.5</v>
      </c>
      <c r="G11" s="19">
        <v>382.3</v>
      </c>
      <c r="H11" s="19">
        <v>405.5</v>
      </c>
      <c r="I11" s="19">
        <v>411.5</v>
      </c>
      <c r="J11" s="19">
        <v>421.50246404999996</v>
      </c>
      <c r="K11" s="19">
        <v>439.89418566000001</v>
      </c>
      <c r="L11" s="19">
        <v>522</v>
      </c>
      <c r="M11" s="19">
        <v>552.66610022999998</v>
      </c>
      <c r="N11" s="38">
        <v>579.18779900000004</v>
      </c>
      <c r="O11" s="38">
        <v>590.173</v>
      </c>
      <c r="P11" s="38">
        <v>605.58197228999995</v>
      </c>
      <c r="Q11" s="38">
        <v>666.53604787000006</v>
      </c>
      <c r="R11" s="38">
        <v>703.76208785000006</v>
      </c>
      <c r="S11" s="38">
        <v>740.79827883999997</v>
      </c>
      <c r="T11" s="38">
        <v>781.46385368000006</v>
      </c>
      <c r="U11" s="38">
        <v>847.72002692000024</v>
      </c>
      <c r="V11" s="38">
        <v>919.58904888000006</v>
      </c>
      <c r="W11" s="38">
        <v>984.66873135999992</v>
      </c>
    </row>
    <row r="12" spans="1:23" ht="12.75" customHeight="1" x14ac:dyDescent="0.2">
      <c r="A12" s="8" t="s">
        <v>18</v>
      </c>
      <c r="B12" s="9">
        <v>325.36</v>
      </c>
      <c r="C12" s="10">
        <v>308.39999999999998</v>
      </c>
      <c r="D12" s="10">
        <v>317.3</v>
      </c>
      <c r="E12" s="10">
        <v>380.2</v>
      </c>
      <c r="F12" s="10">
        <v>379.7</v>
      </c>
      <c r="G12" s="10">
        <v>472.9</v>
      </c>
      <c r="H12" s="10">
        <v>580.79999999999995</v>
      </c>
      <c r="I12" s="10">
        <v>411.5</v>
      </c>
      <c r="J12" s="10">
        <v>701.61246404999997</v>
      </c>
      <c r="K12" s="10">
        <v>539.19418566000002</v>
      </c>
      <c r="L12" s="10">
        <v>566</v>
      </c>
      <c r="M12" s="10">
        <v>597.72610023000004</v>
      </c>
      <c r="N12" s="35">
        <v>634.227799</v>
      </c>
      <c r="O12" s="35">
        <v>679.57299999999998</v>
      </c>
      <c r="P12" s="35">
        <v>678.78197229</v>
      </c>
      <c r="Q12" s="35">
        <v>698.71604787000001</v>
      </c>
      <c r="R12" s="35">
        <v>755.40528385000005</v>
      </c>
      <c r="S12" s="35">
        <v>1086.17319484</v>
      </c>
      <c r="T12" s="35">
        <v>896.03385367999999</v>
      </c>
      <c r="U12" s="35">
        <v>879.85002692000023</v>
      </c>
      <c r="V12" s="35">
        <v>965.47104888000001</v>
      </c>
      <c r="W12" s="35">
        <v>1045.5207313599999</v>
      </c>
    </row>
    <row r="13" spans="1:23" ht="12.75" customHeight="1" x14ac:dyDescent="0.2">
      <c r="A13" s="8" t="s">
        <v>8</v>
      </c>
      <c r="B13" s="9">
        <v>-110.68445851</v>
      </c>
      <c r="C13" s="10">
        <v>-69.87</v>
      </c>
      <c r="D13" s="10">
        <v>-57.87</v>
      </c>
      <c r="E13" s="10">
        <v>-87.2</v>
      </c>
      <c r="F13" s="10">
        <v>-67.2</v>
      </c>
      <c r="G13" s="10">
        <v>-90.6</v>
      </c>
      <c r="H13" s="10">
        <v>-175.3</v>
      </c>
      <c r="I13" s="10">
        <v>-290.5</v>
      </c>
      <c r="J13" s="10">
        <v>-280.11</v>
      </c>
      <c r="K13" s="10">
        <v>-99.3</v>
      </c>
      <c r="L13" s="10">
        <v>-44</v>
      </c>
      <c r="M13" s="10">
        <v>-45.06</v>
      </c>
      <c r="N13" s="35">
        <v>-55.04</v>
      </c>
      <c r="O13" s="35">
        <v>-89.4</v>
      </c>
      <c r="P13" s="35">
        <v>-73.2</v>
      </c>
      <c r="Q13" s="35">
        <v>-32.18</v>
      </c>
      <c r="R13" s="35">
        <v>-51.643196000000003</v>
      </c>
      <c r="S13" s="35">
        <v>-345.37491599999998</v>
      </c>
      <c r="T13" s="35">
        <v>-114.57</v>
      </c>
      <c r="U13" s="35">
        <v>-32.130000000000003</v>
      </c>
      <c r="V13" s="35">
        <v>-45.881999999999998</v>
      </c>
      <c r="W13" s="35">
        <v>-60.851999999999997</v>
      </c>
    </row>
    <row r="14" spans="1:23" s="13" customFormat="1" ht="20.100000000000001" customHeight="1" x14ac:dyDescent="0.2">
      <c r="A14" s="5" t="s">
        <v>9</v>
      </c>
      <c r="B14" s="18">
        <v>195.61554119000004</v>
      </c>
      <c r="C14" s="19">
        <v>220.03</v>
      </c>
      <c r="D14" s="19">
        <v>276.13</v>
      </c>
      <c r="E14" s="19">
        <v>303.7</v>
      </c>
      <c r="F14" s="19">
        <v>329.4</v>
      </c>
      <c r="G14" s="19">
        <v>334.3</v>
      </c>
      <c r="H14" s="19">
        <v>357.09999999999991</v>
      </c>
      <c r="I14" s="19">
        <v>404.79999999999995</v>
      </c>
      <c r="J14" s="19">
        <v>448.99342397999993</v>
      </c>
      <c r="K14" s="19">
        <v>482.71788709000015</v>
      </c>
      <c r="L14" s="19">
        <v>509.3</v>
      </c>
      <c r="M14" s="19">
        <v>550.0600582699999</v>
      </c>
      <c r="N14" s="18">
        <v>576.92958400000009</v>
      </c>
      <c r="O14" s="18">
        <v>578.21100000000001</v>
      </c>
      <c r="P14" s="18">
        <v>558.41419399999995</v>
      </c>
      <c r="Q14" s="18">
        <v>630.66054110000005</v>
      </c>
      <c r="R14" s="18">
        <v>664.13841387000002</v>
      </c>
      <c r="S14" s="18">
        <v>686.59804637000002</v>
      </c>
      <c r="T14" s="18">
        <v>745.92159546999994</v>
      </c>
      <c r="U14" s="18">
        <v>828.79024845999993</v>
      </c>
      <c r="V14" s="18">
        <v>888.51164216000006</v>
      </c>
      <c r="W14" s="18">
        <v>904.36143592000008</v>
      </c>
    </row>
    <row r="15" spans="1:23" s="11" customFormat="1" ht="12.75" customHeight="1" x14ac:dyDescent="0.2">
      <c r="A15" s="34" t="s">
        <v>22</v>
      </c>
      <c r="B15" s="9">
        <v>306.3</v>
      </c>
      <c r="C15" s="10">
        <v>289.89999999999998</v>
      </c>
      <c r="D15" s="10">
        <v>334</v>
      </c>
      <c r="E15" s="10">
        <v>390.9</v>
      </c>
      <c r="F15" s="10">
        <v>396.6</v>
      </c>
      <c r="G15" s="10">
        <v>424.9</v>
      </c>
      <c r="H15" s="10">
        <v>532.4</v>
      </c>
      <c r="I15" s="10">
        <v>695.3</v>
      </c>
      <c r="J15" s="10">
        <v>729.10342398</v>
      </c>
      <c r="K15" s="10">
        <v>582.01788709000004</v>
      </c>
      <c r="L15" s="10">
        <v>553.20000000000005</v>
      </c>
      <c r="M15" s="10">
        <v>595.12005826999996</v>
      </c>
      <c r="N15" s="35">
        <v>631.96958400000005</v>
      </c>
      <c r="O15" s="35">
        <v>667.61099999999999</v>
      </c>
      <c r="P15" s="35">
        <v>631.614194</v>
      </c>
      <c r="Q15" s="35">
        <v>662.8405411</v>
      </c>
      <c r="R15" s="35">
        <v>715.78160987000001</v>
      </c>
      <c r="S15" s="35">
        <v>1031.97296237</v>
      </c>
      <c r="T15" s="35">
        <v>860.49159546999999</v>
      </c>
      <c r="U15" s="35">
        <v>860.92024845999993</v>
      </c>
      <c r="V15" s="35">
        <v>934.39364216000001</v>
      </c>
      <c r="W15" s="35">
        <v>965.21343592000005</v>
      </c>
    </row>
    <row r="16" spans="1:23" s="11" customFormat="1" ht="12.75" customHeight="1" x14ac:dyDescent="0.2">
      <c r="A16" s="8" t="s">
        <v>10</v>
      </c>
      <c r="B16" s="9">
        <v>69.87</v>
      </c>
      <c r="C16" s="10">
        <v>57.87</v>
      </c>
      <c r="D16" s="10">
        <v>87.2</v>
      </c>
      <c r="E16" s="10">
        <v>67.2</v>
      </c>
      <c r="F16" s="10">
        <v>90.6</v>
      </c>
      <c r="G16" s="10">
        <v>175.3</v>
      </c>
      <c r="H16" s="10">
        <v>290.5</v>
      </c>
      <c r="I16" s="10">
        <v>280.11</v>
      </c>
      <c r="J16" s="10">
        <v>99.3</v>
      </c>
      <c r="K16" s="10">
        <v>43.95</v>
      </c>
      <c r="L16" s="10">
        <v>45.1</v>
      </c>
      <c r="M16" s="10">
        <v>55.04</v>
      </c>
      <c r="N16" s="35">
        <v>89.4</v>
      </c>
      <c r="O16" s="35">
        <v>73.2</v>
      </c>
      <c r="P16" s="35">
        <v>32.18</v>
      </c>
      <c r="Q16" s="35">
        <v>51.643196000000003</v>
      </c>
      <c r="R16" s="35">
        <v>345.37491599999998</v>
      </c>
      <c r="S16" s="35">
        <v>114.57</v>
      </c>
      <c r="T16" s="35">
        <v>32.130000000000003</v>
      </c>
      <c r="U16" s="35">
        <v>45.881999999999998</v>
      </c>
      <c r="V16" s="35">
        <v>60.851999999999997</v>
      </c>
      <c r="W16" s="35">
        <v>55.936999999999998</v>
      </c>
    </row>
    <row r="17" spans="1:23" ht="12.75" customHeight="1" x14ac:dyDescent="0.2">
      <c r="A17" s="8" t="s">
        <v>8</v>
      </c>
      <c r="B17" s="9">
        <v>-110.68445881</v>
      </c>
      <c r="C17" s="10">
        <v>-69.87</v>
      </c>
      <c r="D17" s="10">
        <v>-57.87</v>
      </c>
      <c r="E17" s="10">
        <v>-87.2</v>
      </c>
      <c r="F17" s="10">
        <v>-67.2</v>
      </c>
      <c r="G17" s="10">
        <v>-90.6</v>
      </c>
      <c r="H17" s="10">
        <v>-175.3</v>
      </c>
      <c r="I17" s="10">
        <v>-290.5</v>
      </c>
      <c r="J17" s="10">
        <v>-280.11</v>
      </c>
      <c r="K17" s="10">
        <v>-99.3</v>
      </c>
      <c r="L17" s="10">
        <v>-44</v>
      </c>
      <c r="M17" s="10">
        <v>-45.06</v>
      </c>
      <c r="N17" s="35">
        <v>-55.04</v>
      </c>
      <c r="O17" s="35">
        <v>-89.4</v>
      </c>
      <c r="P17" s="35">
        <v>-73.2</v>
      </c>
      <c r="Q17" s="35">
        <v>-32.18</v>
      </c>
      <c r="R17" s="35">
        <v>-51.643196000000003</v>
      </c>
      <c r="S17" s="35">
        <v>-345.37491599999998</v>
      </c>
      <c r="T17" s="35">
        <v>-114.57</v>
      </c>
      <c r="U17" s="35">
        <v>-32.130000000000003</v>
      </c>
      <c r="V17" s="35">
        <v>-45.881999999999998</v>
      </c>
      <c r="W17" s="35">
        <v>-60.851999999999997</v>
      </c>
    </row>
    <row r="18" spans="1:23" ht="12.75" customHeight="1" x14ac:dyDescent="0.2">
      <c r="A18" s="8" t="s">
        <v>11</v>
      </c>
      <c r="B18" s="9">
        <v>-69.87</v>
      </c>
      <c r="C18" s="10">
        <v>-57.87</v>
      </c>
      <c r="D18" s="10">
        <v>-87.2</v>
      </c>
      <c r="E18" s="10">
        <v>-67.2</v>
      </c>
      <c r="F18" s="10">
        <v>-90.6</v>
      </c>
      <c r="G18" s="10">
        <v>-175.3</v>
      </c>
      <c r="H18" s="10">
        <v>-290.5</v>
      </c>
      <c r="I18" s="10">
        <v>-280.11</v>
      </c>
      <c r="J18" s="10">
        <v>-99.3</v>
      </c>
      <c r="K18" s="10">
        <v>-43.95</v>
      </c>
      <c r="L18" s="10">
        <v>-45.1</v>
      </c>
      <c r="M18" s="10">
        <v>-55.04</v>
      </c>
      <c r="N18" s="39">
        <v>-89.4</v>
      </c>
      <c r="O18" s="39">
        <v>-73.2</v>
      </c>
      <c r="P18" s="39">
        <v>-32.18</v>
      </c>
      <c r="Q18" s="39">
        <v>-51.643196000000003</v>
      </c>
      <c r="R18" s="39">
        <v>-345.37491599999998</v>
      </c>
      <c r="S18" s="39">
        <v>-114.57</v>
      </c>
      <c r="T18" s="39">
        <v>-32.130000000000003</v>
      </c>
      <c r="U18" s="39">
        <v>-45.881999999999998</v>
      </c>
      <c r="V18" s="39">
        <v>-60.851999999999997</v>
      </c>
      <c r="W18" s="39">
        <v>-55.936999999999998</v>
      </c>
    </row>
    <row r="19" spans="1:23" s="13" customFormat="1" ht="12.75" customHeight="1" x14ac:dyDescent="0.2">
      <c r="A19" s="15" t="s">
        <v>12</v>
      </c>
      <c r="B19" s="16">
        <v>19.060000299999956</v>
      </c>
      <c r="C19" s="17">
        <v>18.5</v>
      </c>
      <c r="D19" s="17">
        <v>-16.7</v>
      </c>
      <c r="E19" s="17">
        <v>-10.7</v>
      </c>
      <c r="F19" s="17">
        <v>-16.900000000000091</v>
      </c>
      <c r="G19" s="17">
        <v>47.999999999999943</v>
      </c>
      <c r="H19" s="17">
        <v>48.400000000000091</v>
      </c>
      <c r="I19" s="17">
        <v>6.7000000000000455</v>
      </c>
      <c r="J19" s="17">
        <v>-27.490959929999974</v>
      </c>
      <c r="K19" s="17">
        <v>-42.823701430000142</v>
      </c>
      <c r="L19" s="17">
        <v>12.8</v>
      </c>
      <c r="M19" s="17">
        <v>2.6060419600000841</v>
      </c>
      <c r="N19" s="40">
        <v>2.2000000000000002</v>
      </c>
      <c r="O19" s="40">
        <v>11.961999999999989</v>
      </c>
      <c r="P19" s="40">
        <v>47.167778290000001</v>
      </c>
      <c r="Q19" s="40">
        <v>35.875506770000015</v>
      </c>
      <c r="R19" s="40">
        <v>39.623673980000035</v>
      </c>
      <c r="S19" s="40">
        <v>54.200232469999946</v>
      </c>
      <c r="T19" s="40">
        <v>35.542258210000114</v>
      </c>
      <c r="U19" s="40">
        <v>18.929778460000307</v>
      </c>
      <c r="V19" s="40">
        <v>31.077406719999999</v>
      </c>
      <c r="W19" s="40">
        <v>80.307295439999848</v>
      </c>
    </row>
    <row r="20" spans="1:23" s="20" customFormat="1" ht="12.75" customHeight="1" x14ac:dyDescent="0.2">
      <c r="A20" s="8" t="s">
        <v>13</v>
      </c>
      <c r="B20" s="10" t="s">
        <v>21</v>
      </c>
      <c r="C20" s="10" t="s">
        <v>21</v>
      </c>
      <c r="D20" s="10">
        <v>-5.61</v>
      </c>
      <c r="E20" s="10">
        <v>-2.7570000000000014</v>
      </c>
      <c r="F20" s="10">
        <v>-2.5700000000000109</v>
      </c>
      <c r="G20" s="10">
        <v>-0.48999999999998778</v>
      </c>
      <c r="H20" s="10" t="s">
        <v>21</v>
      </c>
      <c r="I20" s="10">
        <v>4.7700000000000031</v>
      </c>
      <c r="J20" s="10" t="s">
        <v>21</v>
      </c>
      <c r="K20" s="10">
        <v>3.3724463110000258</v>
      </c>
      <c r="L20" s="10">
        <v>2</v>
      </c>
      <c r="M20" s="10">
        <v>4.0803028299999999</v>
      </c>
      <c r="N20" s="40">
        <v>2.7</v>
      </c>
      <c r="O20" s="40">
        <v>0.13</v>
      </c>
      <c r="P20" s="40" t="s">
        <v>21</v>
      </c>
      <c r="Q20" s="40">
        <v>7.2562991099999996</v>
      </c>
      <c r="R20" s="40">
        <v>3.60121738</v>
      </c>
      <c r="S20" s="40">
        <v>2.2924494499999999</v>
      </c>
      <c r="T20" s="40">
        <v>6.7063605099999997</v>
      </c>
      <c r="U20" s="40">
        <v>8.3298652999999998</v>
      </c>
      <c r="V20" s="40">
        <v>5.9721393699999998</v>
      </c>
      <c r="W20" s="40">
        <v>1.5849793700000001</v>
      </c>
    </row>
    <row r="21" spans="1:23" s="21" customFormat="1" ht="12.75" customHeight="1" x14ac:dyDescent="0.2">
      <c r="A21" s="8" t="s">
        <v>14</v>
      </c>
      <c r="B21" s="9">
        <v>10.02237579</v>
      </c>
      <c r="C21" s="10" t="s">
        <v>21</v>
      </c>
      <c r="D21" s="10" t="s">
        <v>21</v>
      </c>
      <c r="E21" s="10" t="s">
        <v>21</v>
      </c>
      <c r="F21" s="10" t="s">
        <v>21</v>
      </c>
      <c r="G21" s="10" t="s">
        <v>21</v>
      </c>
      <c r="H21" s="10">
        <v>2.3099999999999952</v>
      </c>
      <c r="I21" s="10" t="s">
        <v>21</v>
      </c>
      <c r="J21" s="10">
        <v>4.4193423979999977</v>
      </c>
      <c r="K21" s="10" t="s">
        <v>21</v>
      </c>
      <c r="L21" s="33" t="s">
        <v>21</v>
      </c>
      <c r="M21" s="33" t="s">
        <v>21</v>
      </c>
      <c r="N21" s="33" t="s">
        <v>21</v>
      </c>
      <c r="O21" s="33" t="s">
        <v>21</v>
      </c>
      <c r="P21" s="33">
        <v>3.0852799399999999</v>
      </c>
      <c r="Q21" s="33" t="s">
        <v>21</v>
      </c>
      <c r="R21" s="33" t="s">
        <v>21</v>
      </c>
      <c r="S21" s="33" t="s">
        <v>21</v>
      </c>
      <c r="T21" s="33" t="s">
        <v>21</v>
      </c>
      <c r="U21" s="33" t="s">
        <v>21</v>
      </c>
      <c r="V21" s="33" t="s">
        <v>21</v>
      </c>
      <c r="W21" s="33" t="s">
        <v>21</v>
      </c>
    </row>
    <row r="22" spans="1:23" s="20" customFormat="1" ht="12.75" customHeight="1" x14ac:dyDescent="0.2">
      <c r="A22" s="15" t="s">
        <v>15</v>
      </c>
      <c r="B22" s="16">
        <v>29.082376089999954</v>
      </c>
      <c r="C22" s="17">
        <v>18.5</v>
      </c>
      <c r="D22" s="17">
        <v>-22.31</v>
      </c>
      <c r="E22" s="17">
        <v>-13.45699999999999</v>
      </c>
      <c r="F22" s="17">
        <v>-19.470000000000102</v>
      </c>
      <c r="G22" s="17">
        <v>47.51</v>
      </c>
      <c r="H22" s="17">
        <v>46.090000000000096</v>
      </c>
      <c r="I22" s="17">
        <v>1.9300000000000423</v>
      </c>
      <c r="J22" s="17">
        <v>-31.910302327999972</v>
      </c>
      <c r="K22" s="17">
        <v>-46.196147741000168</v>
      </c>
      <c r="L22" s="17">
        <v>10.1</v>
      </c>
      <c r="M22" s="17">
        <v>-1.4742608699999158</v>
      </c>
      <c r="N22" s="41">
        <v>-0.5</v>
      </c>
      <c r="O22" s="41">
        <v>11.831999999999988</v>
      </c>
      <c r="P22" s="41">
        <v>50.253058230000001</v>
      </c>
      <c r="Q22" s="41">
        <v>28.619207660000015</v>
      </c>
      <c r="R22" s="41">
        <v>36.022456600000034</v>
      </c>
      <c r="S22" s="41">
        <v>51.907783019999947</v>
      </c>
      <c r="T22" s="41">
        <v>28.835897700000114</v>
      </c>
      <c r="U22" s="41">
        <v>10.599913160000307</v>
      </c>
      <c r="V22" s="41">
        <v>25.105267349999998</v>
      </c>
      <c r="W22" s="41">
        <v>78.722316069999849</v>
      </c>
    </row>
    <row r="23" spans="1:23" s="20" customFormat="1" ht="20.100000000000001" customHeight="1" x14ac:dyDescent="0.2">
      <c r="A23" s="6" t="s">
        <v>23</v>
      </c>
      <c r="B23" s="18">
        <v>101.94393020899996</v>
      </c>
      <c r="C23" s="19">
        <v>120.40300000000001</v>
      </c>
      <c r="D23" s="19">
        <v>103.70300000000002</v>
      </c>
      <c r="E23" s="19">
        <v>93.003000000000029</v>
      </c>
      <c r="F23" s="19">
        <v>76.102999999999938</v>
      </c>
      <c r="G23" s="19">
        <v>124.10299999999989</v>
      </c>
      <c r="H23" s="19">
        <v>172.40000000000009</v>
      </c>
      <c r="I23" s="19">
        <v>179.10000000000011</v>
      </c>
      <c r="J23" s="19">
        <v>151.60904007000013</v>
      </c>
      <c r="K23" s="19">
        <v>108.78533863999999</v>
      </c>
      <c r="L23" s="19">
        <v>121.58533863999999</v>
      </c>
      <c r="M23" s="19">
        <v>124.25494500000005</v>
      </c>
      <c r="N23" s="18">
        <v>126.45494500000005</v>
      </c>
      <c r="O23" s="18">
        <v>138.35694500000005</v>
      </c>
      <c r="P23" s="18">
        <v>185.52472329000005</v>
      </c>
      <c r="Q23" s="18">
        <v>221.40023006000007</v>
      </c>
      <c r="R23" s="18">
        <v>261.0239040400001</v>
      </c>
      <c r="S23" s="18">
        <v>315.22413651000005</v>
      </c>
      <c r="T23" s="18">
        <v>350.76639472000016</v>
      </c>
      <c r="U23" s="18">
        <v>369.69617318000047</v>
      </c>
      <c r="V23" s="18">
        <v>400.77357990000047</v>
      </c>
      <c r="W23" s="18">
        <v>481.08087534000032</v>
      </c>
    </row>
    <row r="24" spans="1:23" ht="12.75" customHeight="1" x14ac:dyDescent="0.2">
      <c r="A24" s="22" t="s">
        <v>19</v>
      </c>
      <c r="B24" s="9">
        <v>19.561554119000007</v>
      </c>
      <c r="C24" s="10">
        <v>22.003</v>
      </c>
      <c r="D24" s="10">
        <v>27.613</v>
      </c>
      <c r="E24" s="10">
        <v>30.37</v>
      </c>
      <c r="F24" s="10">
        <v>32.94</v>
      </c>
      <c r="G24" s="10">
        <v>33.43</v>
      </c>
      <c r="H24" s="10">
        <v>35.709999999999994</v>
      </c>
      <c r="I24" s="10">
        <v>40.479999999999997</v>
      </c>
      <c r="J24" s="10">
        <v>44.899342397999995</v>
      </c>
      <c r="K24" s="10">
        <v>48.27178870900002</v>
      </c>
      <c r="L24" s="10">
        <v>50.9</v>
      </c>
      <c r="M24" s="10">
        <v>54.980302829999999</v>
      </c>
      <c r="N24" s="35">
        <v>57.680302830000002</v>
      </c>
      <c r="O24" s="35">
        <v>57.810302830000005</v>
      </c>
      <c r="P24" s="35">
        <v>54.595022890000003</v>
      </c>
      <c r="Q24" s="35">
        <v>61.951322000000005</v>
      </c>
      <c r="R24" s="35">
        <v>65.552539379999999</v>
      </c>
      <c r="S24" s="35">
        <v>67.844988830000005</v>
      </c>
      <c r="T24" s="35">
        <v>74.551349340000002</v>
      </c>
      <c r="U24" s="35">
        <v>82.881214639999996</v>
      </c>
      <c r="V24" s="35">
        <v>88.85335400999999</v>
      </c>
      <c r="W24" s="35">
        <v>90.438333379999989</v>
      </c>
    </row>
    <row r="25" spans="1:23" ht="12.75" customHeight="1" x14ac:dyDescent="0.2">
      <c r="A25" s="22" t="s">
        <v>16</v>
      </c>
      <c r="B25" s="9">
        <v>82.382376089999951</v>
      </c>
      <c r="C25" s="10">
        <v>98.4</v>
      </c>
      <c r="D25" s="10">
        <v>76.09</v>
      </c>
      <c r="E25" s="10">
        <v>62.633000000000024</v>
      </c>
      <c r="F25" s="10">
        <v>43.162999999999926</v>
      </c>
      <c r="G25" s="10">
        <v>90.672999999999888</v>
      </c>
      <c r="H25" s="10">
        <v>136.69000000000008</v>
      </c>
      <c r="I25" s="10">
        <v>138.62000000000012</v>
      </c>
      <c r="J25" s="10">
        <v>106.70969767200015</v>
      </c>
      <c r="K25" s="10">
        <v>60.513549930999979</v>
      </c>
      <c r="L25" s="10">
        <v>70.599999999999994</v>
      </c>
      <c r="M25" s="10">
        <v>69.125739130000085</v>
      </c>
      <c r="N25" s="35">
        <v>68.625739130000085</v>
      </c>
      <c r="O25" s="35">
        <v>80.517739130000081</v>
      </c>
      <c r="P25" s="35">
        <v>130.77079736000007</v>
      </c>
      <c r="Q25" s="35">
        <v>159.3900050200001</v>
      </c>
      <c r="R25" s="35">
        <v>195.41246162000013</v>
      </c>
      <c r="S25" s="35">
        <v>247.32024464000008</v>
      </c>
      <c r="T25" s="35">
        <v>276.15614234000014</v>
      </c>
      <c r="U25" s="35">
        <v>286.75605550000046</v>
      </c>
      <c r="V25" s="35">
        <v>311.86132285000048</v>
      </c>
      <c r="W25" s="35">
        <v>390.65363892000033</v>
      </c>
    </row>
    <row r="26" spans="1:23" ht="12.75" customHeight="1" x14ac:dyDescent="0.2">
      <c r="A26" s="22" t="s">
        <v>17</v>
      </c>
      <c r="B26" s="23">
        <v>0.5211443302962443</v>
      </c>
      <c r="C26" s="24">
        <v>0.547211743853111</v>
      </c>
      <c r="D26" s="24">
        <v>0.37555861369644739</v>
      </c>
      <c r="E26" s="24">
        <v>0.30623312479420489</v>
      </c>
      <c r="F26" s="24">
        <v>0.231035215543412</v>
      </c>
      <c r="G26" s="24">
        <v>0.37123242596470202</v>
      </c>
      <c r="H26" s="24">
        <v>0.48277793335200264</v>
      </c>
      <c r="I26" s="24">
        <v>0.4424407114624509</v>
      </c>
      <c r="J26" s="24">
        <v>0.33766427740989241</v>
      </c>
      <c r="K26" s="24">
        <v>0.22536007376026146</v>
      </c>
      <c r="L26" s="24">
        <v>0.23899999999999999</v>
      </c>
      <c r="M26" s="24">
        <v>0.22589341496780493</v>
      </c>
      <c r="N26" s="36">
        <v>0.21918609914793349</v>
      </c>
      <c r="O26" s="36">
        <v>0.23928452589106752</v>
      </c>
      <c r="P26" s="36">
        <v>0.33223497053515094</v>
      </c>
      <c r="Q26" s="36">
        <v>0.35106085704019646</v>
      </c>
      <c r="R26" s="36">
        <v>0.39302636105475075</v>
      </c>
      <c r="S26" s="36">
        <v>0.45911015648321446</v>
      </c>
      <c r="T26" s="36">
        <v>0.47024566234603349</v>
      </c>
      <c r="U26" s="36">
        <v>0.4460672333765317</v>
      </c>
      <c r="V26" s="36">
        <v>0.45106170913608645</v>
      </c>
      <c r="W26" s="36">
        <v>0.5319564238722766</v>
      </c>
    </row>
    <row r="27" spans="1:23" s="43" customFormat="1" ht="20.100000000000001" customHeight="1" x14ac:dyDescent="0.2">
      <c r="A27" s="42" t="s">
        <v>24</v>
      </c>
      <c r="C27" s="44"/>
      <c r="D27" s="44"/>
      <c r="E27" s="44"/>
      <c r="F27" s="44"/>
      <c r="G27" s="44"/>
      <c r="H27" s="44"/>
      <c r="I27" s="44"/>
      <c r="J27" s="44"/>
    </row>
    <row r="28" spans="1:23" s="43" customFormat="1" ht="15" customHeight="1" x14ac:dyDescent="0.2">
      <c r="A28" s="45" t="s">
        <v>25</v>
      </c>
      <c r="C28" s="44"/>
      <c r="D28" s="44"/>
      <c r="E28" s="44"/>
      <c r="F28" s="44"/>
      <c r="G28" s="44"/>
      <c r="H28" s="44"/>
      <c r="I28" s="44"/>
      <c r="J28" s="44"/>
    </row>
    <row r="29" spans="1:23" ht="12.75" customHeight="1" x14ac:dyDescent="0.2"/>
    <row r="31" spans="1:23" x14ac:dyDescent="0.2">
      <c r="B31" s="30"/>
    </row>
  </sheetData>
  <mergeCells count="1">
    <mergeCell ref="A6:O6"/>
  </mergeCells>
  <phoneticPr fontId="2" type="noConversion"/>
  <pageMargins left="0.19685039370078741" right="0.19685039370078741" top="0.19685039370078741" bottom="0.19685039370078741" header="0.1574803149606299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2013-12-11T13:49:40Z</cp:lastPrinted>
  <dcterms:created xsi:type="dcterms:W3CDTF">2010-01-29T08:58:16Z</dcterms:created>
  <dcterms:modified xsi:type="dcterms:W3CDTF">2024-12-27T14:02:36Z</dcterms:modified>
</cp:coreProperties>
</file>