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raft\"/>
    </mc:Choice>
  </mc:AlternateContent>
  <bookViews>
    <workbookView xWindow="6915" yWindow="4215" windowWidth="19320" windowHeight="12975"/>
  </bookViews>
  <sheets>
    <sheet name="Data" sheetId="1" r:id="rId1"/>
  </sheets>
  <definedNames>
    <definedName name="_xlnm.Print_Area" localSheetId="0">Data!$A$1:$Q$36</definedName>
  </definedNames>
  <calcPr calcId="162913"/>
</workbook>
</file>

<file path=xl/calcChain.xml><?xml version="1.0" encoding="utf-8"?>
<calcChain xmlns="http://schemas.openxmlformats.org/spreadsheetml/2006/main">
  <c r="I33" i="1" l="1"/>
  <c r="J33" i="1" s="1"/>
  <c r="I32" i="1"/>
  <c r="I31" i="1"/>
  <c r="I30" i="1"/>
  <c r="I29" i="1"/>
  <c r="I28" i="1"/>
  <c r="I27" i="1"/>
  <c r="I26" i="1"/>
  <c r="I25" i="1"/>
  <c r="J25" i="1" s="1"/>
  <c r="I24" i="1"/>
  <c r="I23" i="1"/>
  <c r="I22" i="1"/>
  <c r="I21" i="1"/>
  <c r="I20" i="1"/>
  <c r="I19" i="1"/>
  <c r="I18" i="1"/>
  <c r="I17" i="1"/>
  <c r="J17" i="1" s="1"/>
  <c r="I16" i="1"/>
  <c r="I15" i="1"/>
  <c r="I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4" i="1"/>
  <c r="J18" i="1" l="1"/>
  <c r="J26" i="1"/>
  <c r="J19" i="1"/>
  <c r="J27" i="1"/>
  <c r="J20" i="1"/>
  <c r="J28" i="1"/>
  <c r="J15" i="1"/>
  <c r="J21" i="1"/>
  <c r="J29" i="1"/>
  <c r="J14" i="1"/>
  <c r="J22" i="1"/>
  <c r="J30" i="1"/>
  <c r="J23" i="1"/>
  <c r="J31" i="1"/>
  <c r="J16" i="1"/>
  <c r="J24" i="1"/>
  <c r="J32" i="1"/>
</calcChain>
</file>

<file path=xl/sharedStrings.xml><?xml version="1.0" encoding="utf-8"?>
<sst xmlns="http://schemas.openxmlformats.org/spreadsheetml/2006/main" count="32" uniqueCount="21">
  <si>
    <t>Source(s):</t>
  </si>
  <si>
    <t>Année</t>
  </si>
  <si>
    <t>Pensions d'invalidité, de vieillesse et de vieillesse anticipée</t>
  </si>
  <si>
    <t>Pensions nouvelles</t>
  </si>
  <si>
    <t xml:space="preserve">Pensions supprimées pour cause de    </t>
  </si>
  <si>
    <t>Hommes</t>
  </si>
  <si>
    <t>Femmes</t>
  </si>
  <si>
    <t>Total</t>
  </si>
  <si>
    <t>Décès</t>
  </si>
  <si>
    <t>Rétablissement de la
capacité de travail /
autres</t>
  </si>
  <si>
    <t>Invalidité</t>
  </si>
  <si>
    <t>Vieillesse
anticipée</t>
  </si>
  <si>
    <t>Vieillesse</t>
  </si>
  <si>
    <t>Total
Hommes</t>
  </si>
  <si>
    <t>Total
Femmes</t>
  </si>
  <si>
    <t>Hommes et
Femmes</t>
  </si>
  <si>
    <t>Domaine: assurance pension (AP)</t>
  </si>
  <si>
    <t>Unité(s): nombre de pensions</t>
  </si>
  <si>
    <t>Information(s) supplémentaire(s): sans les indemnités de préretraite et d'attente</t>
  </si>
  <si>
    <t>Mouvement des pensions personnelles - régime général</t>
  </si>
  <si>
    <t>Année(s) de référence: 1990-2022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</si>
</sst>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9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3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 applyProtection="1"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zoomScaleNormal="100" workbookViewId="0">
      <pane xSplit="1" ySplit="13" topLeftCell="B25" activePane="bottomRight" state="frozen"/>
      <selection pane="topRight" activeCell="B1" sqref="B1"/>
      <selection pane="bottomLeft" activeCell="A14" sqref="A14"/>
      <selection pane="bottomRight" activeCell="A48" sqref="A48:XFD75"/>
    </sheetView>
  </sheetViews>
  <sheetFormatPr baseColWidth="10" defaultColWidth="11.42578125" defaultRowHeight="12" x14ac:dyDescent="0.2"/>
  <cols>
    <col min="1" max="1" width="6.140625" style="1" customWidth="1"/>
    <col min="2" max="2" width="8" style="1" customWidth="1"/>
    <col min="3" max="4" width="8.85546875" style="1" customWidth="1"/>
    <col min="5" max="5" width="8.140625" style="1" customWidth="1"/>
    <col min="6" max="6" width="8" style="1" customWidth="1"/>
    <col min="7" max="8" width="8.85546875" style="1" customWidth="1"/>
    <col min="9" max="9" width="8" style="1" customWidth="1"/>
    <col min="10" max="10" width="10" style="1" customWidth="1"/>
    <col min="11" max="11" width="8.140625" style="1" customWidth="1"/>
    <col min="12" max="12" width="8" style="1" customWidth="1"/>
    <col min="13" max="13" width="8.85546875" style="1" customWidth="1"/>
    <col min="14" max="14" width="8.5703125" style="1" customWidth="1"/>
    <col min="15" max="15" width="8.140625" style="1" customWidth="1"/>
    <col min="16" max="16" width="8" style="1" customWidth="1"/>
    <col min="17" max="17" width="10" style="1" customWidth="1"/>
    <col min="18" max="16384" width="11.42578125" style="1"/>
  </cols>
  <sheetData>
    <row r="1" spans="1:17" s="8" customFormat="1" ht="12.95" customHeight="1" x14ac:dyDescent="0.2">
      <c r="A1" s="2" t="s">
        <v>19</v>
      </c>
      <c r="B1" s="2"/>
      <c r="C1" s="2"/>
      <c r="D1" s="2"/>
      <c r="E1" s="2"/>
    </row>
    <row r="2" spans="1:17" s="4" customFormat="1" ht="11.1" customHeight="1" x14ac:dyDescent="0.2">
      <c r="A2" s="5" t="s">
        <v>16</v>
      </c>
      <c r="B2" s="5"/>
      <c r="C2" s="5"/>
      <c r="D2" s="5"/>
      <c r="E2" s="6"/>
      <c r="F2" s="6"/>
      <c r="G2" s="6"/>
      <c r="H2" s="6"/>
      <c r="I2" s="6"/>
      <c r="J2" s="6"/>
      <c r="K2" s="6"/>
      <c r="L2" s="3"/>
    </row>
    <row r="3" spans="1:17" s="4" customFormat="1" ht="11.1" customHeight="1" x14ac:dyDescent="0.2">
      <c r="A3" s="5" t="s">
        <v>0</v>
      </c>
      <c r="B3" s="5"/>
      <c r="C3" s="6"/>
      <c r="D3" s="6"/>
      <c r="E3" s="6"/>
      <c r="F3" s="6"/>
      <c r="G3" s="6"/>
      <c r="H3" s="6"/>
      <c r="I3" s="6"/>
      <c r="J3" s="6"/>
      <c r="K3" s="6"/>
      <c r="L3" s="3"/>
    </row>
    <row r="4" spans="1:17" s="4" customFormat="1" ht="11.1" customHeight="1" x14ac:dyDescent="0.2">
      <c r="A4" s="14" t="s">
        <v>20</v>
      </c>
      <c r="B4" s="14"/>
      <c r="C4" s="14"/>
      <c r="D4" s="14"/>
      <c r="E4" s="6"/>
      <c r="F4" s="6"/>
      <c r="G4" s="6"/>
      <c r="H4" s="6"/>
      <c r="I4" s="6"/>
      <c r="J4" s="6"/>
      <c r="K4" s="6"/>
      <c r="L4" s="3"/>
    </row>
    <row r="5" spans="1:17" s="4" customFormat="1" ht="11.1" customHeight="1" x14ac:dyDescent="0.2">
      <c r="A5" s="5" t="s">
        <v>17</v>
      </c>
      <c r="B5" s="5"/>
      <c r="C5" s="5"/>
      <c r="D5" s="5"/>
      <c r="E5" s="6"/>
      <c r="F5" s="6"/>
      <c r="G5" s="6"/>
      <c r="H5" s="6"/>
      <c r="I5" s="6"/>
      <c r="J5" s="6"/>
      <c r="K5" s="6"/>
      <c r="L5" s="3"/>
    </row>
    <row r="6" spans="1:17" s="4" customFormat="1" ht="11.1" customHeight="1" x14ac:dyDescent="0.2">
      <c r="A6" s="7" t="s">
        <v>18</v>
      </c>
      <c r="B6" s="7"/>
      <c r="C6" s="7"/>
      <c r="D6" s="7"/>
      <c r="E6" s="6"/>
      <c r="F6" s="6"/>
      <c r="G6" s="6"/>
      <c r="H6" s="6"/>
      <c r="I6" s="6"/>
      <c r="J6" s="6"/>
      <c r="K6" s="6"/>
      <c r="L6" s="3"/>
    </row>
    <row r="7" spans="1:17" s="4" customFormat="1" ht="11.1" customHeight="1" x14ac:dyDescent="0.2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3"/>
    </row>
    <row r="8" spans="1:17" ht="20.100000000000001" customHeight="1" x14ac:dyDescent="0.2">
      <c r="A8" s="17" t="s">
        <v>1</v>
      </c>
      <c r="B8" s="20" t="s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</row>
    <row r="9" spans="1:17" ht="20.100000000000001" customHeight="1" x14ac:dyDescent="0.2">
      <c r="A9" s="18"/>
      <c r="B9" s="20" t="s">
        <v>3</v>
      </c>
      <c r="C9" s="21"/>
      <c r="D9" s="21"/>
      <c r="E9" s="21"/>
      <c r="F9" s="21"/>
      <c r="G9" s="21"/>
      <c r="H9" s="21"/>
      <c r="I9" s="21"/>
      <c r="J9" s="22"/>
      <c r="K9" s="20" t="s">
        <v>4</v>
      </c>
      <c r="L9" s="21"/>
      <c r="M9" s="21"/>
      <c r="N9" s="21"/>
      <c r="O9" s="21"/>
      <c r="P9" s="21"/>
      <c r="Q9" s="22"/>
    </row>
    <row r="10" spans="1:17" ht="20.100000000000001" customHeight="1" x14ac:dyDescent="0.2">
      <c r="A10" s="18"/>
      <c r="B10" s="23" t="s">
        <v>5</v>
      </c>
      <c r="C10" s="24"/>
      <c r="D10" s="24"/>
      <c r="E10" s="25"/>
      <c r="F10" s="23" t="s">
        <v>6</v>
      </c>
      <c r="G10" s="24"/>
      <c r="H10" s="24"/>
      <c r="I10" s="25"/>
      <c r="J10" s="31" t="s">
        <v>7</v>
      </c>
      <c r="K10" s="23" t="s">
        <v>8</v>
      </c>
      <c r="L10" s="25"/>
      <c r="M10" s="23" t="s">
        <v>9</v>
      </c>
      <c r="N10" s="25"/>
      <c r="O10" s="23" t="s">
        <v>7</v>
      </c>
      <c r="P10" s="24"/>
      <c r="Q10" s="25"/>
    </row>
    <row r="11" spans="1:17" ht="20.100000000000001" customHeight="1" x14ac:dyDescent="0.2">
      <c r="A11" s="18"/>
      <c r="B11" s="26"/>
      <c r="C11" s="27"/>
      <c r="D11" s="27"/>
      <c r="E11" s="28"/>
      <c r="F11" s="26"/>
      <c r="G11" s="27"/>
      <c r="H11" s="27"/>
      <c r="I11" s="28"/>
      <c r="J11" s="32"/>
      <c r="K11" s="26"/>
      <c r="L11" s="28"/>
      <c r="M11" s="26"/>
      <c r="N11" s="28"/>
      <c r="O11" s="26"/>
      <c r="P11" s="27"/>
      <c r="Q11" s="28"/>
    </row>
    <row r="12" spans="1:17" ht="20.100000000000001" customHeight="1" x14ac:dyDescent="0.2">
      <c r="A12" s="18"/>
      <c r="B12" s="29" t="s">
        <v>10</v>
      </c>
      <c r="C12" s="29" t="s">
        <v>11</v>
      </c>
      <c r="D12" s="29" t="s">
        <v>12</v>
      </c>
      <c r="E12" s="29" t="s">
        <v>13</v>
      </c>
      <c r="F12" s="29" t="s">
        <v>10</v>
      </c>
      <c r="G12" s="29" t="s">
        <v>11</v>
      </c>
      <c r="H12" s="29" t="s">
        <v>12</v>
      </c>
      <c r="I12" s="29" t="s">
        <v>14</v>
      </c>
      <c r="J12" s="29" t="s">
        <v>15</v>
      </c>
      <c r="K12" s="29" t="s">
        <v>5</v>
      </c>
      <c r="L12" s="29" t="s">
        <v>6</v>
      </c>
      <c r="M12" s="29" t="s">
        <v>5</v>
      </c>
      <c r="N12" s="29" t="s">
        <v>6</v>
      </c>
      <c r="O12" s="29" t="s">
        <v>5</v>
      </c>
      <c r="P12" s="29" t="s">
        <v>6</v>
      </c>
      <c r="Q12" s="29" t="s">
        <v>15</v>
      </c>
    </row>
    <row r="13" spans="1:17" ht="20.100000000000001" customHeight="1" x14ac:dyDescent="0.2">
      <c r="A13" s="1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x14ac:dyDescent="0.2">
      <c r="A14" s="9">
        <v>1990</v>
      </c>
      <c r="B14" s="10">
        <v>1878</v>
      </c>
      <c r="C14" s="10">
        <v>1258</v>
      </c>
      <c r="D14" s="10">
        <v>552</v>
      </c>
      <c r="E14" s="16">
        <f>SUM(B14:D14)</f>
        <v>3688</v>
      </c>
      <c r="F14" s="10">
        <v>760</v>
      </c>
      <c r="G14" s="10">
        <v>60</v>
      </c>
      <c r="H14" s="10">
        <v>394</v>
      </c>
      <c r="I14" s="16">
        <f>SUM(F14:H14)</f>
        <v>1214</v>
      </c>
      <c r="J14" s="16">
        <f>I14+E14</f>
        <v>4902</v>
      </c>
      <c r="K14" s="10">
        <v>1865</v>
      </c>
      <c r="L14" s="10">
        <v>649</v>
      </c>
      <c r="M14" s="10">
        <v>115</v>
      </c>
      <c r="N14" s="10">
        <v>30</v>
      </c>
      <c r="O14" s="10">
        <v>1980</v>
      </c>
      <c r="P14" s="10">
        <v>679</v>
      </c>
      <c r="Q14" s="10">
        <v>2659</v>
      </c>
    </row>
    <row r="15" spans="1:17" x14ac:dyDescent="0.2">
      <c r="A15" s="9">
        <v>1991</v>
      </c>
      <c r="B15" s="10">
        <v>1802</v>
      </c>
      <c r="C15" s="10">
        <v>1436</v>
      </c>
      <c r="D15" s="10">
        <v>576</v>
      </c>
      <c r="E15" s="16">
        <f t="shared" ref="E15:E33" si="0">SUM(B15:D15)</f>
        <v>3814</v>
      </c>
      <c r="F15" s="10">
        <v>785</v>
      </c>
      <c r="G15" s="10">
        <v>110</v>
      </c>
      <c r="H15" s="10">
        <v>356</v>
      </c>
      <c r="I15" s="16">
        <f t="shared" ref="I15:I33" si="1">SUM(F15:H15)</f>
        <v>1251</v>
      </c>
      <c r="J15" s="16">
        <f t="shared" ref="J15:J33" si="2">I15+E15</f>
        <v>5065</v>
      </c>
      <c r="K15" s="10">
        <v>1849</v>
      </c>
      <c r="L15" s="10">
        <v>612</v>
      </c>
      <c r="M15" s="10">
        <v>162</v>
      </c>
      <c r="N15" s="10">
        <v>59</v>
      </c>
      <c r="O15" s="10">
        <v>2011</v>
      </c>
      <c r="P15" s="10">
        <v>671</v>
      </c>
      <c r="Q15" s="10">
        <v>2682</v>
      </c>
    </row>
    <row r="16" spans="1:17" x14ac:dyDescent="0.2">
      <c r="A16" s="9">
        <v>1992</v>
      </c>
      <c r="B16" s="10">
        <v>2035</v>
      </c>
      <c r="C16" s="10">
        <v>1453</v>
      </c>
      <c r="D16" s="10">
        <v>670</v>
      </c>
      <c r="E16" s="16">
        <f t="shared" si="0"/>
        <v>4158</v>
      </c>
      <c r="F16" s="10">
        <v>1000</v>
      </c>
      <c r="G16" s="10">
        <v>150</v>
      </c>
      <c r="H16" s="10">
        <v>378</v>
      </c>
      <c r="I16" s="16">
        <f t="shared" si="1"/>
        <v>1528</v>
      </c>
      <c r="J16" s="16">
        <f t="shared" si="2"/>
        <v>5686</v>
      </c>
      <c r="K16" s="10">
        <v>1907</v>
      </c>
      <c r="L16" s="10">
        <v>631</v>
      </c>
      <c r="M16" s="10">
        <v>132</v>
      </c>
      <c r="N16" s="10">
        <v>55</v>
      </c>
      <c r="O16" s="10">
        <v>2039</v>
      </c>
      <c r="P16" s="10">
        <v>686</v>
      </c>
      <c r="Q16" s="10">
        <v>2725</v>
      </c>
    </row>
    <row r="17" spans="1:17" x14ac:dyDescent="0.2">
      <c r="A17" s="9">
        <v>1993</v>
      </c>
      <c r="B17" s="16">
        <v>2006</v>
      </c>
      <c r="C17" s="16">
        <v>2401</v>
      </c>
      <c r="D17" s="16">
        <v>678</v>
      </c>
      <c r="E17" s="16">
        <f t="shared" si="0"/>
        <v>5085</v>
      </c>
      <c r="F17" s="16">
        <v>909</v>
      </c>
      <c r="G17" s="16">
        <v>130</v>
      </c>
      <c r="H17" s="16">
        <v>228</v>
      </c>
      <c r="I17" s="16">
        <f t="shared" si="1"/>
        <v>1267</v>
      </c>
      <c r="J17" s="16">
        <f t="shared" si="2"/>
        <v>6352</v>
      </c>
      <c r="K17" s="16">
        <v>1954</v>
      </c>
      <c r="L17" s="16">
        <v>662</v>
      </c>
      <c r="M17" s="16">
        <v>124</v>
      </c>
      <c r="N17" s="16">
        <v>61</v>
      </c>
      <c r="O17" s="16">
        <v>2078</v>
      </c>
      <c r="P17" s="16">
        <v>723</v>
      </c>
      <c r="Q17" s="16">
        <v>2801</v>
      </c>
    </row>
    <row r="18" spans="1:17" x14ac:dyDescent="0.2">
      <c r="A18" s="9">
        <v>1994</v>
      </c>
      <c r="B18" s="16">
        <v>1957</v>
      </c>
      <c r="C18" s="16">
        <v>1243</v>
      </c>
      <c r="D18" s="16">
        <v>762</v>
      </c>
      <c r="E18" s="16">
        <f t="shared" si="0"/>
        <v>3962</v>
      </c>
      <c r="F18" s="16">
        <v>950</v>
      </c>
      <c r="G18" s="16">
        <v>128</v>
      </c>
      <c r="H18" s="16">
        <v>255</v>
      </c>
      <c r="I18" s="16">
        <f t="shared" si="1"/>
        <v>1333</v>
      </c>
      <c r="J18" s="16">
        <f t="shared" si="2"/>
        <v>5295</v>
      </c>
      <c r="K18" s="16">
        <v>1949</v>
      </c>
      <c r="L18" s="16">
        <v>669</v>
      </c>
      <c r="M18" s="16">
        <v>96</v>
      </c>
      <c r="N18" s="16">
        <v>59</v>
      </c>
      <c r="O18" s="16">
        <v>2045</v>
      </c>
      <c r="P18" s="16">
        <v>728</v>
      </c>
      <c r="Q18" s="16">
        <v>2773</v>
      </c>
    </row>
    <row r="19" spans="1:17" x14ac:dyDescent="0.2">
      <c r="A19" s="9">
        <v>1995</v>
      </c>
      <c r="B19" s="16">
        <v>1997</v>
      </c>
      <c r="C19" s="16">
        <v>1176</v>
      </c>
      <c r="D19" s="16">
        <v>776</v>
      </c>
      <c r="E19" s="16">
        <f t="shared" si="0"/>
        <v>3949</v>
      </c>
      <c r="F19" s="16">
        <v>1003</v>
      </c>
      <c r="G19" s="16">
        <v>120</v>
      </c>
      <c r="H19" s="16">
        <v>309</v>
      </c>
      <c r="I19" s="16">
        <f t="shared" si="1"/>
        <v>1432</v>
      </c>
      <c r="J19" s="16">
        <f t="shared" si="2"/>
        <v>5381</v>
      </c>
      <c r="K19" s="16">
        <v>2071</v>
      </c>
      <c r="L19" s="16">
        <v>646</v>
      </c>
      <c r="M19" s="16">
        <v>150</v>
      </c>
      <c r="N19" s="16">
        <v>53</v>
      </c>
      <c r="O19" s="16">
        <v>2221</v>
      </c>
      <c r="P19" s="16">
        <v>699</v>
      </c>
      <c r="Q19" s="16">
        <v>2920</v>
      </c>
    </row>
    <row r="20" spans="1:17" x14ac:dyDescent="0.2">
      <c r="A20" s="9">
        <v>1996</v>
      </c>
      <c r="B20" s="16">
        <v>2004</v>
      </c>
      <c r="C20" s="16">
        <v>1268</v>
      </c>
      <c r="D20" s="16">
        <v>718</v>
      </c>
      <c r="E20" s="16">
        <f t="shared" si="0"/>
        <v>3990</v>
      </c>
      <c r="F20" s="16">
        <v>953</v>
      </c>
      <c r="G20" s="16">
        <v>153</v>
      </c>
      <c r="H20" s="16">
        <v>298</v>
      </c>
      <c r="I20" s="16">
        <f t="shared" si="1"/>
        <v>1404</v>
      </c>
      <c r="J20" s="16">
        <f t="shared" si="2"/>
        <v>5394</v>
      </c>
      <c r="K20" s="16">
        <v>2093</v>
      </c>
      <c r="L20" s="16">
        <v>684</v>
      </c>
      <c r="M20" s="16">
        <v>193</v>
      </c>
      <c r="N20" s="16">
        <v>46</v>
      </c>
      <c r="O20" s="16">
        <v>2286</v>
      </c>
      <c r="P20" s="16">
        <v>730</v>
      </c>
      <c r="Q20" s="16">
        <v>3016</v>
      </c>
    </row>
    <row r="21" spans="1:17" x14ac:dyDescent="0.2">
      <c r="A21" s="9">
        <v>1997</v>
      </c>
      <c r="B21" s="16">
        <v>1573</v>
      </c>
      <c r="C21" s="16">
        <v>1246</v>
      </c>
      <c r="D21" s="16">
        <v>745</v>
      </c>
      <c r="E21" s="16">
        <f t="shared" si="0"/>
        <v>3564</v>
      </c>
      <c r="F21" s="16">
        <v>864</v>
      </c>
      <c r="G21" s="16">
        <v>117</v>
      </c>
      <c r="H21" s="16">
        <v>253</v>
      </c>
      <c r="I21" s="16">
        <f t="shared" si="1"/>
        <v>1234</v>
      </c>
      <c r="J21" s="16">
        <f t="shared" si="2"/>
        <v>4798</v>
      </c>
      <c r="K21" s="16">
        <v>2050</v>
      </c>
      <c r="L21" s="16">
        <v>733</v>
      </c>
      <c r="M21" s="16">
        <v>252</v>
      </c>
      <c r="N21" s="16">
        <v>88</v>
      </c>
      <c r="O21" s="16">
        <v>2302</v>
      </c>
      <c r="P21" s="16">
        <v>821</v>
      </c>
      <c r="Q21" s="16">
        <v>3123</v>
      </c>
    </row>
    <row r="22" spans="1:17" x14ac:dyDescent="0.2">
      <c r="A22" s="11">
        <v>1998</v>
      </c>
      <c r="B22" s="16">
        <v>1460</v>
      </c>
      <c r="C22" s="16">
        <v>1284</v>
      </c>
      <c r="D22" s="16">
        <v>770</v>
      </c>
      <c r="E22" s="16">
        <f t="shared" si="0"/>
        <v>3514</v>
      </c>
      <c r="F22" s="16">
        <v>745</v>
      </c>
      <c r="G22" s="16">
        <v>144</v>
      </c>
      <c r="H22" s="16">
        <v>295</v>
      </c>
      <c r="I22" s="16">
        <f t="shared" si="1"/>
        <v>1184</v>
      </c>
      <c r="J22" s="16">
        <f t="shared" si="2"/>
        <v>4698</v>
      </c>
      <c r="K22" s="16">
        <v>2231</v>
      </c>
      <c r="L22" s="16">
        <v>686</v>
      </c>
      <c r="M22" s="16">
        <v>231</v>
      </c>
      <c r="N22" s="16">
        <v>105</v>
      </c>
      <c r="O22" s="16">
        <v>2462</v>
      </c>
      <c r="P22" s="16">
        <v>791</v>
      </c>
      <c r="Q22" s="16">
        <v>3253</v>
      </c>
    </row>
    <row r="23" spans="1:17" x14ac:dyDescent="0.2">
      <c r="A23" s="12">
        <v>1999</v>
      </c>
      <c r="B23" s="16">
        <v>1244</v>
      </c>
      <c r="C23" s="16">
        <v>1131</v>
      </c>
      <c r="D23" s="16">
        <v>775</v>
      </c>
      <c r="E23" s="16">
        <f t="shared" si="0"/>
        <v>3150</v>
      </c>
      <c r="F23" s="16">
        <v>706</v>
      </c>
      <c r="G23" s="16">
        <v>167</v>
      </c>
      <c r="H23" s="16">
        <v>398</v>
      </c>
      <c r="I23" s="16">
        <f t="shared" si="1"/>
        <v>1271</v>
      </c>
      <c r="J23" s="16">
        <f t="shared" si="2"/>
        <v>4421</v>
      </c>
      <c r="K23" s="16">
        <v>2114</v>
      </c>
      <c r="L23" s="16">
        <v>664</v>
      </c>
      <c r="M23" s="16">
        <v>277</v>
      </c>
      <c r="N23" s="16">
        <v>109</v>
      </c>
      <c r="O23" s="16">
        <v>2391</v>
      </c>
      <c r="P23" s="16">
        <v>773</v>
      </c>
      <c r="Q23" s="16">
        <v>3164</v>
      </c>
    </row>
    <row r="24" spans="1:17" x14ac:dyDescent="0.2">
      <c r="A24" s="12">
        <v>2000</v>
      </c>
      <c r="B24" s="16">
        <v>1178</v>
      </c>
      <c r="C24" s="16">
        <v>1085</v>
      </c>
      <c r="D24" s="16">
        <v>763</v>
      </c>
      <c r="E24" s="16">
        <f t="shared" si="0"/>
        <v>3026</v>
      </c>
      <c r="F24" s="16">
        <v>695</v>
      </c>
      <c r="G24" s="16">
        <v>205</v>
      </c>
      <c r="H24" s="16">
        <v>406</v>
      </c>
      <c r="I24" s="16">
        <f t="shared" si="1"/>
        <v>1306</v>
      </c>
      <c r="J24" s="16">
        <f t="shared" si="2"/>
        <v>4332</v>
      </c>
      <c r="K24" s="16">
        <v>2148</v>
      </c>
      <c r="L24" s="16">
        <v>712</v>
      </c>
      <c r="M24" s="16">
        <v>278</v>
      </c>
      <c r="N24" s="16">
        <v>106</v>
      </c>
      <c r="O24" s="16">
        <v>2426</v>
      </c>
      <c r="P24" s="16">
        <v>818</v>
      </c>
      <c r="Q24" s="16">
        <v>3244</v>
      </c>
    </row>
    <row r="25" spans="1:17" x14ac:dyDescent="0.2">
      <c r="A25" s="13">
        <v>2001</v>
      </c>
      <c r="B25" s="16">
        <v>1207</v>
      </c>
      <c r="C25" s="16">
        <v>1100</v>
      </c>
      <c r="D25" s="16">
        <v>865</v>
      </c>
      <c r="E25" s="16">
        <f t="shared" si="0"/>
        <v>3172</v>
      </c>
      <c r="F25" s="16">
        <v>682</v>
      </c>
      <c r="G25" s="16">
        <v>247</v>
      </c>
      <c r="H25" s="16">
        <v>456</v>
      </c>
      <c r="I25" s="16">
        <f t="shared" si="1"/>
        <v>1385</v>
      </c>
      <c r="J25" s="16">
        <f t="shared" si="2"/>
        <v>4557</v>
      </c>
      <c r="K25" s="16">
        <v>2109</v>
      </c>
      <c r="L25" s="16">
        <v>710</v>
      </c>
      <c r="M25" s="16">
        <v>290</v>
      </c>
      <c r="N25" s="16">
        <v>94</v>
      </c>
      <c r="O25" s="16">
        <v>2399</v>
      </c>
      <c r="P25" s="16">
        <v>804</v>
      </c>
      <c r="Q25" s="16">
        <v>3203</v>
      </c>
    </row>
    <row r="26" spans="1:17" x14ac:dyDescent="0.2">
      <c r="A26" s="13">
        <v>2002</v>
      </c>
      <c r="B26" s="16">
        <v>1316</v>
      </c>
      <c r="C26" s="16">
        <v>1466</v>
      </c>
      <c r="D26" s="16">
        <v>870</v>
      </c>
      <c r="E26" s="16">
        <f t="shared" si="0"/>
        <v>3652</v>
      </c>
      <c r="F26" s="16">
        <v>675</v>
      </c>
      <c r="G26" s="16">
        <v>297</v>
      </c>
      <c r="H26" s="16">
        <v>497</v>
      </c>
      <c r="I26" s="16">
        <f t="shared" si="1"/>
        <v>1469</v>
      </c>
      <c r="J26" s="16">
        <f t="shared" si="2"/>
        <v>5121</v>
      </c>
      <c r="K26" s="16">
        <v>2197</v>
      </c>
      <c r="L26" s="16">
        <v>709</v>
      </c>
      <c r="M26" s="16">
        <v>299</v>
      </c>
      <c r="N26" s="16">
        <v>88</v>
      </c>
      <c r="O26" s="16">
        <v>2496</v>
      </c>
      <c r="P26" s="16">
        <v>797</v>
      </c>
      <c r="Q26" s="16">
        <v>3293</v>
      </c>
    </row>
    <row r="27" spans="1:17" x14ac:dyDescent="0.2">
      <c r="A27" s="13">
        <v>2003</v>
      </c>
      <c r="B27" s="16">
        <v>1231</v>
      </c>
      <c r="C27" s="16">
        <v>1665</v>
      </c>
      <c r="D27" s="16">
        <v>918</v>
      </c>
      <c r="E27" s="16">
        <f t="shared" si="0"/>
        <v>3814</v>
      </c>
      <c r="F27" s="16">
        <v>639</v>
      </c>
      <c r="G27" s="16">
        <v>332</v>
      </c>
      <c r="H27" s="16">
        <v>564</v>
      </c>
      <c r="I27" s="16">
        <f t="shared" si="1"/>
        <v>1535</v>
      </c>
      <c r="J27" s="16">
        <f t="shared" si="2"/>
        <v>5349</v>
      </c>
      <c r="K27" s="16">
        <v>2278</v>
      </c>
      <c r="L27" s="16">
        <v>763</v>
      </c>
      <c r="M27" s="16">
        <v>318</v>
      </c>
      <c r="N27" s="16">
        <v>108</v>
      </c>
      <c r="O27" s="16">
        <v>2596</v>
      </c>
      <c r="P27" s="16">
        <v>871</v>
      </c>
      <c r="Q27" s="16">
        <v>3467</v>
      </c>
    </row>
    <row r="28" spans="1:17" x14ac:dyDescent="0.2">
      <c r="A28" s="13">
        <v>2004</v>
      </c>
      <c r="B28" s="16">
        <v>1194</v>
      </c>
      <c r="C28" s="16">
        <v>1918</v>
      </c>
      <c r="D28" s="16">
        <v>935</v>
      </c>
      <c r="E28" s="16">
        <f t="shared" si="0"/>
        <v>4047</v>
      </c>
      <c r="F28" s="16">
        <v>646</v>
      </c>
      <c r="G28" s="16">
        <v>382</v>
      </c>
      <c r="H28" s="16">
        <v>579</v>
      </c>
      <c r="I28" s="16">
        <f t="shared" si="1"/>
        <v>1607</v>
      </c>
      <c r="J28" s="16">
        <f t="shared" si="2"/>
        <v>5654</v>
      </c>
      <c r="K28" s="16">
        <v>2218</v>
      </c>
      <c r="L28" s="16">
        <v>648</v>
      </c>
      <c r="M28" s="16">
        <v>418</v>
      </c>
      <c r="N28" s="16">
        <v>136</v>
      </c>
      <c r="O28" s="16">
        <v>2636</v>
      </c>
      <c r="P28" s="16">
        <v>784</v>
      </c>
      <c r="Q28" s="16">
        <v>3420</v>
      </c>
    </row>
    <row r="29" spans="1:17" x14ac:dyDescent="0.2">
      <c r="A29" s="13">
        <v>2005</v>
      </c>
      <c r="B29" s="16">
        <v>1182</v>
      </c>
      <c r="C29" s="16">
        <v>1998</v>
      </c>
      <c r="D29" s="16">
        <v>905</v>
      </c>
      <c r="E29" s="16">
        <f t="shared" si="0"/>
        <v>4085</v>
      </c>
      <c r="F29" s="16">
        <v>665</v>
      </c>
      <c r="G29" s="16">
        <v>436</v>
      </c>
      <c r="H29" s="16">
        <v>598</v>
      </c>
      <c r="I29" s="16">
        <f t="shared" si="1"/>
        <v>1699</v>
      </c>
      <c r="J29" s="16">
        <f t="shared" si="2"/>
        <v>5784</v>
      </c>
      <c r="K29" s="16">
        <v>2245</v>
      </c>
      <c r="L29" s="16">
        <v>702</v>
      </c>
      <c r="M29" s="16">
        <v>255</v>
      </c>
      <c r="N29" s="16">
        <v>92</v>
      </c>
      <c r="O29" s="16">
        <v>2500</v>
      </c>
      <c r="P29" s="16">
        <v>794</v>
      </c>
      <c r="Q29" s="16">
        <v>3294</v>
      </c>
    </row>
    <row r="30" spans="1:17" x14ac:dyDescent="0.2">
      <c r="A30" s="13">
        <v>2006</v>
      </c>
      <c r="B30" s="16">
        <v>1147</v>
      </c>
      <c r="C30" s="16">
        <v>2275</v>
      </c>
      <c r="D30" s="16">
        <v>902</v>
      </c>
      <c r="E30" s="16">
        <f t="shared" si="0"/>
        <v>4324</v>
      </c>
      <c r="F30" s="16">
        <v>707</v>
      </c>
      <c r="G30" s="16">
        <v>537</v>
      </c>
      <c r="H30" s="16">
        <v>623</v>
      </c>
      <c r="I30" s="16">
        <f t="shared" si="1"/>
        <v>1867</v>
      </c>
      <c r="J30" s="16">
        <f t="shared" si="2"/>
        <v>6191</v>
      </c>
      <c r="K30" s="16">
        <v>2221</v>
      </c>
      <c r="L30" s="16">
        <v>737</v>
      </c>
      <c r="M30" s="16">
        <v>233</v>
      </c>
      <c r="N30" s="16">
        <v>88</v>
      </c>
      <c r="O30" s="16">
        <v>2454</v>
      </c>
      <c r="P30" s="16">
        <v>825</v>
      </c>
      <c r="Q30" s="16">
        <v>3279</v>
      </c>
    </row>
    <row r="31" spans="1:17" x14ac:dyDescent="0.2">
      <c r="A31" s="13">
        <v>2007</v>
      </c>
      <c r="B31" s="16">
        <v>1129</v>
      </c>
      <c r="C31" s="16">
        <v>2238</v>
      </c>
      <c r="D31" s="16">
        <v>930</v>
      </c>
      <c r="E31" s="16">
        <f t="shared" si="0"/>
        <v>4297</v>
      </c>
      <c r="F31" s="16">
        <v>692</v>
      </c>
      <c r="G31" s="16">
        <v>663</v>
      </c>
      <c r="H31" s="16">
        <v>614</v>
      </c>
      <c r="I31" s="16">
        <f t="shared" si="1"/>
        <v>1969</v>
      </c>
      <c r="J31" s="16">
        <f t="shared" si="2"/>
        <v>6266</v>
      </c>
      <c r="K31" s="16">
        <v>2385</v>
      </c>
      <c r="L31" s="16">
        <v>706</v>
      </c>
      <c r="M31" s="16">
        <v>202</v>
      </c>
      <c r="N31" s="16">
        <v>70</v>
      </c>
      <c r="O31" s="16">
        <v>2587</v>
      </c>
      <c r="P31" s="16">
        <v>776</v>
      </c>
      <c r="Q31" s="16">
        <v>3363</v>
      </c>
    </row>
    <row r="32" spans="1:17" x14ac:dyDescent="0.2">
      <c r="A32" s="13">
        <v>2008</v>
      </c>
      <c r="B32" s="16">
        <v>1150</v>
      </c>
      <c r="C32" s="16">
        <v>2436</v>
      </c>
      <c r="D32" s="16">
        <v>1049</v>
      </c>
      <c r="E32" s="16">
        <f t="shared" si="0"/>
        <v>4635</v>
      </c>
      <c r="F32" s="16">
        <v>765</v>
      </c>
      <c r="G32" s="16">
        <v>754</v>
      </c>
      <c r="H32" s="16">
        <v>621</v>
      </c>
      <c r="I32" s="16">
        <f t="shared" si="1"/>
        <v>2140</v>
      </c>
      <c r="J32" s="16">
        <f t="shared" si="2"/>
        <v>6775</v>
      </c>
      <c r="K32" s="16">
        <v>2286</v>
      </c>
      <c r="L32" s="16">
        <v>761</v>
      </c>
      <c r="M32" s="16">
        <v>192</v>
      </c>
      <c r="N32" s="16">
        <v>94</v>
      </c>
      <c r="O32" s="16">
        <v>2478</v>
      </c>
      <c r="P32" s="16">
        <v>855</v>
      </c>
      <c r="Q32" s="16">
        <v>3333</v>
      </c>
    </row>
    <row r="33" spans="1:17" x14ac:dyDescent="0.2">
      <c r="A33" s="13">
        <v>2009</v>
      </c>
      <c r="B33" s="16">
        <v>1247</v>
      </c>
      <c r="C33" s="16">
        <v>2547</v>
      </c>
      <c r="D33" s="16">
        <v>1049</v>
      </c>
      <c r="E33" s="16">
        <f t="shared" si="0"/>
        <v>4843</v>
      </c>
      <c r="F33" s="16">
        <v>808</v>
      </c>
      <c r="G33" s="16">
        <v>896</v>
      </c>
      <c r="H33" s="16">
        <v>681</v>
      </c>
      <c r="I33" s="16">
        <f t="shared" si="1"/>
        <v>2385</v>
      </c>
      <c r="J33" s="16">
        <f t="shared" si="2"/>
        <v>7228</v>
      </c>
      <c r="K33" s="16">
        <v>2407</v>
      </c>
      <c r="L33" s="16">
        <v>776</v>
      </c>
      <c r="M33" s="16">
        <v>188</v>
      </c>
      <c r="N33" s="16">
        <v>79</v>
      </c>
      <c r="O33" s="16">
        <v>2595</v>
      </c>
      <c r="P33" s="16">
        <v>855</v>
      </c>
      <c r="Q33" s="16">
        <v>3450</v>
      </c>
    </row>
    <row r="34" spans="1:17" x14ac:dyDescent="0.2">
      <c r="A34" s="13">
        <v>2010</v>
      </c>
      <c r="B34" s="16">
        <v>1303</v>
      </c>
      <c r="C34" s="16">
        <v>2744</v>
      </c>
      <c r="D34" s="16">
        <v>976</v>
      </c>
      <c r="E34" s="16">
        <v>5023</v>
      </c>
      <c r="F34" s="16">
        <v>790</v>
      </c>
      <c r="G34" s="16">
        <v>975</v>
      </c>
      <c r="H34" s="16">
        <v>746</v>
      </c>
      <c r="I34" s="16">
        <v>2511</v>
      </c>
      <c r="J34" s="16">
        <v>7534</v>
      </c>
      <c r="K34" s="16">
        <v>2529</v>
      </c>
      <c r="L34" s="16">
        <v>812</v>
      </c>
      <c r="M34" s="16">
        <v>227</v>
      </c>
      <c r="N34" s="16">
        <v>95</v>
      </c>
      <c r="O34" s="16">
        <v>2756</v>
      </c>
      <c r="P34" s="16">
        <v>907</v>
      </c>
      <c r="Q34" s="16">
        <v>3663</v>
      </c>
    </row>
    <row r="35" spans="1:17" x14ac:dyDescent="0.2">
      <c r="A35" s="15">
        <v>2011</v>
      </c>
      <c r="B35" s="16">
        <v>1223</v>
      </c>
      <c r="C35" s="16">
        <v>2830</v>
      </c>
      <c r="D35" s="16">
        <v>1156</v>
      </c>
      <c r="E35" s="16">
        <v>5209</v>
      </c>
      <c r="F35" s="16">
        <v>810</v>
      </c>
      <c r="G35" s="16">
        <v>1027</v>
      </c>
      <c r="H35" s="16">
        <v>830</v>
      </c>
      <c r="I35" s="16">
        <v>2667</v>
      </c>
      <c r="J35" s="16">
        <v>7876</v>
      </c>
      <c r="K35" s="16">
        <v>2590</v>
      </c>
      <c r="L35" s="16">
        <v>884</v>
      </c>
      <c r="M35" s="16">
        <v>242</v>
      </c>
      <c r="N35" s="16">
        <v>124</v>
      </c>
      <c r="O35" s="16">
        <v>2832</v>
      </c>
      <c r="P35" s="16">
        <v>1008</v>
      </c>
      <c r="Q35" s="16">
        <v>3840</v>
      </c>
    </row>
    <row r="36" spans="1:17" x14ac:dyDescent="0.2">
      <c r="A36" s="15">
        <v>2012</v>
      </c>
      <c r="B36" s="16">
        <v>1235</v>
      </c>
      <c r="C36" s="16">
        <v>2846</v>
      </c>
      <c r="D36" s="16">
        <v>1322</v>
      </c>
      <c r="E36" s="16">
        <v>5403</v>
      </c>
      <c r="F36" s="16">
        <v>887</v>
      </c>
      <c r="G36" s="16">
        <v>1172</v>
      </c>
      <c r="H36" s="16">
        <v>980</v>
      </c>
      <c r="I36" s="16">
        <v>3039</v>
      </c>
      <c r="J36" s="16">
        <v>8442</v>
      </c>
      <c r="K36" s="16">
        <v>2642</v>
      </c>
      <c r="L36" s="16">
        <v>886</v>
      </c>
      <c r="M36" s="16">
        <v>230</v>
      </c>
      <c r="N36" s="16">
        <v>140</v>
      </c>
      <c r="O36" s="16">
        <v>2872</v>
      </c>
      <c r="P36" s="16">
        <v>1026</v>
      </c>
      <c r="Q36" s="16">
        <v>3898</v>
      </c>
    </row>
    <row r="37" spans="1:17" x14ac:dyDescent="0.2">
      <c r="A37" s="15">
        <v>2013</v>
      </c>
      <c r="B37" s="16">
        <v>1306</v>
      </c>
      <c r="C37" s="16">
        <v>2999</v>
      </c>
      <c r="D37" s="16">
        <v>1299</v>
      </c>
      <c r="E37" s="16">
        <v>5604</v>
      </c>
      <c r="F37" s="16">
        <v>767</v>
      </c>
      <c r="G37" s="16">
        <v>1244</v>
      </c>
      <c r="H37" s="16">
        <v>1006</v>
      </c>
      <c r="I37" s="16">
        <v>3017</v>
      </c>
      <c r="J37" s="16">
        <v>8621</v>
      </c>
      <c r="K37" s="16">
        <v>2655</v>
      </c>
      <c r="L37" s="16">
        <v>906</v>
      </c>
      <c r="M37" s="16">
        <v>225</v>
      </c>
      <c r="N37" s="16">
        <v>111</v>
      </c>
      <c r="O37" s="16">
        <v>2880</v>
      </c>
      <c r="P37" s="16">
        <v>1017</v>
      </c>
      <c r="Q37" s="16">
        <v>3897</v>
      </c>
    </row>
    <row r="38" spans="1:17" x14ac:dyDescent="0.2">
      <c r="A38" s="15">
        <v>2014</v>
      </c>
      <c r="B38" s="16">
        <v>1576</v>
      </c>
      <c r="C38" s="16">
        <v>3086</v>
      </c>
      <c r="D38" s="16">
        <v>1344</v>
      </c>
      <c r="E38" s="16">
        <v>6006</v>
      </c>
      <c r="F38" s="16">
        <v>988</v>
      </c>
      <c r="G38" s="16">
        <v>1353</v>
      </c>
      <c r="H38" s="16">
        <v>1041</v>
      </c>
      <c r="I38" s="16">
        <v>3382</v>
      </c>
      <c r="J38" s="16">
        <v>9388</v>
      </c>
      <c r="K38" s="16">
        <v>2823</v>
      </c>
      <c r="L38" s="16">
        <v>871</v>
      </c>
      <c r="M38" s="16">
        <v>186</v>
      </c>
      <c r="N38" s="16">
        <v>113</v>
      </c>
      <c r="O38" s="16">
        <v>3009</v>
      </c>
      <c r="P38" s="16">
        <v>984</v>
      </c>
      <c r="Q38" s="16">
        <v>3993</v>
      </c>
    </row>
    <row r="39" spans="1:17" x14ac:dyDescent="0.2">
      <c r="A39" s="15">
        <v>2015</v>
      </c>
      <c r="B39" s="16">
        <v>1474</v>
      </c>
      <c r="C39" s="16">
        <v>3131</v>
      </c>
      <c r="D39" s="16">
        <v>1294</v>
      </c>
      <c r="E39" s="16">
        <v>5899</v>
      </c>
      <c r="F39" s="16">
        <v>989</v>
      </c>
      <c r="G39" s="16">
        <v>1419</v>
      </c>
      <c r="H39" s="16">
        <v>1082</v>
      </c>
      <c r="I39" s="16">
        <v>3490</v>
      </c>
      <c r="J39" s="16">
        <v>9389</v>
      </c>
      <c r="K39" s="16">
        <v>2816</v>
      </c>
      <c r="L39" s="16">
        <v>980</v>
      </c>
      <c r="M39" s="16">
        <v>180</v>
      </c>
      <c r="N39" s="16">
        <v>124</v>
      </c>
      <c r="O39" s="16">
        <v>2996</v>
      </c>
      <c r="P39" s="16">
        <v>1104</v>
      </c>
      <c r="Q39" s="16">
        <v>4100</v>
      </c>
    </row>
    <row r="40" spans="1:17" x14ac:dyDescent="0.2">
      <c r="A40" s="15">
        <v>2016</v>
      </c>
      <c r="B40" s="16">
        <v>1237</v>
      </c>
      <c r="C40" s="16">
        <v>3298</v>
      </c>
      <c r="D40" s="16">
        <v>1245</v>
      </c>
      <c r="E40" s="16">
        <v>5780</v>
      </c>
      <c r="F40" s="16">
        <v>874</v>
      </c>
      <c r="G40" s="16">
        <v>1655</v>
      </c>
      <c r="H40" s="16">
        <v>1072</v>
      </c>
      <c r="I40" s="16">
        <v>3601</v>
      </c>
      <c r="J40" s="16">
        <v>9381</v>
      </c>
      <c r="K40" s="16">
        <v>2907</v>
      </c>
      <c r="L40" s="16">
        <v>962</v>
      </c>
      <c r="M40" s="16">
        <v>180</v>
      </c>
      <c r="N40" s="16">
        <v>127</v>
      </c>
      <c r="O40" s="16">
        <v>3087</v>
      </c>
      <c r="P40" s="16">
        <v>1089</v>
      </c>
      <c r="Q40" s="16">
        <v>4176</v>
      </c>
    </row>
    <row r="41" spans="1:17" x14ac:dyDescent="0.2">
      <c r="A41" s="15">
        <v>2017</v>
      </c>
      <c r="B41" s="16">
        <v>1021</v>
      </c>
      <c r="C41" s="16">
        <v>3198</v>
      </c>
      <c r="D41" s="16">
        <v>1406</v>
      </c>
      <c r="E41" s="16">
        <v>5625</v>
      </c>
      <c r="F41" s="16">
        <v>768</v>
      </c>
      <c r="G41" s="16">
        <v>1743</v>
      </c>
      <c r="H41" s="16">
        <v>1130</v>
      </c>
      <c r="I41" s="16">
        <v>3641</v>
      </c>
      <c r="J41" s="16">
        <v>9266</v>
      </c>
      <c r="K41" s="16">
        <v>3197</v>
      </c>
      <c r="L41" s="16">
        <v>1100</v>
      </c>
      <c r="M41" s="16">
        <v>140</v>
      </c>
      <c r="N41" s="16">
        <v>125</v>
      </c>
      <c r="O41" s="16">
        <v>3337</v>
      </c>
      <c r="P41" s="16">
        <v>1225</v>
      </c>
      <c r="Q41" s="16">
        <v>4562</v>
      </c>
    </row>
    <row r="42" spans="1:17" ht="12" customHeight="1" x14ac:dyDescent="0.2">
      <c r="A42" s="15">
        <v>2018</v>
      </c>
      <c r="B42" s="16">
        <v>1073</v>
      </c>
      <c r="C42" s="16">
        <v>3517</v>
      </c>
      <c r="D42" s="16">
        <v>1345</v>
      </c>
      <c r="E42" s="16">
        <v>5935</v>
      </c>
      <c r="F42" s="16">
        <v>728</v>
      </c>
      <c r="G42" s="16">
        <v>1827</v>
      </c>
      <c r="H42" s="16">
        <v>1245</v>
      </c>
      <c r="I42" s="16">
        <v>3800</v>
      </c>
      <c r="J42" s="16">
        <v>9735</v>
      </c>
      <c r="K42" s="16">
        <v>3184</v>
      </c>
      <c r="L42" s="16">
        <v>1114</v>
      </c>
      <c r="M42" s="16">
        <v>123</v>
      </c>
      <c r="N42" s="16">
        <v>89</v>
      </c>
      <c r="O42" s="16">
        <v>3307</v>
      </c>
      <c r="P42" s="16">
        <v>1203</v>
      </c>
      <c r="Q42" s="16">
        <v>4510</v>
      </c>
    </row>
    <row r="43" spans="1:17" x14ac:dyDescent="0.2">
      <c r="A43" s="15">
        <v>2019</v>
      </c>
      <c r="B43" s="16">
        <v>1013</v>
      </c>
      <c r="C43" s="16">
        <v>3754</v>
      </c>
      <c r="D43" s="16">
        <v>1438</v>
      </c>
      <c r="E43" s="16">
        <v>6205</v>
      </c>
      <c r="F43" s="16">
        <v>706</v>
      </c>
      <c r="G43" s="16">
        <v>1984</v>
      </c>
      <c r="H43" s="16">
        <v>1224</v>
      </c>
      <c r="I43" s="16">
        <v>3914</v>
      </c>
      <c r="J43" s="16">
        <v>10119</v>
      </c>
      <c r="K43" s="16">
        <v>3241</v>
      </c>
      <c r="L43" s="16">
        <v>1136</v>
      </c>
      <c r="M43" s="16">
        <v>103</v>
      </c>
      <c r="N43" s="16">
        <v>81</v>
      </c>
      <c r="O43" s="16">
        <v>3344</v>
      </c>
      <c r="P43" s="16">
        <v>1217</v>
      </c>
      <c r="Q43" s="16">
        <v>4561</v>
      </c>
    </row>
    <row r="44" spans="1:17" x14ac:dyDescent="0.2">
      <c r="A44" s="15">
        <v>2020</v>
      </c>
      <c r="B44" s="16">
        <v>1024</v>
      </c>
      <c r="C44" s="16">
        <v>3854</v>
      </c>
      <c r="D44" s="16">
        <v>1573</v>
      </c>
      <c r="E44" s="16">
        <v>6451</v>
      </c>
      <c r="F44" s="16">
        <v>740</v>
      </c>
      <c r="G44" s="16">
        <v>2097</v>
      </c>
      <c r="H44" s="16">
        <v>1325</v>
      </c>
      <c r="I44" s="16">
        <v>4162</v>
      </c>
      <c r="J44" s="16">
        <v>10613</v>
      </c>
      <c r="K44" s="16">
        <v>3459</v>
      </c>
      <c r="L44" s="16">
        <v>1183</v>
      </c>
      <c r="M44" s="16">
        <v>43</v>
      </c>
      <c r="N44" s="16">
        <v>28</v>
      </c>
      <c r="O44" s="16">
        <v>3502</v>
      </c>
      <c r="P44" s="16">
        <v>1211</v>
      </c>
      <c r="Q44" s="16">
        <v>4713</v>
      </c>
    </row>
    <row r="45" spans="1:17" x14ac:dyDescent="0.2">
      <c r="A45" s="15">
        <v>2021</v>
      </c>
      <c r="B45" s="16">
        <v>1181</v>
      </c>
      <c r="C45" s="16">
        <v>4308</v>
      </c>
      <c r="D45" s="16">
        <v>1585</v>
      </c>
      <c r="E45" s="16">
        <v>7074</v>
      </c>
      <c r="F45" s="16">
        <v>903</v>
      </c>
      <c r="G45" s="16">
        <v>2324</v>
      </c>
      <c r="H45" s="16">
        <v>1323</v>
      </c>
      <c r="I45" s="16">
        <v>4550</v>
      </c>
      <c r="J45" s="16">
        <v>11624</v>
      </c>
      <c r="K45" s="16">
        <v>3600</v>
      </c>
      <c r="L45" s="16">
        <v>1286</v>
      </c>
      <c r="M45" s="16">
        <v>56</v>
      </c>
      <c r="N45" s="16">
        <v>30</v>
      </c>
      <c r="O45" s="16">
        <v>3656</v>
      </c>
      <c r="P45" s="16">
        <v>1316</v>
      </c>
      <c r="Q45" s="16">
        <v>4972</v>
      </c>
    </row>
    <row r="46" spans="1:17" x14ac:dyDescent="0.2">
      <c r="A46" s="15">
        <v>2022</v>
      </c>
      <c r="B46" s="16">
        <v>943</v>
      </c>
      <c r="C46" s="16">
        <v>4510</v>
      </c>
      <c r="D46" s="16">
        <v>1456</v>
      </c>
      <c r="E46" s="16">
        <v>6909</v>
      </c>
      <c r="F46" s="16">
        <v>773</v>
      </c>
      <c r="G46" s="16">
        <v>2437</v>
      </c>
      <c r="H46" s="16">
        <v>1251</v>
      </c>
      <c r="I46" s="16">
        <v>4461</v>
      </c>
      <c r="J46" s="16">
        <v>11370</v>
      </c>
      <c r="K46" s="16">
        <v>3634</v>
      </c>
      <c r="L46" s="16">
        <v>1273</v>
      </c>
      <c r="M46" s="16">
        <v>41</v>
      </c>
      <c r="N46" s="16">
        <v>33</v>
      </c>
      <c r="O46" s="16">
        <v>3675</v>
      </c>
      <c r="P46" s="16">
        <v>1306</v>
      </c>
      <c r="Q46" s="16">
        <v>4981</v>
      </c>
    </row>
  </sheetData>
  <mergeCells count="26">
    <mergeCell ref="B12:B13"/>
    <mergeCell ref="C12:C13"/>
    <mergeCell ref="D12:D13"/>
    <mergeCell ref="Q12:Q13"/>
    <mergeCell ref="J10:J11"/>
    <mergeCell ref="K10:L11"/>
    <mergeCell ref="E12:E13"/>
    <mergeCell ref="F12:F13"/>
    <mergeCell ref="G12:G13"/>
    <mergeCell ref="J12:J13"/>
    <mergeCell ref="A8:A13"/>
    <mergeCell ref="B8:Q8"/>
    <mergeCell ref="B9:J9"/>
    <mergeCell ref="K9:Q9"/>
    <mergeCell ref="B10:E11"/>
    <mergeCell ref="F10:I11"/>
    <mergeCell ref="O12:O13"/>
    <mergeCell ref="P12:P13"/>
    <mergeCell ref="K12:K13"/>
    <mergeCell ref="L12:L13"/>
    <mergeCell ref="O10:Q11"/>
    <mergeCell ref="M12:M13"/>
    <mergeCell ref="M10:N11"/>
    <mergeCell ref="H12:H13"/>
    <mergeCell ref="I12:I13"/>
    <mergeCell ref="N12:N13"/>
  </mergeCells>
  <phoneticPr fontId="0" type="noConversion"/>
  <pageMargins left="0.25" right="0.13" top="0.25" bottom="0.45" header="0.13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2014-09-26T09:29:24Z</cp:lastPrinted>
  <dcterms:created xsi:type="dcterms:W3CDTF">2009-10-21T15:21:49Z</dcterms:created>
  <dcterms:modified xsi:type="dcterms:W3CDTF">2023-10-10T13:13:09Z</dcterms:modified>
</cp:coreProperties>
</file>