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Publications\Rapport général\RG2022\AP\AP_2\Preparations RG 2023 pour CNAP\"/>
    </mc:Choice>
  </mc:AlternateContent>
  <bookViews>
    <workbookView xWindow="240" yWindow="90" windowWidth="25440" windowHeight="13290"/>
  </bookViews>
  <sheets>
    <sheet name="Data" sheetId="6" r:id="rId1"/>
  </sheets>
  <definedNames>
    <definedName name="_xlnm.Print_Titles" localSheetId="0">Data!$1:$9</definedName>
    <definedName name="_xlnm.Print_Area" localSheetId="0">Data!$A$1:$O$223</definedName>
  </definedNames>
  <calcPr calcId="162913"/>
</workbook>
</file>

<file path=xl/calcChain.xml><?xml version="1.0" encoding="utf-8"?>
<calcChain xmlns="http://schemas.openxmlformats.org/spreadsheetml/2006/main">
  <c r="O11" i="6" l="1"/>
  <c r="O12" i="6"/>
  <c r="O13" i="6"/>
  <c r="O14" i="6"/>
  <c r="O15" i="6"/>
  <c r="O16" i="6"/>
  <c r="O17" i="6"/>
  <c r="O18" i="6"/>
  <c r="O19" i="6"/>
  <c r="O20" i="6"/>
  <c r="O21" i="6"/>
  <c r="O22" i="6"/>
  <c r="O23" i="6"/>
  <c r="O24" i="6"/>
  <c r="O25" i="6"/>
  <c r="O26" i="6"/>
  <c r="O27" i="6"/>
  <c r="O28" i="6"/>
  <c r="O29" i="6"/>
  <c r="O30" i="6"/>
  <c r="O31" i="6"/>
  <c r="O32" i="6"/>
  <c r="O33" i="6"/>
  <c r="O10" i="6"/>
</calcChain>
</file>

<file path=xl/sharedStrings.xml><?xml version="1.0" encoding="utf-8"?>
<sst xmlns="http://schemas.openxmlformats.org/spreadsheetml/2006/main" count="23" uniqueCount="17">
  <si>
    <t>Domaine: assurance pension (AP)</t>
  </si>
  <si>
    <t>Source(s):</t>
  </si>
  <si>
    <t>Année</t>
  </si>
  <si>
    <t>Hommes</t>
  </si>
  <si>
    <t>Femmes</t>
  </si>
  <si>
    <t>Toutes les pensions</t>
  </si>
  <si>
    <t>Total</t>
  </si>
  <si>
    <t>Variation</t>
  </si>
  <si>
    <t>Information(s) supplémentaire(s): mois de décembre / avances comprises
                                                      *Rupture de série : à partir de 2010 : le nombre des pensions inclût les allocations trimestrielles et exclût les préretraites remboursées par la caisse de pension
                                                       avant 2009 : le nombre des pensions inclût les préretraites remboursées par la caisse de pension et exclût les allocations trimestrielles</t>
  </si>
  <si>
    <r>
      <t>2010</t>
    </r>
    <r>
      <rPr>
        <vertAlign val="superscript"/>
        <sz val="10"/>
        <rFont val="Arial"/>
        <family val="2"/>
      </rPr>
      <t>*</t>
    </r>
  </si>
  <si>
    <t>Pensions d'invalidité (&lt;65 ans)</t>
  </si>
  <si>
    <t>Part des pension d'invalidité (dont reconduites) sur l'ensemble des pensions</t>
  </si>
  <si>
    <t>Pensions d'invalidité reconduites en pension de viellesse à l'âge de 65 (art 192 CSS)</t>
  </si>
  <si>
    <t>Toutes les pensions d'invalidité (dont reconduites)</t>
  </si>
  <si>
    <t>Pensions d'invalidité</t>
  </si>
  <si>
    <t>Evolution du nombre de pensions d'invalidité et du nombre de pensions d'invalidité reconduites (1995-2022)</t>
  </si>
  <si>
    <t>Année(s) de référence: 1979-2022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</si>
</sst>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  <font>
      <sz val="8"/>
      <color indexed="38"/>
      <name val="Arial"/>
      <family val="2"/>
    </font>
    <font>
      <b/>
      <sz val="8"/>
      <color indexed="8"/>
      <name val="Arial"/>
      <family val="2"/>
    </font>
    <font>
      <sz val="9"/>
      <color indexed="8"/>
      <name val="Arial"/>
      <family val="2"/>
    </font>
    <font>
      <b/>
      <i/>
      <sz val="8"/>
      <color indexed="8"/>
      <name val="Arial"/>
      <family val="2"/>
    </font>
    <font>
      <i/>
      <sz val="8"/>
      <color indexed="8"/>
      <name val="Arial"/>
      <family val="2"/>
    </font>
    <font>
      <i/>
      <sz val="8"/>
      <name val="Arial"/>
      <family val="2"/>
    </font>
    <font>
      <vertAlign val="superscript"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4">
    <xf numFmtId="0" fontId="0" fillId="0" borderId="0" xfId="0"/>
    <xf numFmtId="0" fontId="2" fillId="2" borderId="0" xfId="0" applyFont="1" applyFill="1" applyAlignment="1">
      <alignment horizontal="left" vertical="center"/>
    </xf>
    <xf numFmtId="0" fontId="1" fillId="2" borderId="0" xfId="0" applyFont="1" applyFill="1" applyAlignment="1">
      <alignment vertical="center"/>
    </xf>
    <xf numFmtId="0" fontId="3" fillId="2" borderId="0" xfId="0" applyFont="1" applyFill="1" applyAlignment="1"/>
    <xf numFmtId="0" fontId="4" fillId="2" borderId="0" xfId="0" applyFont="1" applyFill="1" applyAlignment="1">
      <alignment vertical="center"/>
    </xf>
    <xf numFmtId="0" fontId="5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top"/>
    </xf>
    <xf numFmtId="0" fontId="4" fillId="2" borderId="2" xfId="0" applyFont="1" applyFill="1" applyBorder="1" applyAlignment="1">
      <alignment horizontal="center" wrapText="1"/>
    </xf>
    <xf numFmtId="3" fontId="4" fillId="2" borderId="1" xfId="0" applyNumberFormat="1" applyFont="1" applyFill="1" applyBorder="1" applyAlignment="1">
      <alignment horizontal="right" wrapText="1"/>
    </xf>
    <xf numFmtId="0" fontId="4" fillId="2" borderId="5" xfId="0" applyFont="1" applyFill="1" applyBorder="1" applyAlignment="1">
      <alignment horizontal="center" wrapText="1"/>
    </xf>
    <xf numFmtId="0" fontId="3" fillId="0" borderId="7" xfId="0" applyFont="1" applyBorder="1" applyAlignment="1">
      <alignment horizontal="center"/>
    </xf>
    <xf numFmtId="3" fontId="3" fillId="0" borderId="1" xfId="0" applyNumberFormat="1" applyFont="1" applyBorder="1"/>
    <xf numFmtId="0" fontId="3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7" fillId="2" borderId="0" xfId="0" applyFont="1" applyFill="1"/>
    <xf numFmtId="10" fontId="4" fillId="2" borderId="1" xfId="1" applyNumberFormat="1" applyFont="1" applyFill="1" applyBorder="1" applyAlignment="1">
      <alignment horizontal="right" wrapText="1"/>
    </xf>
    <xf numFmtId="3" fontId="9" fillId="2" borderId="1" xfId="0" applyNumberFormat="1" applyFont="1" applyFill="1" applyBorder="1" applyAlignment="1">
      <alignment horizontal="right" wrapText="1"/>
    </xf>
    <xf numFmtId="3" fontId="10" fillId="0" borderId="1" xfId="0" applyNumberFormat="1" applyFont="1" applyBorder="1"/>
    <xf numFmtId="0" fontId="6" fillId="3" borderId="1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right" vertical="center" wrapText="1"/>
    </xf>
    <xf numFmtId="0" fontId="8" fillId="3" borderId="6" xfId="0" applyFont="1" applyFill="1" applyBorder="1" applyAlignment="1">
      <alignment horizontal="right" vertical="center" wrapText="1"/>
    </xf>
    <xf numFmtId="0" fontId="8" fillId="3" borderId="1" xfId="0" applyFont="1" applyFill="1" applyBorder="1" applyAlignment="1">
      <alignment horizontal="right" vertical="center" wrapText="1"/>
    </xf>
    <xf numFmtId="0" fontId="0" fillId="4" borderId="0" xfId="0" applyFill="1"/>
    <xf numFmtId="0" fontId="6" fillId="3" borderId="1" xfId="0" applyFont="1" applyFill="1" applyBorder="1" applyAlignment="1">
      <alignment horizontal="right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left" vertical="top" wrapText="1"/>
    </xf>
    <xf numFmtId="0" fontId="0" fillId="0" borderId="0" xfId="0" applyAlignment="1">
      <alignment wrapText="1"/>
    </xf>
    <xf numFmtId="0" fontId="6" fillId="3" borderId="10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colors>
    <mruColors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O492"/>
  <sheetViews>
    <sheetView showGridLines="0" tabSelected="1" zoomScaleNormal="100" workbookViewId="0">
      <pane xSplit="1" ySplit="9" topLeftCell="B22" activePane="bottomRight" state="frozen"/>
      <selection pane="topRight" activeCell="B1" sqref="B1"/>
      <selection pane="bottomLeft" activeCell="A10" sqref="A10"/>
      <selection pane="bottomRight"/>
    </sheetView>
  </sheetViews>
  <sheetFormatPr baseColWidth="10" defaultRowHeight="12.75" x14ac:dyDescent="0.2"/>
  <cols>
    <col min="1" max="1" width="8.7109375" style="16" customWidth="1"/>
    <col min="2" max="2" width="12.140625" style="16" customWidth="1"/>
    <col min="3" max="3" width="1.85546875" customWidth="1"/>
    <col min="4" max="9" width="11.85546875" style="16" customWidth="1"/>
    <col min="10" max="13" width="11.85546875" customWidth="1"/>
    <col min="14" max="14" width="1.85546875" customWidth="1"/>
    <col min="15" max="15" width="12.28515625" customWidth="1"/>
    <col min="16" max="16384" width="11.42578125" style="16"/>
  </cols>
  <sheetData>
    <row r="1" spans="1:15" s="2" customFormat="1" ht="12.95" customHeight="1" x14ac:dyDescent="0.2">
      <c r="A1" s="1" t="s">
        <v>15</v>
      </c>
      <c r="B1" s="1"/>
      <c r="C1"/>
      <c r="D1" s="1"/>
      <c r="E1" s="1"/>
      <c r="F1" s="1"/>
      <c r="G1" s="1"/>
      <c r="J1"/>
      <c r="K1"/>
      <c r="L1"/>
      <c r="M1"/>
      <c r="N1"/>
      <c r="O1"/>
    </row>
    <row r="2" spans="1:15" s="4" customFormat="1" ht="11.1" customHeight="1" x14ac:dyDescent="0.2">
      <c r="A2" s="3" t="s">
        <v>0</v>
      </c>
      <c r="B2" s="3"/>
      <c r="C2"/>
      <c r="D2" s="3"/>
      <c r="E2" s="3"/>
      <c r="F2" s="3"/>
      <c r="G2" s="3"/>
      <c r="J2"/>
      <c r="K2"/>
      <c r="L2"/>
      <c r="M2"/>
      <c r="N2"/>
      <c r="O2"/>
    </row>
    <row r="3" spans="1:15" s="4" customFormat="1" ht="11.1" customHeight="1" x14ac:dyDescent="0.2">
      <c r="A3" s="6" t="s">
        <v>1</v>
      </c>
      <c r="B3" s="5"/>
      <c r="C3"/>
      <c r="D3" s="5"/>
      <c r="E3" s="5"/>
      <c r="F3" s="5"/>
      <c r="G3" s="5"/>
      <c r="J3"/>
      <c r="K3"/>
      <c r="L3"/>
      <c r="M3"/>
      <c r="N3"/>
      <c r="O3"/>
    </row>
    <row r="4" spans="1:15" s="4" customFormat="1" ht="11.1" customHeight="1" x14ac:dyDescent="0.2">
      <c r="A4" s="6" t="s">
        <v>16</v>
      </c>
      <c r="B4" s="6"/>
      <c r="C4"/>
      <c r="D4" s="6"/>
      <c r="E4" s="6"/>
      <c r="F4" s="6"/>
      <c r="G4" s="6"/>
      <c r="J4"/>
      <c r="K4"/>
      <c r="L4"/>
      <c r="M4"/>
      <c r="N4"/>
      <c r="O4"/>
    </row>
    <row r="5" spans="1:15" s="4" customFormat="1" ht="39.950000000000003" customHeight="1" x14ac:dyDescent="0.2">
      <c r="A5" s="29" t="s">
        <v>8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/>
    </row>
    <row r="6" spans="1:15" s="4" customFormat="1" ht="11.1" customHeight="1" x14ac:dyDescent="0.2">
      <c r="A6" s="7"/>
      <c r="B6" s="7"/>
      <c r="C6"/>
      <c r="D6" s="7"/>
      <c r="E6" s="7"/>
      <c r="F6" s="7"/>
      <c r="G6" s="7"/>
      <c r="J6"/>
      <c r="K6"/>
      <c r="L6"/>
      <c r="M6"/>
      <c r="N6"/>
      <c r="O6"/>
    </row>
    <row r="7" spans="1:15" s="4" customFormat="1" ht="23.25" customHeight="1" x14ac:dyDescent="0.2">
      <c r="A7" s="26" t="s">
        <v>2</v>
      </c>
      <c r="B7" s="26" t="s">
        <v>5</v>
      </c>
      <c r="C7" s="24"/>
      <c r="D7" s="31" t="s">
        <v>14</v>
      </c>
      <c r="E7" s="32"/>
      <c r="F7" s="32"/>
      <c r="G7" s="32"/>
      <c r="H7" s="32"/>
      <c r="I7" s="32"/>
      <c r="J7" s="32"/>
      <c r="K7" s="32"/>
      <c r="L7" s="32"/>
      <c r="M7" s="33"/>
      <c r="N7" s="24"/>
      <c r="O7" s="26" t="s">
        <v>11</v>
      </c>
    </row>
    <row r="8" spans="1:15" customFormat="1" ht="52.5" customHeight="1" x14ac:dyDescent="0.2">
      <c r="A8" s="27"/>
      <c r="B8" s="27"/>
      <c r="C8" s="24"/>
      <c r="D8" s="31" t="s">
        <v>10</v>
      </c>
      <c r="E8" s="32"/>
      <c r="F8" s="33"/>
      <c r="G8" s="31" t="s">
        <v>12</v>
      </c>
      <c r="H8" s="32"/>
      <c r="I8" s="33"/>
      <c r="J8" s="31" t="s">
        <v>13</v>
      </c>
      <c r="K8" s="32"/>
      <c r="L8" s="32"/>
      <c r="M8" s="33"/>
      <c r="N8" s="24"/>
      <c r="O8" s="27"/>
    </row>
    <row r="9" spans="1:15" customFormat="1" ht="23.25" customHeight="1" x14ac:dyDescent="0.2">
      <c r="A9" s="28"/>
      <c r="B9" s="28"/>
      <c r="C9" s="24"/>
      <c r="D9" s="25" t="s">
        <v>6</v>
      </c>
      <c r="E9" s="23" t="s">
        <v>3</v>
      </c>
      <c r="F9" s="23" t="s">
        <v>4</v>
      </c>
      <c r="G9" s="25" t="s">
        <v>6</v>
      </c>
      <c r="H9" s="23" t="s">
        <v>3</v>
      </c>
      <c r="I9" s="23" t="s">
        <v>4</v>
      </c>
      <c r="J9" s="25" t="s">
        <v>6</v>
      </c>
      <c r="K9" s="20" t="s">
        <v>7</v>
      </c>
      <c r="L9" s="21" t="s">
        <v>3</v>
      </c>
      <c r="M9" s="22" t="s">
        <v>4</v>
      </c>
      <c r="N9" s="24"/>
      <c r="O9" s="28"/>
    </row>
    <row r="10" spans="1:15" customFormat="1" x14ac:dyDescent="0.2">
      <c r="A10" s="8">
        <v>1995</v>
      </c>
      <c r="B10" s="12">
        <v>98144</v>
      </c>
      <c r="D10" s="9">
        <v>19989</v>
      </c>
      <c r="E10" s="18">
        <v>13901</v>
      </c>
      <c r="F10" s="18">
        <v>6088</v>
      </c>
      <c r="G10" s="9">
        <v>19622</v>
      </c>
      <c r="H10" s="18">
        <v>12576</v>
      </c>
      <c r="I10" s="18">
        <v>7046</v>
      </c>
      <c r="J10" s="12">
        <v>39611</v>
      </c>
      <c r="K10" s="17"/>
      <c r="L10" s="18">
        <v>26477</v>
      </c>
      <c r="M10" s="18">
        <v>13134</v>
      </c>
      <c r="O10" s="17">
        <f>J10/B10</f>
        <v>0.40360083143136616</v>
      </c>
    </row>
    <row r="11" spans="1:15" customFormat="1" x14ac:dyDescent="0.2">
      <c r="A11" s="8">
        <v>1996</v>
      </c>
      <c r="B11" s="12">
        <v>101165</v>
      </c>
      <c r="D11" s="9">
        <v>20941</v>
      </c>
      <c r="E11" s="18">
        <v>14471</v>
      </c>
      <c r="F11" s="18">
        <v>6470</v>
      </c>
      <c r="G11" s="9">
        <v>19939</v>
      </c>
      <c r="H11" s="18">
        <v>12742</v>
      </c>
      <c r="I11" s="18">
        <v>7197</v>
      </c>
      <c r="J11" s="12">
        <v>40880</v>
      </c>
      <c r="K11" s="17">
        <v>3.2036555502259478E-2</v>
      </c>
      <c r="L11" s="18">
        <v>27213</v>
      </c>
      <c r="M11" s="18">
        <v>13667</v>
      </c>
      <c r="O11" s="17">
        <f t="shared" ref="O11:O33" si="0">J11/B11</f>
        <v>0.40409232442050114</v>
      </c>
    </row>
    <row r="12" spans="1:15" customFormat="1" x14ac:dyDescent="0.2">
      <c r="A12" s="8">
        <v>1997</v>
      </c>
      <c r="B12" s="12">
        <v>103508</v>
      </c>
      <c r="D12" s="9">
        <v>21471</v>
      </c>
      <c r="E12" s="18">
        <v>14737</v>
      </c>
      <c r="F12" s="18">
        <v>6734</v>
      </c>
      <c r="G12" s="9">
        <v>20235</v>
      </c>
      <c r="H12" s="18">
        <v>12915</v>
      </c>
      <c r="I12" s="18">
        <v>7320</v>
      </c>
      <c r="J12" s="12">
        <v>41706</v>
      </c>
      <c r="K12" s="17">
        <v>2.0205479452054753E-2</v>
      </c>
      <c r="L12" s="18">
        <v>27652</v>
      </c>
      <c r="M12" s="18">
        <v>14054</v>
      </c>
      <c r="O12" s="17">
        <f t="shared" si="0"/>
        <v>0.40292537774857984</v>
      </c>
    </row>
    <row r="13" spans="1:15" customFormat="1" x14ac:dyDescent="0.2">
      <c r="A13" s="8">
        <v>1998</v>
      </c>
      <c r="B13" s="12">
        <v>105108</v>
      </c>
      <c r="D13" s="9">
        <v>21187</v>
      </c>
      <c r="E13" s="18">
        <v>14391</v>
      </c>
      <c r="F13" s="18">
        <v>6796</v>
      </c>
      <c r="G13" s="9">
        <v>20557</v>
      </c>
      <c r="H13" s="18">
        <v>13113</v>
      </c>
      <c r="I13" s="18">
        <v>7444</v>
      </c>
      <c r="J13" s="12">
        <v>41744</v>
      </c>
      <c r="K13" s="17">
        <v>9.1113988394964096E-4</v>
      </c>
      <c r="L13" s="18">
        <v>27504</v>
      </c>
      <c r="M13" s="18">
        <v>14240</v>
      </c>
      <c r="O13" s="17">
        <f t="shared" si="0"/>
        <v>0.39715340411766942</v>
      </c>
    </row>
    <row r="14" spans="1:15" customFormat="1" x14ac:dyDescent="0.2">
      <c r="A14" s="8">
        <v>1999</v>
      </c>
      <c r="B14" s="12">
        <v>106812</v>
      </c>
      <c r="D14" s="9">
        <v>20981</v>
      </c>
      <c r="E14" s="18">
        <v>14105</v>
      </c>
      <c r="F14" s="18">
        <v>6876</v>
      </c>
      <c r="G14" s="9">
        <v>20872</v>
      </c>
      <c r="H14" s="18">
        <v>13292</v>
      </c>
      <c r="I14" s="18">
        <v>7580</v>
      </c>
      <c r="J14" s="12">
        <v>41853</v>
      </c>
      <c r="K14" s="17">
        <v>2.6111536987352135E-3</v>
      </c>
      <c r="L14" s="18">
        <v>27397</v>
      </c>
      <c r="M14" s="18">
        <v>14456</v>
      </c>
      <c r="O14" s="17">
        <f t="shared" si="0"/>
        <v>0.39183799573081673</v>
      </c>
    </row>
    <row r="15" spans="1:15" customFormat="1" x14ac:dyDescent="0.2">
      <c r="A15" s="8">
        <v>2000</v>
      </c>
      <c r="B15" s="12">
        <v>108330</v>
      </c>
      <c r="D15" s="9">
        <v>20387</v>
      </c>
      <c r="E15" s="18">
        <v>13590</v>
      </c>
      <c r="F15" s="18">
        <v>6797</v>
      </c>
      <c r="G15" s="9">
        <v>21217</v>
      </c>
      <c r="H15" s="18">
        <v>13463</v>
      </c>
      <c r="I15" s="18">
        <v>7754</v>
      </c>
      <c r="J15" s="12">
        <v>41604</v>
      </c>
      <c r="K15" s="17">
        <v>-5.949394308651712E-3</v>
      </c>
      <c r="L15" s="18">
        <v>27053</v>
      </c>
      <c r="M15" s="18">
        <v>14551</v>
      </c>
      <c r="O15" s="17">
        <f t="shared" si="0"/>
        <v>0.38404873996122957</v>
      </c>
    </row>
    <row r="16" spans="1:15" x14ac:dyDescent="0.2">
      <c r="A16" s="8">
        <v>2001</v>
      </c>
      <c r="B16" s="12">
        <v>110401</v>
      </c>
      <c r="D16" s="9">
        <v>19955</v>
      </c>
      <c r="E16" s="18">
        <v>13193</v>
      </c>
      <c r="F16" s="18">
        <v>6762</v>
      </c>
      <c r="G16" s="9">
        <v>21666</v>
      </c>
      <c r="H16" s="18">
        <v>13710</v>
      </c>
      <c r="I16" s="18">
        <v>7956</v>
      </c>
      <c r="J16" s="12">
        <v>41621</v>
      </c>
      <c r="K16" s="17">
        <v>4.0861455629270793E-4</v>
      </c>
      <c r="L16" s="18">
        <v>26903</v>
      </c>
      <c r="M16" s="18">
        <v>14718</v>
      </c>
      <c r="O16" s="17">
        <f t="shared" si="0"/>
        <v>0.3769983967536526</v>
      </c>
    </row>
    <row r="17" spans="1:15" x14ac:dyDescent="0.2">
      <c r="A17" s="8">
        <v>2002</v>
      </c>
      <c r="B17" s="12">
        <v>112883</v>
      </c>
      <c r="D17" s="9">
        <v>19672</v>
      </c>
      <c r="E17" s="18">
        <v>12855</v>
      </c>
      <c r="F17" s="18">
        <v>6817</v>
      </c>
      <c r="G17" s="9">
        <v>22000</v>
      </c>
      <c r="H17" s="18">
        <v>13860</v>
      </c>
      <c r="I17" s="18">
        <v>8140</v>
      </c>
      <c r="J17" s="12">
        <v>41672</v>
      </c>
      <c r="K17" s="17">
        <v>1.2253429759014889E-3</v>
      </c>
      <c r="L17" s="18">
        <v>26715</v>
      </c>
      <c r="M17" s="18">
        <v>14957</v>
      </c>
      <c r="O17" s="17">
        <f t="shared" si="0"/>
        <v>0.36916098969729721</v>
      </c>
    </row>
    <row r="18" spans="1:15" x14ac:dyDescent="0.2">
      <c r="A18" s="8">
        <v>2003</v>
      </c>
      <c r="B18" s="12">
        <v>115326</v>
      </c>
      <c r="D18" s="9">
        <v>19157</v>
      </c>
      <c r="E18" s="18">
        <v>12498</v>
      </c>
      <c r="F18" s="18">
        <v>6659</v>
      </c>
      <c r="G18" s="9">
        <v>22310</v>
      </c>
      <c r="H18" s="18">
        <v>13977</v>
      </c>
      <c r="I18" s="18">
        <v>8333</v>
      </c>
      <c r="J18" s="12">
        <v>41467</v>
      </c>
      <c r="K18" s="17">
        <v>-4.9193703205989703E-3</v>
      </c>
      <c r="L18" s="18">
        <v>26475</v>
      </c>
      <c r="M18" s="18">
        <v>14992</v>
      </c>
      <c r="O18" s="17">
        <f t="shared" si="0"/>
        <v>0.35956332483568321</v>
      </c>
    </row>
    <row r="19" spans="1:15" x14ac:dyDescent="0.2">
      <c r="A19" s="8">
        <v>2004</v>
      </c>
      <c r="B19" s="12">
        <v>118192</v>
      </c>
      <c r="D19" s="9">
        <v>18402</v>
      </c>
      <c r="E19" s="18">
        <v>11890</v>
      </c>
      <c r="F19" s="18">
        <v>6512</v>
      </c>
      <c r="G19" s="9">
        <v>22823</v>
      </c>
      <c r="H19" s="18">
        <v>14228</v>
      </c>
      <c r="I19" s="18">
        <v>8595</v>
      </c>
      <c r="J19" s="12">
        <v>41225</v>
      </c>
      <c r="K19" s="17">
        <v>-5.8359659488267379E-3</v>
      </c>
      <c r="L19" s="18">
        <v>26118</v>
      </c>
      <c r="M19" s="18">
        <v>15107</v>
      </c>
      <c r="O19" s="17">
        <f t="shared" si="0"/>
        <v>0.3487968728847976</v>
      </c>
    </row>
    <row r="20" spans="1:15" x14ac:dyDescent="0.2">
      <c r="A20" s="8">
        <v>2005</v>
      </c>
      <c r="B20" s="12">
        <v>121336</v>
      </c>
      <c r="D20" s="9">
        <v>18028</v>
      </c>
      <c r="E20" s="18">
        <v>11567</v>
      </c>
      <c r="F20" s="18">
        <v>6461</v>
      </c>
      <c r="G20" s="9">
        <v>23282</v>
      </c>
      <c r="H20" s="18">
        <v>14428</v>
      </c>
      <c r="I20" s="18">
        <v>8854</v>
      </c>
      <c r="J20" s="12">
        <v>41310</v>
      </c>
      <c r="K20" s="17">
        <v>2.0618556701030855E-3</v>
      </c>
      <c r="L20" s="18">
        <v>25995</v>
      </c>
      <c r="M20" s="18">
        <v>15315</v>
      </c>
      <c r="O20" s="17">
        <f t="shared" si="0"/>
        <v>0.340459550339553</v>
      </c>
    </row>
    <row r="21" spans="1:15" x14ac:dyDescent="0.2">
      <c r="A21" s="8">
        <v>2006</v>
      </c>
      <c r="B21" s="12">
        <v>124784</v>
      </c>
      <c r="D21" s="9">
        <v>17736</v>
      </c>
      <c r="E21" s="18">
        <v>11298</v>
      </c>
      <c r="F21" s="18">
        <v>6438</v>
      </c>
      <c r="G21" s="9">
        <v>23519</v>
      </c>
      <c r="H21" s="18">
        <v>14492</v>
      </c>
      <c r="I21" s="18">
        <v>9027</v>
      </c>
      <c r="J21" s="12">
        <v>41255</v>
      </c>
      <c r="K21" s="17">
        <v>-1.3313967562333939E-3</v>
      </c>
      <c r="L21" s="18">
        <v>25790</v>
      </c>
      <c r="M21" s="18">
        <v>15465</v>
      </c>
      <c r="O21" s="17">
        <f t="shared" si="0"/>
        <v>0.33061129632004105</v>
      </c>
    </row>
    <row r="22" spans="1:15" x14ac:dyDescent="0.2">
      <c r="A22" s="8">
        <v>2007</v>
      </c>
      <c r="B22" s="12">
        <v>128108</v>
      </c>
      <c r="D22" s="9">
        <v>17456</v>
      </c>
      <c r="E22" s="18">
        <v>10992</v>
      </c>
      <c r="F22" s="18">
        <v>6464</v>
      </c>
      <c r="G22" s="9">
        <v>23812</v>
      </c>
      <c r="H22" s="18">
        <v>14599</v>
      </c>
      <c r="I22" s="18">
        <v>9213</v>
      </c>
      <c r="J22" s="12">
        <v>41268</v>
      </c>
      <c r="K22" s="17">
        <v>3.1511331959754862E-4</v>
      </c>
      <c r="L22" s="18">
        <v>25591</v>
      </c>
      <c r="M22" s="18">
        <v>15677</v>
      </c>
      <c r="O22" s="17">
        <f t="shared" si="0"/>
        <v>0.32213444905860678</v>
      </c>
    </row>
    <row r="23" spans="1:15" x14ac:dyDescent="0.2">
      <c r="A23" s="10">
        <v>2008</v>
      </c>
      <c r="B23" s="12">
        <v>132120</v>
      </c>
      <c r="D23" s="9">
        <v>17192</v>
      </c>
      <c r="E23" s="18">
        <v>10748</v>
      </c>
      <c r="F23" s="18">
        <v>6444</v>
      </c>
      <c r="G23" s="9">
        <v>24215</v>
      </c>
      <c r="H23" s="18">
        <v>14790</v>
      </c>
      <c r="I23" s="18">
        <v>9425</v>
      </c>
      <c r="J23" s="12">
        <v>41407</v>
      </c>
      <c r="K23" s="17">
        <v>3.3682271978288103E-3</v>
      </c>
      <c r="L23" s="18">
        <v>25538</v>
      </c>
      <c r="M23" s="18">
        <v>15869</v>
      </c>
      <c r="O23" s="17">
        <f t="shared" si="0"/>
        <v>0.31340448077505301</v>
      </c>
    </row>
    <row r="24" spans="1:15" x14ac:dyDescent="0.2">
      <c r="A24" s="11">
        <v>2009</v>
      </c>
      <c r="B24" s="12">
        <v>136280</v>
      </c>
      <c r="D24" s="9">
        <v>17108</v>
      </c>
      <c r="E24" s="18">
        <v>10587</v>
      </c>
      <c r="F24" s="18">
        <v>6521</v>
      </c>
      <c r="G24" s="9">
        <v>24362</v>
      </c>
      <c r="H24" s="19">
        <v>14771</v>
      </c>
      <c r="I24" s="19">
        <v>9591</v>
      </c>
      <c r="J24" s="12">
        <v>41470</v>
      </c>
      <c r="K24" s="17">
        <v>1.5214818750453052E-3</v>
      </c>
      <c r="L24" s="18">
        <v>25358</v>
      </c>
      <c r="M24" s="18">
        <v>16112</v>
      </c>
      <c r="O24" s="17">
        <f t="shared" si="0"/>
        <v>0.30429997064866454</v>
      </c>
    </row>
    <row r="25" spans="1:15" ht="14.25" x14ac:dyDescent="0.2">
      <c r="A25" s="11" t="s">
        <v>9</v>
      </c>
      <c r="B25" s="12">
        <v>140723</v>
      </c>
      <c r="D25" s="9">
        <v>17192</v>
      </c>
      <c r="E25" s="18">
        <v>10526</v>
      </c>
      <c r="F25" s="18">
        <v>6666</v>
      </c>
      <c r="G25" s="9">
        <v>24410</v>
      </c>
      <c r="H25" s="19">
        <v>14705</v>
      </c>
      <c r="I25" s="19">
        <v>9705</v>
      </c>
      <c r="J25" s="12">
        <v>41602</v>
      </c>
      <c r="K25" s="17">
        <v>3.1830238726791027E-3</v>
      </c>
      <c r="L25" s="18">
        <v>25231</v>
      </c>
      <c r="M25" s="18">
        <v>16371</v>
      </c>
      <c r="O25" s="17">
        <f t="shared" si="0"/>
        <v>0.29563042288751662</v>
      </c>
    </row>
    <row r="26" spans="1:15" x14ac:dyDescent="0.2">
      <c r="A26" s="13">
        <v>2011</v>
      </c>
      <c r="B26" s="12">
        <v>145512</v>
      </c>
      <c r="D26" s="9">
        <v>16892</v>
      </c>
      <c r="E26" s="18">
        <v>10274</v>
      </c>
      <c r="F26" s="18">
        <v>6618</v>
      </c>
      <c r="G26" s="9">
        <v>24593</v>
      </c>
      <c r="H26" s="19">
        <v>14754</v>
      </c>
      <c r="I26" s="19">
        <v>9839</v>
      </c>
      <c r="J26" s="12">
        <v>41485</v>
      </c>
      <c r="K26" s="17">
        <v>-2.8123647901543425E-3</v>
      </c>
      <c r="L26" s="18">
        <v>25028</v>
      </c>
      <c r="M26" s="18">
        <v>16457</v>
      </c>
      <c r="O26" s="17">
        <f t="shared" si="0"/>
        <v>0.28509676177909726</v>
      </c>
    </row>
    <row r="27" spans="1:15" x14ac:dyDescent="0.2">
      <c r="A27" s="13">
        <v>2012</v>
      </c>
      <c r="B27" s="12">
        <v>150486</v>
      </c>
      <c r="D27" s="9">
        <v>16825</v>
      </c>
      <c r="E27" s="18">
        <v>10145</v>
      </c>
      <c r="F27" s="18">
        <v>6680</v>
      </c>
      <c r="G27" s="9">
        <v>24839</v>
      </c>
      <c r="H27" s="19">
        <v>14820</v>
      </c>
      <c r="I27" s="19">
        <v>10019</v>
      </c>
      <c r="J27" s="12">
        <v>41664</v>
      </c>
      <c r="K27" s="17">
        <v>4.3148125828613715E-3</v>
      </c>
      <c r="L27" s="18">
        <v>24965</v>
      </c>
      <c r="M27" s="18">
        <v>16699</v>
      </c>
      <c r="O27" s="17">
        <f t="shared" si="0"/>
        <v>0.27686296399665083</v>
      </c>
    </row>
    <row r="28" spans="1:15" x14ac:dyDescent="0.2">
      <c r="A28" s="14">
        <v>2013</v>
      </c>
      <c r="B28" s="12">
        <v>155453</v>
      </c>
      <c r="D28" s="9">
        <v>16690</v>
      </c>
      <c r="E28" s="18">
        <v>9965</v>
      </c>
      <c r="F28" s="18">
        <v>6725</v>
      </c>
      <c r="G28" s="9">
        <v>25038</v>
      </c>
      <c r="H28" s="19">
        <v>14889</v>
      </c>
      <c r="I28" s="19">
        <v>10149</v>
      </c>
      <c r="J28" s="12">
        <v>41728</v>
      </c>
      <c r="K28" s="17">
        <v>1.536098310291889E-3</v>
      </c>
      <c r="L28" s="18">
        <v>24854</v>
      </c>
      <c r="M28" s="18">
        <v>16874</v>
      </c>
      <c r="O28" s="17">
        <f t="shared" si="0"/>
        <v>0.26842839958058062</v>
      </c>
    </row>
    <row r="29" spans="1:15" customFormat="1" x14ac:dyDescent="0.2">
      <c r="A29" s="13">
        <v>2014</v>
      </c>
      <c r="B29" s="12">
        <v>161331</v>
      </c>
      <c r="D29" s="9">
        <v>16868</v>
      </c>
      <c r="E29" s="18">
        <v>10008</v>
      </c>
      <c r="F29" s="18">
        <v>6860</v>
      </c>
      <c r="G29" s="9">
        <v>25208</v>
      </c>
      <c r="H29" s="19">
        <v>14889</v>
      </c>
      <c r="I29" s="19">
        <v>10319</v>
      </c>
      <c r="J29" s="12">
        <v>42076</v>
      </c>
      <c r="K29" s="17">
        <v>8.3397239263802714E-3</v>
      </c>
      <c r="L29" s="18">
        <v>24897</v>
      </c>
      <c r="M29" s="18">
        <v>17179</v>
      </c>
      <c r="O29" s="17">
        <f t="shared" si="0"/>
        <v>0.26080542487184732</v>
      </c>
    </row>
    <row r="30" spans="1:15" customFormat="1" x14ac:dyDescent="0.2">
      <c r="A30" s="15">
        <v>2015</v>
      </c>
      <c r="B30" s="12">
        <v>167367</v>
      </c>
      <c r="D30" s="9">
        <v>17360</v>
      </c>
      <c r="E30" s="18">
        <v>10278</v>
      </c>
      <c r="F30" s="18">
        <v>7082</v>
      </c>
      <c r="G30" s="9">
        <v>25200</v>
      </c>
      <c r="H30" s="19">
        <v>14792</v>
      </c>
      <c r="I30" s="19">
        <v>10408</v>
      </c>
      <c r="J30" s="12">
        <v>42560</v>
      </c>
      <c r="K30" s="17">
        <v>1.1502994581233938E-2</v>
      </c>
      <c r="L30" s="18">
        <v>25070</v>
      </c>
      <c r="M30" s="18">
        <v>17490</v>
      </c>
      <c r="O30" s="17">
        <f t="shared" si="0"/>
        <v>0.25429146725459617</v>
      </c>
    </row>
    <row r="31" spans="1:15" customFormat="1" x14ac:dyDescent="0.2">
      <c r="A31" s="15">
        <v>2016</v>
      </c>
      <c r="B31" s="12">
        <v>173058</v>
      </c>
      <c r="D31" s="9">
        <v>17667</v>
      </c>
      <c r="E31" s="18">
        <v>10442</v>
      </c>
      <c r="F31" s="18">
        <v>7225</v>
      </c>
      <c r="G31" s="9">
        <v>25247</v>
      </c>
      <c r="H31" s="19">
        <v>14705</v>
      </c>
      <c r="I31" s="19">
        <v>10542</v>
      </c>
      <c r="J31" s="12">
        <v>42914</v>
      </c>
      <c r="K31" s="17">
        <v>8.3176691729323071E-3</v>
      </c>
      <c r="L31" s="18">
        <v>25147</v>
      </c>
      <c r="M31" s="18">
        <v>17767</v>
      </c>
      <c r="O31" s="17">
        <f t="shared" si="0"/>
        <v>0.24797466745253036</v>
      </c>
    </row>
    <row r="32" spans="1:15" customFormat="1" x14ac:dyDescent="0.2">
      <c r="A32" s="15">
        <v>2017</v>
      </c>
      <c r="B32" s="12">
        <v>178138</v>
      </c>
      <c r="D32" s="9">
        <v>17420</v>
      </c>
      <c r="E32" s="18">
        <v>10231</v>
      </c>
      <c r="F32" s="18">
        <v>7189</v>
      </c>
      <c r="G32" s="9">
        <v>25093</v>
      </c>
      <c r="H32" s="19">
        <v>14517</v>
      </c>
      <c r="I32" s="19">
        <v>10576</v>
      </c>
      <c r="J32" s="12">
        <v>42513</v>
      </c>
      <c r="K32" s="17">
        <v>-9.344269935219307E-3</v>
      </c>
      <c r="L32" s="18">
        <v>24748</v>
      </c>
      <c r="M32" s="18">
        <v>17765</v>
      </c>
      <c r="O32" s="17">
        <f t="shared" si="0"/>
        <v>0.23865205627098093</v>
      </c>
    </row>
    <row r="33" spans="1:15" customFormat="1" x14ac:dyDescent="0.2">
      <c r="A33" s="15">
        <v>2018</v>
      </c>
      <c r="B33" s="12">
        <v>183838</v>
      </c>
      <c r="D33" s="9">
        <v>17153</v>
      </c>
      <c r="E33" s="18">
        <v>10028</v>
      </c>
      <c r="F33" s="18">
        <v>7125</v>
      </c>
      <c r="G33" s="9">
        <v>24994</v>
      </c>
      <c r="H33" s="19">
        <v>14334</v>
      </c>
      <c r="I33" s="19">
        <v>10660</v>
      </c>
      <c r="J33" s="12">
        <v>42147</v>
      </c>
      <c r="K33" s="17">
        <v>-8.6091313245360013E-3</v>
      </c>
      <c r="L33" s="18">
        <v>24362</v>
      </c>
      <c r="M33" s="18">
        <v>17785</v>
      </c>
      <c r="O33" s="17">
        <f t="shared" si="0"/>
        <v>0.22926163252428769</v>
      </c>
    </row>
    <row r="34" spans="1:15" customFormat="1" x14ac:dyDescent="0.2">
      <c r="A34" s="15">
        <v>2019</v>
      </c>
      <c r="B34" s="12">
        <v>190495</v>
      </c>
      <c r="D34" s="9">
        <v>17007</v>
      </c>
      <c r="E34" s="18">
        <v>9889</v>
      </c>
      <c r="F34" s="18">
        <v>7118</v>
      </c>
      <c r="G34" s="9">
        <v>25116</v>
      </c>
      <c r="H34" s="19">
        <v>14309</v>
      </c>
      <c r="I34" s="19">
        <v>10807</v>
      </c>
      <c r="J34" s="12">
        <v>42123</v>
      </c>
      <c r="K34" s="17">
        <v>-5.6943554701405219E-4</v>
      </c>
      <c r="L34" s="18">
        <v>24198</v>
      </c>
      <c r="M34" s="18">
        <v>17925</v>
      </c>
      <c r="O34" s="17">
        <v>0.22112391401349116</v>
      </c>
    </row>
    <row r="35" spans="1:15" customFormat="1" x14ac:dyDescent="0.2">
      <c r="A35" s="15">
        <v>2020</v>
      </c>
      <c r="B35" s="12">
        <v>197414</v>
      </c>
      <c r="D35" s="9">
        <v>16976</v>
      </c>
      <c r="E35" s="18">
        <v>9800</v>
      </c>
      <c r="F35" s="18">
        <v>7176</v>
      </c>
      <c r="G35" s="9">
        <v>25167</v>
      </c>
      <c r="H35" s="19">
        <v>14262</v>
      </c>
      <c r="I35" s="19">
        <v>10905</v>
      </c>
      <c r="J35" s="12">
        <v>42143</v>
      </c>
      <c r="K35" s="17">
        <v>4.7479999050392685E-4</v>
      </c>
      <c r="L35" s="18">
        <v>24062</v>
      </c>
      <c r="M35" s="18">
        <v>18081</v>
      </c>
      <c r="O35" s="17">
        <v>0.21347523478578015</v>
      </c>
    </row>
    <row r="36" spans="1:15" customFormat="1" x14ac:dyDescent="0.2">
      <c r="A36" s="15">
        <v>2021</v>
      </c>
      <c r="B36" s="12">
        <v>204300</v>
      </c>
      <c r="D36" s="9">
        <v>17352</v>
      </c>
      <c r="E36" s="18">
        <v>9869</v>
      </c>
      <c r="F36" s="18">
        <v>7483</v>
      </c>
      <c r="G36" s="9">
        <v>24962</v>
      </c>
      <c r="H36" s="19">
        <v>14016</v>
      </c>
      <c r="I36" s="19">
        <v>10946</v>
      </c>
      <c r="J36" s="12">
        <v>42314</v>
      </c>
      <c r="K36" s="17">
        <v>4.0576133640224388E-3</v>
      </c>
      <c r="L36" s="18">
        <v>23885</v>
      </c>
      <c r="M36" s="18">
        <v>18429</v>
      </c>
      <c r="O36" s="17">
        <v>0.20711698482623592</v>
      </c>
    </row>
    <row r="37" spans="1:15" customFormat="1" x14ac:dyDescent="0.2">
      <c r="A37" s="15">
        <v>2022</v>
      </c>
      <c r="B37" s="12">
        <v>211672</v>
      </c>
      <c r="D37" s="9">
        <v>17434</v>
      </c>
      <c r="E37" s="18">
        <v>9819</v>
      </c>
      <c r="F37" s="18">
        <v>7615</v>
      </c>
      <c r="G37" s="9">
        <v>24993</v>
      </c>
      <c r="H37" s="19">
        <v>13919</v>
      </c>
      <c r="I37" s="19">
        <v>11074</v>
      </c>
      <c r="J37" s="12">
        <v>42427</v>
      </c>
      <c r="K37" s="17">
        <v>2.6705109420050999E-3</v>
      </c>
      <c r="L37" s="18">
        <v>23738</v>
      </c>
      <c r="M37" s="18">
        <v>18689</v>
      </c>
      <c r="O37" s="17">
        <v>0.20043746929211231</v>
      </c>
    </row>
    <row r="38" spans="1:15" customFormat="1" ht="12" customHeight="1" x14ac:dyDescent="0.2"/>
    <row r="39" spans="1:15" customFormat="1" ht="12" customHeight="1" x14ac:dyDescent="0.2"/>
    <row r="40" spans="1:15" customFormat="1" ht="12" customHeight="1" x14ac:dyDescent="0.2"/>
    <row r="41" spans="1:15" customFormat="1" ht="12" customHeight="1" x14ac:dyDescent="0.2"/>
    <row r="42" spans="1:15" customFormat="1" ht="12" customHeight="1" x14ac:dyDescent="0.2"/>
    <row r="43" spans="1:15" customFormat="1" ht="12" customHeight="1" x14ac:dyDescent="0.2"/>
    <row r="44" spans="1:15" customFormat="1" ht="12" customHeight="1" x14ac:dyDescent="0.2"/>
    <row r="45" spans="1:15" customFormat="1" ht="12" customHeight="1" x14ac:dyDescent="0.2"/>
    <row r="46" spans="1:15" customFormat="1" ht="12" customHeight="1" x14ac:dyDescent="0.2"/>
    <row r="47" spans="1:15" customFormat="1" ht="12" customHeight="1" x14ac:dyDescent="0.2"/>
    <row r="48" spans="1:15" customFormat="1" ht="12" customHeight="1" x14ac:dyDescent="0.2"/>
    <row r="49" customFormat="1" ht="12" customHeight="1" x14ac:dyDescent="0.2"/>
    <row r="50" customFormat="1" ht="12" customHeight="1" x14ac:dyDescent="0.2"/>
    <row r="51" customFormat="1" ht="12" customHeight="1" x14ac:dyDescent="0.2"/>
    <row r="52" customFormat="1" ht="12" customHeight="1" x14ac:dyDescent="0.2"/>
    <row r="53" customFormat="1" ht="12" customHeight="1" x14ac:dyDescent="0.2"/>
    <row r="54" customFormat="1" ht="12" customHeight="1" x14ac:dyDescent="0.2"/>
    <row r="55" customFormat="1" ht="12" customHeight="1" x14ac:dyDescent="0.2"/>
    <row r="56" customFormat="1" ht="12" customHeight="1" x14ac:dyDescent="0.2"/>
    <row r="57" customFormat="1" ht="12" customHeight="1" x14ac:dyDescent="0.2"/>
    <row r="58" customFormat="1" ht="12" customHeight="1" x14ac:dyDescent="0.2"/>
    <row r="59" customFormat="1" ht="12" customHeight="1" x14ac:dyDescent="0.2"/>
    <row r="60" customFormat="1" ht="12" customHeight="1" x14ac:dyDescent="0.2"/>
    <row r="61" customFormat="1" ht="12" customHeight="1" x14ac:dyDescent="0.2"/>
    <row r="62" customFormat="1" ht="12" customHeight="1" x14ac:dyDescent="0.2"/>
    <row r="63" customFormat="1" ht="12" customHeight="1" x14ac:dyDescent="0.2"/>
    <row r="64" customFormat="1" ht="12" customHeight="1" x14ac:dyDescent="0.2"/>
    <row r="65" customFormat="1" ht="12" customHeight="1" x14ac:dyDescent="0.2"/>
    <row r="66" customFormat="1" ht="12" customHeight="1" x14ac:dyDescent="0.2"/>
    <row r="67" customFormat="1" ht="12" customHeight="1" x14ac:dyDescent="0.2"/>
    <row r="68" customFormat="1" ht="12" customHeight="1" x14ac:dyDescent="0.2"/>
    <row r="69" customFormat="1" ht="15" customHeight="1" x14ac:dyDescent="0.2"/>
    <row r="70" customFormat="1" x14ac:dyDescent="0.2"/>
    <row r="71" customFormat="1" x14ac:dyDescent="0.2"/>
    <row r="72" customFormat="1" x14ac:dyDescent="0.2"/>
    <row r="73" customFormat="1" x14ac:dyDescent="0.2"/>
    <row r="74" customFormat="1" x14ac:dyDescent="0.2"/>
    <row r="75" customFormat="1" x14ac:dyDescent="0.2"/>
    <row r="76" customFormat="1" x14ac:dyDescent="0.2"/>
    <row r="77" customFormat="1" x14ac:dyDescent="0.2"/>
    <row r="78" customFormat="1" x14ac:dyDescent="0.2"/>
    <row r="79" customFormat="1" x14ac:dyDescent="0.2"/>
    <row r="80" customFormat="1" x14ac:dyDescent="0.2"/>
    <row r="81" customFormat="1" x14ac:dyDescent="0.2"/>
    <row r="82" customFormat="1" x14ac:dyDescent="0.2"/>
    <row r="83" customFormat="1" x14ac:dyDescent="0.2"/>
    <row r="84" customFormat="1" x14ac:dyDescent="0.2"/>
    <row r="85" customFormat="1" x14ac:dyDescent="0.2"/>
    <row r="86" customFormat="1" x14ac:dyDescent="0.2"/>
    <row r="87" customFormat="1" x14ac:dyDescent="0.2"/>
    <row r="88" customFormat="1" x14ac:dyDescent="0.2"/>
    <row r="89" customFormat="1" x14ac:dyDescent="0.2"/>
    <row r="90" customFormat="1" x14ac:dyDescent="0.2"/>
    <row r="91" customFormat="1" x14ac:dyDescent="0.2"/>
    <row r="92" customFormat="1" x14ac:dyDescent="0.2"/>
    <row r="93" customFormat="1" x14ac:dyDescent="0.2"/>
    <row r="94" customFormat="1" x14ac:dyDescent="0.2"/>
    <row r="95" customFormat="1" x14ac:dyDescent="0.2"/>
    <row r="96" customFormat="1" x14ac:dyDescent="0.2"/>
    <row r="97" customFormat="1" x14ac:dyDescent="0.2"/>
    <row r="98" customFormat="1" x14ac:dyDescent="0.2"/>
    <row r="99" customFormat="1" x14ac:dyDescent="0.2"/>
    <row r="100" customFormat="1" x14ac:dyDescent="0.2"/>
    <row r="101" customFormat="1" x14ac:dyDescent="0.2"/>
    <row r="102" customFormat="1" x14ac:dyDescent="0.2"/>
    <row r="103" customFormat="1" x14ac:dyDescent="0.2"/>
    <row r="104" customFormat="1" x14ac:dyDescent="0.2"/>
    <row r="105" customFormat="1" x14ac:dyDescent="0.2"/>
    <row r="106" customFormat="1" x14ac:dyDescent="0.2"/>
    <row r="107" customFormat="1" ht="15" customHeight="1" x14ac:dyDescent="0.2"/>
    <row r="108" customFormat="1" ht="20.100000000000001" customHeight="1" x14ac:dyDescent="0.2"/>
    <row r="109" customFormat="1" ht="12" customHeight="1" x14ac:dyDescent="0.2"/>
    <row r="110" customFormat="1" x14ac:dyDescent="0.2"/>
    <row r="111" customFormat="1" x14ac:dyDescent="0.2"/>
    <row r="112" customFormat="1" x14ac:dyDescent="0.2"/>
    <row r="113" customFormat="1" x14ac:dyDescent="0.2"/>
    <row r="114" customFormat="1" x14ac:dyDescent="0.2"/>
    <row r="115" customFormat="1" x14ac:dyDescent="0.2"/>
    <row r="116" customFormat="1" x14ac:dyDescent="0.2"/>
    <row r="117" customFormat="1" x14ac:dyDescent="0.2"/>
    <row r="118" customFormat="1" x14ac:dyDescent="0.2"/>
    <row r="119" customFormat="1" x14ac:dyDescent="0.2"/>
    <row r="120" customFormat="1" x14ac:dyDescent="0.2"/>
    <row r="121" customFormat="1" x14ac:dyDescent="0.2"/>
    <row r="122" customFormat="1" x14ac:dyDescent="0.2"/>
    <row r="123" customFormat="1" ht="20.100000000000001" customHeight="1" x14ac:dyDescent="0.2"/>
    <row r="124" customFormat="1" x14ac:dyDescent="0.2"/>
    <row r="125" customFormat="1" x14ac:dyDescent="0.2"/>
    <row r="126" customFormat="1" x14ac:dyDescent="0.2"/>
    <row r="127" customFormat="1" x14ac:dyDescent="0.2"/>
    <row r="128" customFormat="1" x14ac:dyDescent="0.2"/>
    <row r="129" customFormat="1" x14ac:dyDescent="0.2"/>
    <row r="130" customFormat="1" x14ac:dyDescent="0.2"/>
    <row r="131" customFormat="1" x14ac:dyDescent="0.2"/>
    <row r="132" customFormat="1" x14ac:dyDescent="0.2"/>
    <row r="133" customFormat="1" x14ac:dyDescent="0.2"/>
    <row r="134" customFormat="1" x14ac:dyDescent="0.2"/>
    <row r="135" customFormat="1" x14ac:dyDescent="0.2"/>
    <row r="136" customFormat="1" x14ac:dyDescent="0.2"/>
    <row r="137" customFormat="1" x14ac:dyDescent="0.2"/>
    <row r="138" customFormat="1" x14ac:dyDescent="0.2"/>
    <row r="139" customFormat="1" x14ac:dyDescent="0.2"/>
    <row r="140" customFormat="1" x14ac:dyDescent="0.2"/>
    <row r="141" customFormat="1" x14ac:dyDescent="0.2"/>
    <row r="142" customFormat="1" x14ac:dyDescent="0.2"/>
    <row r="143" customFormat="1" x14ac:dyDescent="0.2"/>
    <row r="144" customFormat="1" x14ac:dyDescent="0.2"/>
    <row r="145" customFormat="1" x14ac:dyDescent="0.2"/>
    <row r="146" customFormat="1" x14ac:dyDescent="0.2"/>
    <row r="147" customFormat="1" ht="15" customHeight="1" x14ac:dyDescent="0.2"/>
    <row r="148" customFormat="1" ht="20.100000000000001" customHeight="1" x14ac:dyDescent="0.2"/>
    <row r="149" customFormat="1" x14ac:dyDescent="0.2"/>
    <row r="150" customFormat="1" x14ac:dyDescent="0.2"/>
    <row r="151" customFormat="1" x14ac:dyDescent="0.2"/>
    <row r="152" customFormat="1" x14ac:dyDescent="0.2"/>
    <row r="153" customFormat="1" x14ac:dyDescent="0.2"/>
    <row r="154" customFormat="1" x14ac:dyDescent="0.2"/>
    <row r="155" customFormat="1" x14ac:dyDescent="0.2"/>
    <row r="156" customFormat="1" x14ac:dyDescent="0.2"/>
    <row r="157" customFormat="1" x14ac:dyDescent="0.2"/>
    <row r="158" customFormat="1" x14ac:dyDescent="0.2"/>
    <row r="159" customFormat="1" x14ac:dyDescent="0.2"/>
    <row r="160" customFormat="1" x14ac:dyDescent="0.2"/>
    <row r="161" customFormat="1" x14ac:dyDescent="0.2"/>
    <row r="162" customFormat="1" x14ac:dyDescent="0.2"/>
    <row r="163" customFormat="1" ht="20.100000000000001" customHeight="1" x14ac:dyDescent="0.2"/>
    <row r="164" customFormat="1" x14ac:dyDescent="0.2"/>
    <row r="165" customFormat="1" x14ac:dyDescent="0.2"/>
    <row r="166" customFormat="1" x14ac:dyDescent="0.2"/>
    <row r="167" customFormat="1" x14ac:dyDescent="0.2"/>
    <row r="168" customFormat="1" x14ac:dyDescent="0.2"/>
    <row r="169" customFormat="1" x14ac:dyDescent="0.2"/>
    <row r="170" customFormat="1" x14ac:dyDescent="0.2"/>
    <row r="171" customFormat="1" x14ac:dyDescent="0.2"/>
    <row r="172" customFormat="1" x14ac:dyDescent="0.2"/>
    <row r="173" customFormat="1" x14ac:dyDescent="0.2"/>
    <row r="174" customFormat="1" x14ac:dyDescent="0.2"/>
    <row r="175" customFormat="1" x14ac:dyDescent="0.2"/>
    <row r="176" customFormat="1" x14ac:dyDescent="0.2"/>
    <row r="177" customFormat="1" x14ac:dyDescent="0.2"/>
    <row r="178" customFormat="1" x14ac:dyDescent="0.2"/>
    <row r="179" customFormat="1" x14ac:dyDescent="0.2"/>
    <row r="180" customFormat="1" x14ac:dyDescent="0.2"/>
    <row r="181" customFormat="1" x14ac:dyDescent="0.2"/>
    <row r="182" customFormat="1" x14ac:dyDescent="0.2"/>
    <row r="183" customFormat="1" x14ac:dyDescent="0.2"/>
    <row r="184" customFormat="1" x14ac:dyDescent="0.2"/>
    <row r="185" customFormat="1" ht="12" customHeight="1" x14ac:dyDescent="0.2"/>
    <row r="186" customFormat="1" x14ac:dyDescent="0.2"/>
    <row r="187" customFormat="1" ht="15" customHeight="1" x14ac:dyDescent="0.2"/>
    <row r="188" customFormat="1" ht="30" customHeight="1" x14ac:dyDescent="0.2"/>
    <row r="189" customFormat="1" x14ac:dyDescent="0.2"/>
    <row r="190" customFormat="1" x14ac:dyDescent="0.2"/>
    <row r="191" customFormat="1" x14ac:dyDescent="0.2"/>
    <row r="192" customFormat="1" x14ac:dyDescent="0.2"/>
    <row r="193" customFormat="1" x14ac:dyDescent="0.2"/>
    <row r="194" customFormat="1" x14ac:dyDescent="0.2"/>
    <row r="195" customFormat="1" x14ac:dyDescent="0.2"/>
    <row r="196" customFormat="1" x14ac:dyDescent="0.2"/>
    <row r="197" customFormat="1" x14ac:dyDescent="0.2"/>
    <row r="198" customFormat="1" x14ac:dyDescent="0.2"/>
    <row r="199" customFormat="1" x14ac:dyDescent="0.2"/>
    <row r="200" customFormat="1" x14ac:dyDescent="0.2"/>
    <row r="201" customFormat="1" x14ac:dyDescent="0.2"/>
    <row r="202" customFormat="1" x14ac:dyDescent="0.2"/>
    <row r="203" customFormat="1" x14ac:dyDescent="0.2"/>
    <row r="204" customFormat="1" x14ac:dyDescent="0.2"/>
    <row r="205" customFormat="1" x14ac:dyDescent="0.2"/>
    <row r="206" customFormat="1" x14ac:dyDescent="0.2"/>
    <row r="207" customFormat="1" x14ac:dyDescent="0.2"/>
    <row r="208" customFormat="1" x14ac:dyDescent="0.2"/>
    <row r="209" customFormat="1" x14ac:dyDescent="0.2"/>
    <row r="210" customFormat="1" x14ac:dyDescent="0.2"/>
    <row r="211" customFormat="1" x14ac:dyDescent="0.2"/>
    <row r="212" customFormat="1" x14ac:dyDescent="0.2"/>
    <row r="213" customFormat="1" x14ac:dyDescent="0.2"/>
    <row r="214" customFormat="1" x14ac:dyDescent="0.2"/>
    <row r="215" customFormat="1" x14ac:dyDescent="0.2"/>
    <row r="216" customFormat="1" x14ac:dyDescent="0.2"/>
    <row r="217" customFormat="1" x14ac:dyDescent="0.2"/>
    <row r="218" customFormat="1" x14ac:dyDescent="0.2"/>
    <row r="219" customFormat="1" x14ac:dyDescent="0.2"/>
    <row r="220" customFormat="1" x14ac:dyDescent="0.2"/>
    <row r="221" customFormat="1" x14ac:dyDescent="0.2"/>
    <row r="222" customFormat="1" x14ac:dyDescent="0.2"/>
    <row r="223" customFormat="1" x14ac:dyDescent="0.2"/>
    <row r="224" customFormat="1" ht="12" customHeight="1" x14ac:dyDescent="0.2"/>
    <row r="225" customFormat="1" x14ac:dyDescent="0.2"/>
    <row r="226" customFormat="1" x14ac:dyDescent="0.2"/>
    <row r="227" customFormat="1" x14ac:dyDescent="0.2"/>
    <row r="228" customFormat="1" x14ac:dyDescent="0.2"/>
    <row r="229" customFormat="1" x14ac:dyDescent="0.2"/>
    <row r="230" customFormat="1" x14ac:dyDescent="0.2"/>
    <row r="231" customFormat="1" x14ac:dyDescent="0.2"/>
    <row r="232" customFormat="1" x14ac:dyDescent="0.2"/>
    <row r="233" customFormat="1" x14ac:dyDescent="0.2"/>
    <row r="234" customFormat="1" x14ac:dyDescent="0.2"/>
    <row r="235" customFormat="1" x14ac:dyDescent="0.2"/>
    <row r="236" customFormat="1" x14ac:dyDescent="0.2"/>
    <row r="237" customFormat="1" x14ac:dyDescent="0.2"/>
    <row r="238" customFormat="1" x14ac:dyDescent="0.2"/>
    <row r="239" customFormat="1" x14ac:dyDescent="0.2"/>
    <row r="240" customFormat="1" x14ac:dyDescent="0.2"/>
    <row r="241" customFormat="1" x14ac:dyDescent="0.2"/>
    <row r="242" customFormat="1" x14ac:dyDescent="0.2"/>
    <row r="243" customFormat="1" x14ac:dyDescent="0.2"/>
    <row r="244" customFormat="1" x14ac:dyDescent="0.2"/>
    <row r="245" customFormat="1" x14ac:dyDescent="0.2"/>
    <row r="246" customFormat="1" x14ac:dyDescent="0.2"/>
    <row r="247" customFormat="1" x14ac:dyDescent="0.2"/>
    <row r="248" customFormat="1" x14ac:dyDescent="0.2"/>
    <row r="249" customFormat="1" x14ac:dyDescent="0.2"/>
    <row r="250" customFormat="1" x14ac:dyDescent="0.2"/>
    <row r="251" customFormat="1" x14ac:dyDescent="0.2"/>
    <row r="252" customFormat="1" x14ac:dyDescent="0.2"/>
    <row r="253" customFormat="1" x14ac:dyDescent="0.2"/>
    <row r="254" customFormat="1" x14ac:dyDescent="0.2"/>
    <row r="255" customFormat="1" x14ac:dyDescent="0.2"/>
    <row r="256" customFormat="1" x14ac:dyDescent="0.2"/>
    <row r="257" customFormat="1" x14ac:dyDescent="0.2"/>
    <row r="258" customFormat="1" x14ac:dyDescent="0.2"/>
    <row r="259" customFormat="1" x14ac:dyDescent="0.2"/>
    <row r="260" customFormat="1" x14ac:dyDescent="0.2"/>
    <row r="261" customFormat="1" x14ac:dyDescent="0.2"/>
    <row r="262" customFormat="1" x14ac:dyDescent="0.2"/>
    <row r="263" customFormat="1" x14ac:dyDescent="0.2"/>
    <row r="264" customFormat="1" x14ac:dyDescent="0.2"/>
    <row r="265" customFormat="1" x14ac:dyDescent="0.2"/>
    <row r="266" customFormat="1" x14ac:dyDescent="0.2"/>
    <row r="267" customFormat="1" x14ac:dyDescent="0.2"/>
    <row r="268" customFormat="1" x14ac:dyDescent="0.2"/>
    <row r="269" customFormat="1" x14ac:dyDescent="0.2"/>
    <row r="270" customFormat="1" x14ac:dyDescent="0.2"/>
    <row r="271" customFormat="1" x14ac:dyDescent="0.2"/>
    <row r="272" customFormat="1" x14ac:dyDescent="0.2"/>
    <row r="273" customFormat="1" x14ac:dyDescent="0.2"/>
    <row r="274" customFormat="1" x14ac:dyDescent="0.2"/>
    <row r="275" customFormat="1" x14ac:dyDescent="0.2"/>
    <row r="276" customFormat="1" x14ac:dyDescent="0.2"/>
    <row r="277" customFormat="1" x14ac:dyDescent="0.2"/>
    <row r="278" customFormat="1" x14ac:dyDescent="0.2"/>
    <row r="279" customFormat="1" x14ac:dyDescent="0.2"/>
    <row r="280" customFormat="1" x14ac:dyDescent="0.2"/>
    <row r="281" customFormat="1" x14ac:dyDescent="0.2"/>
    <row r="282" customFormat="1" x14ac:dyDescent="0.2"/>
    <row r="283" customFormat="1" x14ac:dyDescent="0.2"/>
    <row r="284" customFormat="1" x14ac:dyDescent="0.2"/>
    <row r="285" customFormat="1" x14ac:dyDescent="0.2"/>
    <row r="286" customFormat="1" x14ac:dyDescent="0.2"/>
    <row r="287" customFormat="1" x14ac:dyDescent="0.2"/>
    <row r="288" customFormat="1" x14ac:dyDescent="0.2"/>
    <row r="289" customFormat="1" x14ac:dyDescent="0.2"/>
    <row r="290" customFormat="1" x14ac:dyDescent="0.2"/>
    <row r="291" customFormat="1" x14ac:dyDescent="0.2"/>
    <row r="292" customFormat="1" x14ac:dyDescent="0.2"/>
    <row r="293" customFormat="1" x14ac:dyDescent="0.2"/>
    <row r="294" customFormat="1" x14ac:dyDescent="0.2"/>
    <row r="295" customFormat="1" x14ac:dyDescent="0.2"/>
    <row r="296" customFormat="1" x14ac:dyDescent="0.2"/>
    <row r="297" customFormat="1" x14ac:dyDescent="0.2"/>
    <row r="298" customFormat="1" x14ac:dyDescent="0.2"/>
    <row r="299" customFormat="1" x14ac:dyDescent="0.2"/>
    <row r="300" customFormat="1" x14ac:dyDescent="0.2"/>
    <row r="301" customFormat="1" x14ac:dyDescent="0.2"/>
    <row r="302" customFormat="1" x14ac:dyDescent="0.2"/>
    <row r="303" customFormat="1" x14ac:dyDescent="0.2"/>
    <row r="304" customFormat="1" x14ac:dyDescent="0.2"/>
    <row r="305" customFormat="1" x14ac:dyDescent="0.2"/>
    <row r="306" customFormat="1" x14ac:dyDescent="0.2"/>
    <row r="307" customFormat="1" x14ac:dyDescent="0.2"/>
    <row r="308" customFormat="1" x14ac:dyDescent="0.2"/>
    <row r="309" customFormat="1" x14ac:dyDescent="0.2"/>
    <row r="310" customFormat="1" x14ac:dyDescent="0.2"/>
    <row r="311" customFormat="1" x14ac:dyDescent="0.2"/>
    <row r="312" customFormat="1" x14ac:dyDescent="0.2"/>
    <row r="313" customFormat="1" x14ac:dyDescent="0.2"/>
    <row r="314" customFormat="1" x14ac:dyDescent="0.2"/>
    <row r="315" customFormat="1" x14ac:dyDescent="0.2"/>
    <row r="316" customFormat="1" x14ac:dyDescent="0.2"/>
    <row r="317" customFormat="1" x14ac:dyDescent="0.2"/>
    <row r="318" customFormat="1" x14ac:dyDescent="0.2"/>
    <row r="319" customFormat="1" x14ac:dyDescent="0.2"/>
    <row r="320" customFormat="1" x14ac:dyDescent="0.2"/>
    <row r="321" customFormat="1" x14ac:dyDescent="0.2"/>
    <row r="322" customFormat="1" x14ac:dyDescent="0.2"/>
    <row r="323" customFormat="1" x14ac:dyDescent="0.2"/>
    <row r="324" customFormat="1" x14ac:dyDescent="0.2"/>
    <row r="325" customFormat="1" x14ac:dyDescent="0.2"/>
    <row r="326" customFormat="1" x14ac:dyDescent="0.2"/>
    <row r="327" customFormat="1" x14ac:dyDescent="0.2"/>
    <row r="328" customFormat="1" x14ac:dyDescent="0.2"/>
    <row r="329" customFormat="1" x14ac:dyDescent="0.2"/>
    <row r="330" customFormat="1" x14ac:dyDescent="0.2"/>
    <row r="331" customFormat="1" x14ac:dyDescent="0.2"/>
    <row r="332" customFormat="1" x14ac:dyDescent="0.2"/>
    <row r="333" customFormat="1" x14ac:dyDescent="0.2"/>
    <row r="334" customFormat="1" x14ac:dyDescent="0.2"/>
    <row r="335" customFormat="1" x14ac:dyDescent="0.2"/>
    <row r="336" customFormat="1" x14ac:dyDescent="0.2"/>
    <row r="337" customFormat="1" x14ac:dyDescent="0.2"/>
    <row r="338" customFormat="1" x14ac:dyDescent="0.2"/>
    <row r="339" customFormat="1" x14ac:dyDescent="0.2"/>
    <row r="340" customFormat="1" x14ac:dyDescent="0.2"/>
    <row r="341" customFormat="1" x14ac:dyDescent="0.2"/>
    <row r="342" customFormat="1" x14ac:dyDescent="0.2"/>
    <row r="343" customFormat="1" x14ac:dyDescent="0.2"/>
    <row r="344" customFormat="1" x14ac:dyDescent="0.2"/>
    <row r="345" customFormat="1" x14ac:dyDescent="0.2"/>
    <row r="346" customFormat="1" x14ac:dyDescent="0.2"/>
    <row r="347" customFormat="1" x14ac:dyDescent="0.2"/>
    <row r="348" customFormat="1" x14ac:dyDescent="0.2"/>
    <row r="349" customFormat="1" x14ac:dyDescent="0.2"/>
    <row r="350" customFormat="1" x14ac:dyDescent="0.2"/>
    <row r="351" customFormat="1" x14ac:dyDescent="0.2"/>
    <row r="352" customFormat="1" x14ac:dyDescent="0.2"/>
    <row r="353" customFormat="1" x14ac:dyDescent="0.2"/>
    <row r="354" customFormat="1" x14ac:dyDescent="0.2"/>
    <row r="355" customFormat="1" x14ac:dyDescent="0.2"/>
    <row r="356" customFormat="1" x14ac:dyDescent="0.2"/>
    <row r="357" customFormat="1" x14ac:dyDescent="0.2"/>
    <row r="358" customFormat="1" x14ac:dyDescent="0.2"/>
    <row r="359" customFormat="1" x14ac:dyDescent="0.2"/>
    <row r="360" customFormat="1" x14ac:dyDescent="0.2"/>
    <row r="361" customFormat="1" x14ac:dyDescent="0.2"/>
    <row r="362" customFormat="1" x14ac:dyDescent="0.2"/>
    <row r="363" customFormat="1" x14ac:dyDescent="0.2"/>
    <row r="364" customFormat="1" x14ac:dyDescent="0.2"/>
    <row r="365" customFormat="1" x14ac:dyDescent="0.2"/>
    <row r="366" customFormat="1" x14ac:dyDescent="0.2"/>
    <row r="367" customFormat="1" x14ac:dyDescent="0.2"/>
    <row r="368" customFormat="1" x14ac:dyDescent="0.2"/>
    <row r="369" customFormat="1" x14ac:dyDescent="0.2"/>
    <row r="370" customFormat="1" x14ac:dyDescent="0.2"/>
    <row r="371" customFormat="1" x14ac:dyDescent="0.2"/>
    <row r="372" customFormat="1" x14ac:dyDescent="0.2"/>
    <row r="373" customFormat="1" x14ac:dyDescent="0.2"/>
    <row r="374" customFormat="1" x14ac:dyDescent="0.2"/>
    <row r="375" customFormat="1" x14ac:dyDescent="0.2"/>
    <row r="376" customFormat="1" x14ac:dyDescent="0.2"/>
    <row r="377" customFormat="1" x14ac:dyDescent="0.2"/>
    <row r="378" customFormat="1" x14ac:dyDescent="0.2"/>
    <row r="379" customFormat="1" x14ac:dyDescent="0.2"/>
    <row r="380" customFormat="1" x14ac:dyDescent="0.2"/>
    <row r="381" customFormat="1" x14ac:dyDescent="0.2"/>
    <row r="382" customFormat="1" x14ac:dyDescent="0.2"/>
    <row r="383" customFormat="1" x14ac:dyDescent="0.2"/>
    <row r="384" customFormat="1" x14ac:dyDescent="0.2"/>
    <row r="385" customFormat="1" x14ac:dyDescent="0.2"/>
    <row r="386" customFormat="1" x14ac:dyDescent="0.2"/>
    <row r="387" customFormat="1" x14ac:dyDescent="0.2"/>
    <row r="388" customFormat="1" x14ac:dyDescent="0.2"/>
    <row r="389" customFormat="1" x14ac:dyDescent="0.2"/>
    <row r="390" customFormat="1" x14ac:dyDescent="0.2"/>
    <row r="391" customFormat="1" x14ac:dyDescent="0.2"/>
    <row r="392" customFormat="1" x14ac:dyDescent="0.2"/>
    <row r="393" customFormat="1" x14ac:dyDescent="0.2"/>
    <row r="394" customFormat="1" x14ac:dyDescent="0.2"/>
    <row r="395" customFormat="1" x14ac:dyDescent="0.2"/>
    <row r="396" customFormat="1" x14ac:dyDescent="0.2"/>
    <row r="397" customFormat="1" x14ac:dyDescent="0.2"/>
    <row r="398" customFormat="1" x14ac:dyDescent="0.2"/>
    <row r="399" customFormat="1" x14ac:dyDescent="0.2"/>
    <row r="400" customFormat="1" x14ac:dyDescent="0.2"/>
    <row r="401" customFormat="1" x14ac:dyDescent="0.2"/>
    <row r="402" customFormat="1" x14ac:dyDescent="0.2"/>
    <row r="403" customFormat="1" x14ac:dyDescent="0.2"/>
    <row r="404" customFormat="1" x14ac:dyDescent="0.2"/>
    <row r="405" customFormat="1" x14ac:dyDescent="0.2"/>
    <row r="406" customFormat="1" x14ac:dyDescent="0.2"/>
    <row r="407" customFormat="1" x14ac:dyDescent="0.2"/>
    <row r="408" customFormat="1" x14ac:dyDescent="0.2"/>
    <row r="409" customFormat="1" x14ac:dyDescent="0.2"/>
    <row r="410" customFormat="1" x14ac:dyDescent="0.2"/>
    <row r="411" customFormat="1" x14ac:dyDescent="0.2"/>
    <row r="412" customFormat="1" x14ac:dyDescent="0.2"/>
    <row r="413" customFormat="1" x14ac:dyDescent="0.2"/>
    <row r="414" customFormat="1" x14ac:dyDescent="0.2"/>
    <row r="415" customFormat="1" x14ac:dyDescent="0.2"/>
    <row r="416" customFormat="1" x14ac:dyDescent="0.2"/>
    <row r="417" customFormat="1" x14ac:dyDescent="0.2"/>
    <row r="418" customFormat="1" x14ac:dyDescent="0.2"/>
    <row r="419" customFormat="1" x14ac:dyDescent="0.2"/>
    <row r="420" customFormat="1" x14ac:dyDescent="0.2"/>
    <row r="421" customFormat="1" x14ac:dyDescent="0.2"/>
    <row r="422" customFormat="1" x14ac:dyDescent="0.2"/>
    <row r="423" customFormat="1" x14ac:dyDescent="0.2"/>
    <row r="424" customFormat="1" x14ac:dyDescent="0.2"/>
    <row r="425" customFormat="1" x14ac:dyDescent="0.2"/>
    <row r="426" customFormat="1" x14ac:dyDescent="0.2"/>
    <row r="427" customFormat="1" x14ac:dyDescent="0.2"/>
    <row r="428" customFormat="1" x14ac:dyDescent="0.2"/>
    <row r="429" customFormat="1" x14ac:dyDescent="0.2"/>
    <row r="430" customFormat="1" x14ac:dyDescent="0.2"/>
    <row r="431" customFormat="1" x14ac:dyDescent="0.2"/>
    <row r="432" customFormat="1" x14ac:dyDescent="0.2"/>
    <row r="433" customFormat="1" x14ac:dyDescent="0.2"/>
    <row r="434" customFormat="1" x14ac:dyDescent="0.2"/>
    <row r="435" customFormat="1" x14ac:dyDescent="0.2"/>
    <row r="436" customFormat="1" x14ac:dyDescent="0.2"/>
    <row r="437" customFormat="1" x14ac:dyDescent="0.2"/>
    <row r="438" customFormat="1" x14ac:dyDescent="0.2"/>
    <row r="439" customFormat="1" x14ac:dyDescent="0.2"/>
    <row r="440" customFormat="1" x14ac:dyDescent="0.2"/>
    <row r="441" customFormat="1" x14ac:dyDescent="0.2"/>
    <row r="442" customFormat="1" x14ac:dyDescent="0.2"/>
    <row r="443" customFormat="1" x14ac:dyDescent="0.2"/>
    <row r="444" customFormat="1" x14ac:dyDescent="0.2"/>
    <row r="445" customFormat="1" x14ac:dyDescent="0.2"/>
    <row r="446" customFormat="1" x14ac:dyDescent="0.2"/>
    <row r="447" customFormat="1" x14ac:dyDescent="0.2"/>
    <row r="448" customFormat="1" x14ac:dyDescent="0.2"/>
    <row r="449" customFormat="1" x14ac:dyDescent="0.2"/>
    <row r="450" customFormat="1" x14ac:dyDescent="0.2"/>
    <row r="451" customFormat="1" x14ac:dyDescent="0.2"/>
    <row r="452" customFormat="1" x14ac:dyDescent="0.2"/>
    <row r="453" customFormat="1" x14ac:dyDescent="0.2"/>
    <row r="454" customFormat="1" x14ac:dyDescent="0.2"/>
    <row r="455" customFormat="1" x14ac:dyDescent="0.2"/>
    <row r="456" customFormat="1" x14ac:dyDescent="0.2"/>
    <row r="457" customFormat="1" x14ac:dyDescent="0.2"/>
    <row r="458" customFormat="1" x14ac:dyDescent="0.2"/>
    <row r="459" customFormat="1" x14ac:dyDescent="0.2"/>
    <row r="460" customFormat="1" x14ac:dyDescent="0.2"/>
    <row r="461" customFormat="1" x14ac:dyDescent="0.2"/>
    <row r="462" customFormat="1" x14ac:dyDescent="0.2"/>
    <row r="463" customFormat="1" x14ac:dyDescent="0.2"/>
    <row r="464" customFormat="1" x14ac:dyDescent="0.2"/>
    <row r="465" customFormat="1" x14ac:dyDescent="0.2"/>
    <row r="466" customFormat="1" x14ac:dyDescent="0.2"/>
    <row r="467" customFormat="1" x14ac:dyDescent="0.2"/>
    <row r="468" customFormat="1" x14ac:dyDescent="0.2"/>
    <row r="469" customFormat="1" x14ac:dyDescent="0.2"/>
    <row r="470" customFormat="1" x14ac:dyDescent="0.2"/>
    <row r="471" customFormat="1" x14ac:dyDescent="0.2"/>
    <row r="472" customFormat="1" x14ac:dyDescent="0.2"/>
    <row r="473" customFormat="1" x14ac:dyDescent="0.2"/>
    <row r="474" customFormat="1" x14ac:dyDescent="0.2"/>
    <row r="475" customFormat="1" x14ac:dyDescent="0.2"/>
    <row r="476" customFormat="1" x14ac:dyDescent="0.2"/>
    <row r="477" customFormat="1" x14ac:dyDescent="0.2"/>
    <row r="478" customFormat="1" x14ac:dyDescent="0.2"/>
    <row r="479" customFormat="1" x14ac:dyDescent="0.2"/>
    <row r="480" customFormat="1" x14ac:dyDescent="0.2"/>
    <row r="481" customFormat="1" x14ac:dyDescent="0.2"/>
    <row r="482" customFormat="1" x14ac:dyDescent="0.2"/>
    <row r="483" customFormat="1" x14ac:dyDescent="0.2"/>
    <row r="484" customFormat="1" x14ac:dyDescent="0.2"/>
    <row r="485" customFormat="1" x14ac:dyDescent="0.2"/>
    <row r="486" customFormat="1" x14ac:dyDescent="0.2"/>
    <row r="487" customFormat="1" x14ac:dyDescent="0.2"/>
    <row r="488" customFormat="1" x14ac:dyDescent="0.2"/>
    <row r="489" customFormat="1" x14ac:dyDescent="0.2"/>
    <row r="490" customFormat="1" x14ac:dyDescent="0.2"/>
    <row r="491" customFormat="1" x14ac:dyDescent="0.2"/>
    <row r="492" customFormat="1" x14ac:dyDescent="0.2"/>
  </sheetData>
  <mergeCells count="8">
    <mergeCell ref="B7:B9"/>
    <mergeCell ref="O7:O9"/>
    <mergeCell ref="A5:N5"/>
    <mergeCell ref="A7:A9"/>
    <mergeCell ref="D8:F8"/>
    <mergeCell ref="J8:M8"/>
    <mergeCell ref="D7:M7"/>
    <mergeCell ref="G8:I8"/>
  </mergeCells>
  <pageMargins left="0.28000000000000003" right="0.16" top="0.28000000000000003" bottom="0.25" header="0.24" footer="0.12"/>
  <pageSetup paperSize="9" scale="7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Data</vt:lpstr>
      <vt:lpstr>Data!Impression_des_titres</vt:lpstr>
      <vt:lpstr>Data!Zone_d_impression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IGSS</dc:creator>
  <cp:lastModifiedBy>Gérard JOHANNS</cp:lastModifiedBy>
  <dcterms:created xsi:type="dcterms:W3CDTF">2016-01-07T08:42:32Z</dcterms:created>
  <dcterms:modified xsi:type="dcterms:W3CDTF">2023-02-22T10:07:35Z</dcterms:modified>
</cp:coreProperties>
</file>