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13_ncr:1_{AEDA6D65-E0D7-4D3E-A1AC-D9B2F2D73F3E}" xr6:coauthVersionLast="47" xr6:coauthVersionMax="47" xr10:uidLastSave="{00000000-0000-0000-0000-000000000000}"/>
  <bookViews>
    <workbookView xWindow="33480" yWindow="675" windowWidth="25050" windowHeight="13455" xr2:uid="{00000000-000D-0000-FFFF-FFFF00000000}"/>
  </bookViews>
  <sheets>
    <sheet name="Data" sheetId="1" r:id="rId1"/>
  </sheets>
  <definedNames>
    <definedName name="_xlnm.Print_Area" localSheetId="0">Data!$A$1:$G$47</definedName>
    <definedName name="_xlnm.Print_Titles" localSheetId="0">Data!$1:$8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<sst xmlns="http://schemas.openxmlformats.org/spreadsheetml/2006/main" count="34" uniqueCount="23">
  <si>
    <t>Source(s):</t>
  </si>
  <si>
    <t xml:space="preserve">Unité(s): </t>
  </si>
  <si>
    <t>Année</t>
  </si>
  <si>
    <r>
      <t>Assurés actifs</t>
    </r>
    <r>
      <rPr>
        <b/>
        <vertAlign val="superscript"/>
        <sz val="8"/>
        <color indexed="8"/>
        <rFont val="Arial"/>
        <family val="2"/>
      </rPr>
      <t>1)</t>
    </r>
  </si>
  <si>
    <t>Pensions</t>
  </si>
  <si>
    <t>Coefficient de charge</t>
  </si>
  <si>
    <t>AVI</t>
  </si>
  <si>
    <r>
      <t>1980</t>
    </r>
    <r>
      <rPr>
        <sz val="9"/>
        <color indexed="8"/>
        <rFont val="Arial"/>
        <family val="2"/>
      </rPr>
      <t xml:space="preserve"> </t>
    </r>
    <r>
      <rPr>
        <vertAlign val="superscript"/>
        <sz val="9"/>
        <color indexed="8"/>
        <rFont val="Arial"/>
        <family val="2"/>
      </rPr>
      <t>2)</t>
    </r>
  </si>
  <si>
    <t>CPEP</t>
  </si>
  <si>
    <t>CPACI</t>
  </si>
  <si>
    <t>( - )</t>
  </si>
  <si>
    <t>CPA</t>
  </si>
  <si>
    <t>Remarques:</t>
  </si>
  <si>
    <t>- A partir de 1987 les avances sont comprises dans le nombre de pensions.</t>
  </si>
  <si>
    <t>- Les assurés volontaires sont compris dans le nombre AVI à partir de 1988, CPEP à partir de 1989.</t>
  </si>
  <si>
    <t>- Conformément à la loi du 28.06.2002, les affiliations "baby-year" ont été éliminées dans la population active à partir de 1992.</t>
  </si>
  <si>
    <t>Domaine: assurance pension (AP)</t>
  </si>
  <si>
    <t xml:space="preserve">Information(s) supplémentaire(s): CNAP à partir de 2009 </t>
  </si>
  <si>
    <t>Régime général de pension</t>
  </si>
  <si>
    <t>Assurés actifs</t>
  </si>
  <si>
    <r>
      <t>1)</t>
    </r>
    <r>
      <rPr>
        <sz val="8"/>
        <color indexed="8"/>
        <rFont val="Arial"/>
        <family val="2"/>
      </rPr>
      <t xml:space="preserve"> Nouvelle série à partir de 1980.</t>
    </r>
  </si>
  <si>
    <t>Année(s) de référence: 1960-2024</t>
  </si>
  <si>
    <t>Evolution du coefficient de charge du régime général (1960-2024)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</si>
</sst>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9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38"/>
      <name val="Arial"/>
      <family val="2"/>
    </font>
    <font>
      <vertAlign val="superscript"/>
      <sz val="10"/>
      <color indexed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5" fillId="2" borderId="1" xfId="0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 indent="1"/>
    </xf>
    <xf numFmtId="164" fontId="5" fillId="2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left" indent="1"/>
    </xf>
    <xf numFmtId="0" fontId="7" fillId="2" borderId="0" xfId="0" applyFont="1" applyFill="1"/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center" wrapText="1"/>
    </xf>
    <xf numFmtId="3" fontId="5" fillId="2" borderId="2" xfId="0" applyNumberFormat="1" applyFont="1" applyFill="1" applyBorder="1" applyAlignment="1">
      <alignment horizontal="right" wrapText="1"/>
    </xf>
    <xf numFmtId="164" fontId="5" fillId="2" borderId="3" xfId="0" applyNumberFormat="1" applyFont="1" applyFill="1" applyBorder="1" applyAlignment="1">
      <alignment horizontal="right" wrapText="1"/>
    </xf>
    <xf numFmtId="3" fontId="5" fillId="2" borderId="3" xfId="0" applyNumberFormat="1" applyFont="1" applyFill="1" applyBorder="1" applyAlignment="1">
      <alignment horizontal="right" wrapText="1"/>
    </xf>
    <xf numFmtId="3" fontId="8" fillId="0" borderId="4" xfId="0" applyNumberFormat="1" applyFont="1" applyFill="1" applyBorder="1" applyAlignment="1" applyProtection="1">
      <protection locked="0"/>
    </xf>
    <xf numFmtId="3" fontId="8" fillId="0" borderId="4" xfId="0" applyNumberFormat="1" applyFont="1" applyFill="1" applyBorder="1" applyAlignment="1" applyProtection="1">
      <alignment horizontal="right"/>
      <protection locked="0"/>
    </xf>
    <xf numFmtId="164" fontId="8" fillId="0" borderId="4" xfId="0" applyNumberFormat="1" applyFont="1" applyBorder="1" applyAlignment="1" applyProtection="1"/>
    <xf numFmtId="0" fontId="5" fillId="2" borderId="5" xfId="0" applyFont="1" applyFill="1" applyBorder="1" applyAlignment="1">
      <alignment horizontal="center" wrapText="1"/>
    </xf>
    <xf numFmtId="0" fontId="8" fillId="0" borderId="6" xfId="0" applyFont="1" applyBorder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 wrapText="1"/>
    </xf>
    <xf numFmtId="3" fontId="5" fillId="2" borderId="4" xfId="0" applyNumberFormat="1" applyFont="1" applyFill="1" applyBorder="1" applyAlignment="1">
      <alignment horizontal="right" wrapText="1"/>
    </xf>
    <xf numFmtId="164" fontId="8" fillId="0" borderId="4" xfId="0" applyNumberFormat="1" applyFont="1" applyBorder="1"/>
    <xf numFmtId="0" fontId="5" fillId="2" borderId="4" xfId="0" applyFont="1" applyFill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 indent="1"/>
    </xf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 indent="1"/>
    </xf>
    <xf numFmtId="0" fontId="5" fillId="2" borderId="0" xfId="0" quotePrefix="1" applyFont="1" applyFill="1" applyAlignment="1">
      <alignment horizontal="left" wrapText="1" indent="1"/>
    </xf>
    <xf numFmtId="0" fontId="3" fillId="3" borderId="4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47"/>
  <sheetViews>
    <sheetView showGridLines="0" tabSelected="1" zoomScaleNormal="100" workbookViewId="0">
      <pane xSplit="1" ySplit="9" topLeftCell="B24" activePane="bottomRight" state="frozen"/>
      <selection pane="topRight" activeCell="B1" sqref="B1"/>
      <selection pane="bottomLeft" activeCell="A10" sqref="A10"/>
      <selection pane="bottomRight" activeCell="I3" sqref="I3"/>
    </sheetView>
  </sheetViews>
  <sheetFormatPr defaultColWidth="11.453125" defaultRowHeight="11.5" x14ac:dyDescent="0.25"/>
  <cols>
    <col min="1" max="1" width="9.7265625" style="1" customWidth="1"/>
    <col min="2" max="4" width="11.26953125" style="1" customWidth="1"/>
    <col min="5" max="5" width="3.26953125" style="1" customWidth="1"/>
    <col min="6" max="16384" width="11.453125" style="1"/>
  </cols>
  <sheetData>
    <row r="1" spans="1:17" s="10" customFormat="1" ht="13" customHeight="1" x14ac:dyDescent="0.25">
      <c r="A1" s="15" t="s">
        <v>22</v>
      </c>
      <c r="B1" s="15"/>
      <c r="C1" s="15"/>
      <c r="D1" s="15"/>
      <c r="E1" s="15"/>
    </row>
    <row r="2" spans="1:17" s="8" customFormat="1" ht="11.15" customHeight="1" x14ac:dyDescent="0.2">
      <c r="A2" s="12" t="s">
        <v>16</v>
      </c>
      <c r="B2" s="12"/>
      <c r="C2" s="13"/>
      <c r="D2" s="13"/>
      <c r="E2" s="13"/>
      <c r="F2" s="13"/>
      <c r="G2" s="13"/>
      <c r="H2" s="13"/>
      <c r="I2" s="13"/>
      <c r="J2" s="13"/>
      <c r="K2" s="11"/>
    </row>
    <row r="3" spans="1:17" s="8" customFormat="1" ht="11.15" customHeight="1" x14ac:dyDescent="0.2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1"/>
    </row>
    <row r="4" spans="1:17" s="8" customFormat="1" ht="11.15" customHeight="1" x14ac:dyDescent="0.2">
      <c r="A4" s="12" t="s">
        <v>21</v>
      </c>
      <c r="B4" s="12"/>
      <c r="C4" s="13"/>
      <c r="D4" s="13"/>
      <c r="E4" s="13"/>
      <c r="F4" s="13"/>
      <c r="G4" s="13"/>
      <c r="H4" s="13"/>
      <c r="I4" s="13"/>
      <c r="J4" s="13"/>
      <c r="K4" s="11"/>
    </row>
    <row r="5" spans="1:17" s="8" customFormat="1" ht="11.15" customHeight="1" x14ac:dyDescent="0.2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1"/>
    </row>
    <row r="6" spans="1:17" s="8" customFormat="1" ht="11.15" customHeight="1" x14ac:dyDescent="0.2">
      <c r="A6" s="14" t="s">
        <v>17</v>
      </c>
      <c r="B6" s="14"/>
      <c r="C6" s="13"/>
      <c r="D6" s="13"/>
      <c r="E6" s="13"/>
      <c r="F6" s="13"/>
      <c r="G6" s="13"/>
      <c r="H6" s="13"/>
      <c r="I6" s="13"/>
      <c r="J6" s="13"/>
      <c r="K6" s="11"/>
    </row>
    <row r="7" spans="1:17" s="8" customFormat="1" ht="11.15" customHeight="1" x14ac:dyDescent="0.2">
      <c r="A7" s="14"/>
      <c r="B7" s="14"/>
      <c r="C7" s="13"/>
      <c r="D7" s="13"/>
      <c r="E7" s="13"/>
      <c r="F7" s="13"/>
      <c r="G7" s="13"/>
      <c r="H7" s="13"/>
      <c r="I7" s="13"/>
      <c r="J7" s="13"/>
      <c r="K7" s="11"/>
    </row>
    <row r="8" spans="1:17" ht="30" customHeight="1" x14ac:dyDescent="0.25">
      <c r="A8" s="39" t="s">
        <v>2</v>
      </c>
      <c r="B8" s="38" t="s">
        <v>18</v>
      </c>
      <c r="C8" s="38"/>
      <c r="D8" s="38"/>
      <c r="E8" s="13"/>
      <c r="F8" s="38" t="s">
        <v>6</v>
      </c>
      <c r="G8" s="38"/>
      <c r="H8" s="38"/>
      <c r="I8" s="38" t="s">
        <v>8</v>
      </c>
      <c r="J8" s="38"/>
      <c r="K8" s="38"/>
      <c r="L8" s="38" t="s">
        <v>9</v>
      </c>
      <c r="M8" s="38"/>
      <c r="N8" s="38"/>
      <c r="O8" s="38" t="s">
        <v>11</v>
      </c>
      <c r="P8" s="38"/>
      <c r="Q8" s="38"/>
    </row>
    <row r="9" spans="1:17" ht="28.5" customHeight="1" x14ac:dyDescent="0.25">
      <c r="A9" s="39"/>
      <c r="B9" s="37" t="s">
        <v>3</v>
      </c>
      <c r="C9" s="37" t="s">
        <v>4</v>
      </c>
      <c r="D9" s="37" t="s">
        <v>5</v>
      </c>
      <c r="F9" s="37" t="s">
        <v>19</v>
      </c>
      <c r="G9" s="37" t="s">
        <v>4</v>
      </c>
      <c r="H9" s="37" t="s">
        <v>5</v>
      </c>
      <c r="I9" s="37" t="s">
        <v>19</v>
      </c>
      <c r="J9" s="37" t="s">
        <v>4</v>
      </c>
      <c r="K9" s="37" t="s">
        <v>5</v>
      </c>
      <c r="L9" s="37" t="s">
        <v>19</v>
      </c>
      <c r="M9" s="37" t="s">
        <v>4</v>
      </c>
      <c r="N9" s="37" t="s">
        <v>5</v>
      </c>
      <c r="O9" s="37" t="s">
        <v>19</v>
      </c>
      <c r="P9" s="37" t="s">
        <v>4</v>
      </c>
      <c r="Q9" s="37" t="s">
        <v>5</v>
      </c>
    </row>
    <row r="10" spans="1:17" ht="13.5" customHeight="1" x14ac:dyDescent="0.25">
      <c r="A10" s="2">
        <v>1960</v>
      </c>
      <c r="B10" s="3">
        <v>105002</v>
      </c>
      <c r="C10" s="3">
        <v>32129</v>
      </c>
      <c r="D10" s="4">
        <v>30.6</v>
      </c>
      <c r="F10" s="27">
        <v>66666</v>
      </c>
      <c r="G10" s="27">
        <v>23963</v>
      </c>
      <c r="H10" s="29">
        <v>35.9</v>
      </c>
      <c r="I10" s="27">
        <v>16041</v>
      </c>
      <c r="J10" s="27">
        <v>3823</v>
      </c>
      <c r="K10" s="29">
        <v>23.8</v>
      </c>
      <c r="L10" s="27">
        <v>-12055</v>
      </c>
      <c r="M10" s="27">
        <v>-1912</v>
      </c>
      <c r="N10" s="29" t="s">
        <v>10</v>
      </c>
      <c r="O10" s="27">
        <v>10240</v>
      </c>
      <c r="P10" s="27">
        <v>2431</v>
      </c>
      <c r="Q10" s="29">
        <v>23.7</v>
      </c>
    </row>
    <row r="11" spans="1:17" ht="13.5" customHeight="1" x14ac:dyDescent="0.25">
      <c r="A11" s="2">
        <v>1965</v>
      </c>
      <c r="B11" s="3">
        <v>112059</v>
      </c>
      <c r="C11" s="3">
        <v>40009</v>
      </c>
      <c r="D11" s="4">
        <v>35.700000000000003</v>
      </c>
      <c r="F11" s="27">
        <v>71000</v>
      </c>
      <c r="G11" s="27">
        <v>28121</v>
      </c>
      <c r="H11" s="29">
        <v>39.6</v>
      </c>
      <c r="I11" s="27">
        <v>20975</v>
      </c>
      <c r="J11" s="27">
        <v>5095</v>
      </c>
      <c r="K11" s="29">
        <v>24.3</v>
      </c>
      <c r="L11" s="27">
        <v>-11602</v>
      </c>
      <c r="M11" s="27">
        <v>-2953</v>
      </c>
      <c r="N11" s="29">
        <v>-25.5</v>
      </c>
      <c r="O11" s="27">
        <v>8482</v>
      </c>
      <c r="P11" s="27">
        <v>3840</v>
      </c>
      <c r="Q11" s="29">
        <v>45.3</v>
      </c>
    </row>
    <row r="12" spans="1:17" ht="13.5" customHeight="1" x14ac:dyDescent="0.25">
      <c r="A12" s="2">
        <v>1970</v>
      </c>
      <c r="B12" s="3">
        <v>118081</v>
      </c>
      <c r="C12" s="3">
        <v>50953</v>
      </c>
      <c r="D12" s="4">
        <v>43.2</v>
      </c>
      <c r="F12" s="27">
        <v>71846</v>
      </c>
      <c r="G12" s="27">
        <v>33126</v>
      </c>
      <c r="H12" s="29">
        <v>46.1</v>
      </c>
      <c r="I12" s="27">
        <v>27931</v>
      </c>
      <c r="J12" s="27">
        <v>7257</v>
      </c>
      <c r="K12" s="30">
        <v>26</v>
      </c>
      <c r="L12" s="27">
        <v>-11086</v>
      </c>
      <c r="M12" s="27">
        <v>-5284</v>
      </c>
      <c r="N12" s="29">
        <v>-47.7</v>
      </c>
      <c r="O12" s="27">
        <v>7218</v>
      </c>
      <c r="P12" s="27">
        <v>5286</v>
      </c>
      <c r="Q12" s="29">
        <v>73.2</v>
      </c>
    </row>
    <row r="13" spans="1:17" ht="13.5" customHeight="1" x14ac:dyDescent="0.25">
      <c r="A13" s="2">
        <v>1975</v>
      </c>
      <c r="B13" s="3">
        <v>138436</v>
      </c>
      <c r="C13" s="3">
        <v>63522</v>
      </c>
      <c r="D13" s="4">
        <v>45.9</v>
      </c>
      <c r="F13" s="27">
        <v>81940</v>
      </c>
      <c r="G13" s="27">
        <v>37741</v>
      </c>
      <c r="H13" s="29">
        <v>46.1</v>
      </c>
      <c r="I13" s="27">
        <v>36627</v>
      </c>
      <c r="J13" s="27">
        <v>9426</v>
      </c>
      <c r="K13" s="29">
        <v>25.7</v>
      </c>
      <c r="L13" s="27">
        <v>-10611</v>
      </c>
      <c r="M13" s="27">
        <v>-7995</v>
      </c>
      <c r="N13" s="29">
        <v>-75.3</v>
      </c>
      <c r="O13" s="27">
        <v>9258</v>
      </c>
      <c r="P13" s="27">
        <v>8360</v>
      </c>
      <c r="Q13" s="29">
        <v>90.3</v>
      </c>
    </row>
    <row r="14" spans="1:17" ht="13.5" customHeight="1" x14ac:dyDescent="0.25">
      <c r="A14" s="5" t="s">
        <v>7</v>
      </c>
      <c r="B14" s="3">
        <v>139603</v>
      </c>
      <c r="C14" s="3">
        <v>72980</v>
      </c>
      <c r="D14" s="4">
        <v>48.6</v>
      </c>
      <c r="F14" s="27">
        <v>80095</v>
      </c>
      <c r="G14" s="27">
        <v>42584</v>
      </c>
      <c r="H14" s="29">
        <v>53.2</v>
      </c>
      <c r="I14" s="27">
        <v>42164</v>
      </c>
      <c r="J14" s="27">
        <v>9980</v>
      </c>
      <c r="K14" s="29">
        <v>23.7</v>
      </c>
      <c r="L14" s="27">
        <v>9506</v>
      </c>
      <c r="M14" s="27">
        <v>7396</v>
      </c>
      <c r="N14" s="29">
        <v>77.8</v>
      </c>
      <c r="O14" s="27">
        <v>7838</v>
      </c>
      <c r="P14" s="27">
        <v>7818</v>
      </c>
      <c r="Q14" s="29">
        <v>99.7</v>
      </c>
    </row>
    <row r="15" spans="1:17" ht="13.5" customHeight="1" x14ac:dyDescent="0.25">
      <c r="A15" s="2">
        <v>1985</v>
      </c>
      <c r="B15" s="3">
        <v>144581</v>
      </c>
      <c r="C15" s="3">
        <v>71813</v>
      </c>
      <c r="D15" s="4">
        <v>49.7</v>
      </c>
      <c r="F15" s="27">
        <v>78557</v>
      </c>
      <c r="G15" s="27">
        <v>45261</v>
      </c>
      <c r="H15" s="29">
        <v>57.6</v>
      </c>
      <c r="I15" s="27">
        <v>51169</v>
      </c>
      <c r="J15" s="27">
        <v>11115</v>
      </c>
      <c r="K15" s="29">
        <v>21.7</v>
      </c>
      <c r="L15" s="27">
        <v>8609</v>
      </c>
      <c r="M15" s="27">
        <v>7786</v>
      </c>
      <c r="N15" s="29">
        <v>90.4</v>
      </c>
      <c r="O15" s="27">
        <v>6246</v>
      </c>
      <c r="P15" s="27">
        <v>7651</v>
      </c>
      <c r="Q15" s="29">
        <v>122.5</v>
      </c>
    </row>
    <row r="16" spans="1:17" ht="13.5" customHeight="1" x14ac:dyDescent="0.25">
      <c r="A16" s="2">
        <v>1990</v>
      </c>
      <c r="B16" s="3">
        <v>172288</v>
      </c>
      <c r="C16" s="3">
        <v>80958</v>
      </c>
      <c r="D16" s="6">
        <v>47</v>
      </c>
      <c r="F16" s="27">
        <v>88419</v>
      </c>
      <c r="G16" s="27">
        <v>52218</v>
      </c>
      <c r="H16" s="29">
        <v>59.1</v>
      </c>
      <c r="I16" s="27">
        <v>69834</v>
      </c>
      <c r="J16" s="27">
        <v>13585</v>
      </c>
      <c r="K16" s="29">
        <v>19.5</v>
      </c>
      <c r="L16" s="27">
        <v>8878</v>
      </c>
      <c r="M16" s="27">
        <v>7912</v>
      </c>
      <c r="N16" s="29">
        <v>89.1</v>
      </c>
      <c r="O16" s="27">
        <v>5157</v>
      </c>
      <c r="P16" s="27">
        <v>7243</v>
      </c>
      <c r="Q16" s="29">
        <v>140.4</v>
      </c>
    </row>
    <row r="17" spans="1:17" ht="13.5" customHeight="1" x14ac:dyDescent="0.25">
      <c r="A17" s="2">
        <v>1995</v>
      </c>
      <c r="B17" s="3">
        <v>199044</v>
      </c>
      <c r="C17" s="3">
        <v>96515</v>
      </c>
      <c r="D17" s="4">
        <v>48.5</v>
      </c>
      <c r="F17" s="27">
        <v>97965</v>
      </c>
      <c r="G17" s="27">
        <v>63348</v>
      </c>
      <c r="H17" s="29">
        <v>64.7</v>
      </c>
      <c r="I17" s="27">
        <v>87768</v>
      </c>
      <c r="J17" s="27">
        <v>17663</v>
      </c>
      <c r="K17" s="29">
        <v>20.100000000000001</v>
      </c>
      <c r="L17" s="27">
        <v>9443</v>
      </c>
      <c r="M17" s="27">
        <v>8254</v>
      </c>
      <c r="N17" s="29">
        <v>87.4</v>
      </c>
      <c r="O17" s="27">
        <v>3868</v>
      </c>
      <c r="P17" s="27">
        <v>7250</v>
      </c>
      <c r="Q17" s="29">
        <v>187.4</v>
      </c>
    </row>
    <row r="18" spans="1:17" ht="13.5" customHeight="1" x14ac:dyDescent="0.25">
      <c r="A18" s="2">
        <v>2000</v>
      </c>
      <c r="B18" s="3">
        <v>247253</v>
      </c>
      <c r="C18" s="3">
        <v>107571</v>
      </c>
      <c r="D18" s="4">
        <v>43.5</v>
      </c>
      <c r="F18" s="27">
        <v>113135</v>
      </c>
      <c r="G18" s="27">
        <v>70798</v>
      </c>
      <c r="H18" s="29">
        <v>62.6</v>
      </c>
      <c r="I18" s="27">
        <v>121482</v>
      </c>
      <c r="J18" s="27">
        <v>21709</v>
      </c>
      <c r="K18" s="29">
        <v>17.899999999999999</v>
      </c>
      <c r="L18" s="27">
        <v>9295</v>
      </c>
      <c r="M18" s="27">
        <v>8361</v>
      </c>
      <c r="N18" s="30">
        <v>90</v>
      </c>
      <c r="O18" s="27">
        <v>3341</v>
      </c>
      <c r="P18" s="27">
        <v>6704</v>
      </c>
      <c r="Q18" s="29">
        <v>200.7</v>
      </c>
    </row>
    <row r="19" spans="1:17" ht="13.5" customHeight="1" x14ac:dyDescent="0.25">
      <c r="A19" s="2">
        <v>2001</v>
      </c>
      <c r="B19" s="3">
        <v>261928</v>
      </c>
      <c r="C19" s="3">
        <v>109366</v>
      </c>
      <c r="D19" s="4">
        <v>41.8</v>
      </c>
      <c r="F19" s="27">
        <v>118201</v>
      </c>
      <c r="G19" s="27">
        <v>71825</v>
      </c>
      <c r="H19" s="29">
        <v>60.8</v>
      </c>
      <c r="I19" s="27">
        <v>131299</v>
      </c>
      <c r="J19" s="27">
        <v>22599</v>
      </c>
      <c r="K19" s="29">
        <v>17.2</v>
      </c>
      <c r="L19" s="27">
        <v>9153</v>
      </c>
      <c r="M19" s="27">
        <v>8389</v>
      </c>
      <c r="N19" s="29">
        <v>91.7</v>
      </c>
      <c r="O19" s="27">
        <v>3275</v>
      </c>
      <c r="P19" s="27">
        <v>6553</v>
      </c>
      <c r="Q19" s="29">
        <v>200.1</v>
      </c>
    </row>
    <row r="20" spans="1:17" ht="13.5" customHeight="1" x14ac:dyDescent="0.25">
      <c r="A20" s="2">
        <v>2002</v>
      </c>
      <c r="B20" s="3">
        <v>270984</v>
      </c>
      <c r="C20" s="3">
        <v>111642</v>
      </c>
      <c r="D20" s="4">
        <v>41.2</v>
      </c>
      <c r="F20" s="27">
        <v>121494</v>
      </c>
      <c r="G20" s="27">
        <v>73157</v>
      </c>
      <c r="H20" s="29">
        <v>60.2</v>
      </c>
      <c r="I20" s="27">
        <v>137182</v>
      </c>
      <c r="J20" s="27">
        <v>23693</v>
      </c>
      <c r="K20" s="29">
        <v>17.3</v>
      </c>
      <c r="L20" s="27">
        <v>9091</v>
      </c>
      <c r="M20" s="27">
        <v>8394</v>
      </c>
      <c r="N20" s="29">
        <v>92.3</v>
      </c>
      <c r="O20" s="27">
        <v>3217</v>
      </c>
      <c r="P20" s="27">
        <v>6399</v>
      </c>
      <c r="Q20" s="29">
        <v>198.9</v>
      </c>
    </row>
    <row r="21" spans="1:17" ht="13.5" customHeight="1" x14ac:dyDescent="0.25">
      <c r="A21" s="2">
        <v>2003</v>
      </c>
      <c r="B21" s="3">
        <v>278235</v>
      </c>
      <c r="C21" s="3">
        <v>114105</v>
      </c>
      <c r="D21" s="6">
        <v>41</v>
      </c>
      <c r="F21" s="27">
        <v>125132</v>
      </c>
      <c r="G21" s="27">
        <v>74674</v>
      </c>
      <c r="H21" s="29">
        <v>59.7</v>
      </c>
      <c r="I21" s="27">
        <v>140729</v>
      </c>
      <c r="J21" s="27">
        <v>24831</v>
      </c>
      <c r="K21" s="29">
        <v>17.600000000000001</v>
      </c>
      <c r="L21" s="27">
        <v>9221</v>
      </c>
      <c r="M21" s="27">
        <v>8378</v>
      </c>
      <c r="N21" s="29">
        <v>90.9</v>
      </c>
      <c r="O21" s="27">
        <v>3153</v>
      </c>
      <c r="P21" s="27">
        <v>6223</v>
      </c>
      <c r="Q21" s="29">
        <v>197.4</v>
      </c>
    </row>
    <row r="22" spans="1:17" ht="13.5" customHeight="1" x14ac:dyDescent="0.25">
      <c r="A22" s="2">
        <v>2004</v>
      </c>
      <c r="B22" s="3">
        <v>286589</v>
      </c>
      <c r="C22" s="3">
        <v>116759</v>
      </c>
      <c r="D22" s="4">
        <v>40.700000000000003</v>
      </c>
      <c r="F22" s="27">
        <v>128835</v>
      </c>
      <c r="G22" s="27">
        <v>76272</v>
      </c>
      <c r="H22" s="29">
        <v>59.2</v>
      </c>
      <c r="I22" s="27">
        <v>145305</v>
      </c>
      <c r="J22" s="27">
        <v>26043</v>
      </c>
      <c r="K22" s="29">
        <v>17.899999999999999</v>
      </c>
      <c r="L22" s="27">
        <v>9353</v>
      </c>
      <c r="M22" s="27">
        <v>8389</v>
      </c>
      <c r="N22" s="29">
        <v>89.7</v>
      </c>
      <c r="O22" s="27">
        <v>3096</v>
      </c>
      <c r="P22" s="27">
        <v>6055</v>
      </c>
      <c r="Q22" s="29">
        <v>195.6</v>
      </c>
    </row>
    <row r="23" spans="1:17" ht="13.5" customHeight="1" x14ac:dyDescent="0.25">
      <c r="A23" s="2">
        <v>2005</v>
      </c>
      <c r="B23" s="3">
        <v>296059</v>
      </c>
      <c r="C23" s="3">
        <v>119764</v>
      </c>
      <c r="D23" s="4">
        <v>40.5</v>
      </c>
      <c r="F23" s="27">
        <v>132374</v>
      </c>
      <c r="G23" s="27">
        <v>78056</v>
      </c>
      <c r="H23" s="30">
        <v>59</v>
      </c>
      <c r="I23" s="27">
        <v>151073</v>
      </c>
      <c r="J23" s="27">
        <v>27402</v>
      </c>
      <c r="K23" s="29">
        <v>18.100000000000001</v>
      </c>
      <c r="L23" s="27">
        <v>9560</v>
      </c>
      <c r="M23" s="27">
        <v>8412</v>
      </c>
      <c r="N23" s="30">
        <v>88</v>
      </c>
      <c r="O23" s="27">
        <v>3052</v>
      </c>
      <c r="P23" s="27">
        <v>5895</v>
      </c>
      <c r="Q23" s="29">
        <v>193.2</v>
      </c>
    </row>
    <row r="24" spans="1:17" ht="13.5" customHeight="1" x14ac:dyDescent="0.25">
      <c r="A24" s="2">
        <v>2006</v>
      </c>
      <c r="B24" s="3">
        <v>307346</v>
      </c>
      <c r="C24" s="3">
        <v>123060</v>
      </c>
      <c r="D24" s="6">
        <v>40</v>
      </c>
      <c r="F24" s="27">
        <v>136399</v>
      </c>
      <c r="G24" s="27">
        <v>80043</v>
      </c>
      <c r="H24" s="29">
        <v>58.7</v>
      </c>
      <c r="I24" s="27">
        <v>158821</v>
      </c>
      <c r="J24" s="27">
        <v>28825</v>
      </c>
      <c r="K24" s="29">
        <v>18.100000000000001</v>
      </c>
      <c r="L24" s="27">
        <v>9160</v>
      </c>
      <c r="M24" s="27">
        <v>8427</v>
      </c>
      <c r="N24" s="30">
        <v>92</v>
      </c>
      <c r="O24" s="27">
        <v>2966</v>
      </c>
      <c r="P24" s="27">
        <v>5766</v>
      </c>
      <c r="Q24" s="29">
        <v>194.4</v>
      </c>
    </row>
    <row r="25" spans="1:17" ht="13.5" customHeight="1" x14ac:dyDescent="0.25">
      <c r="A25" s="17">
        <v>2007</v>
      </c>
      <c r="B25" s="18">
        <v>321431</v>
      </c>
      <c r="C25" s="18">
        <v>126446</v>
      </c>
      <c r="D25" s="16">
        <v>39.299999999999997</v>
      </c>
      <c r="F25" s="27">
        <v>141347</v>
      </c>
      <c r="G25" s="27">
        <v>81996</v>
      </c>
      <c r="H25" s="30">
        <v>58</v>
      </c>
      <c r="I25" s="27">
        <v>168013</v>
      </c>
      <c r="J25" s="27">
        <v>30337</v>
      </c>
      <c r="K25" s="29">
        <v>18.100000000000001</v>
      </c>
      <c r="L25" s="27">
        <v>9191</v>
      </c>
      <c r="M25" s="27">
        <v>8464</v>
      </c>
      <c r="N25" s="29">
        <v>92.1</v>
      </c>
      <c r="O25" s="27">
        <v>2880</v>
      </c>
      <c r="P25" s="27">
        <v>5651</v>
      </c>
      <c r="Q25" s="29">
        <v>196.2</v>
      </c>
    </row>
    <row r="26" spans="1:17" ht="13.5" customHeight="1" x14ac:dyDescent="0.25">
      <c r="A26" s="26">
        <v>2008</v>
      </c>
      <c r="B26" s="27">
        <v>336993</v>
      </c>
      <c r="C26" s="27">
        <v>130114</v>
      </c>
      <c r="D26" s="28">
        <v>38.610297543272416</v>
      </c>
      <c r="F26" s="27">
        <v>145899</v>
      </c>
      <c r="G26" s="27">
        <v>83954.5</v>
      </c>
      <c r="H26" s="30">
        <v>57.542889259007943</v>
      </c>
      <c r="I26" s="27">
        <v>178973</v>
      </c>
      <c r="J26" s="27">
        <v>32067.5</v>
      </c>
      <c r="K26" s="30">
        <v>17.917507110011009</v>
      </c>
      <c r="L26" s="27">
        <v>9304</v>
      </c>
      <c r="M26" s="27">
        <v>8567</v>
      </c>
      <c r="N26" s="30">
        <v>92.078675838349099</v>
      </c>
      <c r="O26" s="27">
        <v>2817</v>
      </c>
      <c r="P26" s="27">
        <v>5525</v>
      </c>
      <c r="Q26" s="30">
        <v>196.13063542776004</v>
      </c>
    </row>
    <row r="27" spans="1:17" ht="13.5" customHeight="1" x14ac:dyDescent="0.25">
      <c r="A27" s="24">
        <v>2009</v>
      </c>
      <c r="B27" s="20">
        <v>342781</v>
      </c>
      <c r="C27" s="20">
        <v>134200</v>
      </c>
      <c r="D27" s="19">
        <v>39.150361309407465</v>
      </c>
    </row>
    <row r="28" spans="1:17" ht="13.5" customHeight="1" x14ac:dyDescent="0.25">
      <c r="A28" s="24">
        <v>2010</v>
      </c>
      <c r="B28" s="20">
        <v>347887</v>
      </c>
      <c r="C28" s="20">
        <v>138483</v>
      </c>
      <c r="D28" s="19">
        <v>39.806891318157902</v>
      </c>
    </row>
    <row r="29" spans="1:17" ht="13.5" customHeight="1" x14ac:dyDescent="0.25">
      <c r="A29" s="25">
        <v>2011</v>
      </c>
      <c r="B29" s="21">
        <v>357934</v>
      </c>
      <c r="C29" s="22">
        <v>143249</v>
      </c>
      <c r="D29" s="23">
        <v>40.021065336067544</v>
      </c>
    </row>
    <row r="30" spans="1:17" ht="13.5" customHeight="1" x14ac:dyDescent="0.25">
      <c r="A30" s="25">
        <v>2012</v>
      </c>
      <c r="B30" s="21">
        <v>367292</v>
      </c>
      <c r="C30" s="22">
        <v>148157</v>
      </c>
      <c r="D30" s="23">
        <v>40.337660499003519</v>
      </c>
    </row>
    <row r="31" spans="1:17" ht="13.5" customHeight="1" x14ac:dyDescent="0.25">
      <c r="A31" s="25">
        <v>2013</v>
      </c>
      <c r="B31" s="21">
        <v>374925</v>
      </c>
      <c r="C31" s="22">
        <v>153080</v>
      </c>
      <c r="D31" s="23">
        <v>40.829499233179966</v>
      </c>
    </row>
    <row r="32" spans="1:17" ht="13.5" customHeight="1" x14ac:dyDescent="0.25">
      <c r="A32" s="25">
        <v>2014</v>
      </c>
      <c r="B32" s="21">
        <v>383756</v>
      </c>
      <c r="C32" s="22">
        <v>158645</v>
      </c>
      <c r="D32" s="23">
        <v>41.340070252973241</v>
      </c>
    </row>
    <row r="33" spans="1:17" ht="13.5" customHeight="1" x14ac:dyDescent="0.25">
      <c r="A33" s="25">
        <v>2015</v>
      </c>
      <c r="B33" s="21">
        <v>393510</v>
      </c>
      <c r="C33" s="22">
        <v>164679</v>
      </c>
      <c r="D33" s="23">
        <v>41.848745902264234</v>
      </c>
    </row>
    <row r="34" spans="1:17" ht="13.5" customHeight="1" x14ac:dyDescent="0.25">
      <c r="A34" s="25">
        <v>2016</v>
      </c>
      <c r="B34" s="21">
        <v>405583</v>
      </c>
      <c r="C34" s="22">
        <v>170618</v>
      </c>
      <c r="D34" s="23">
        <v>42.1</v>
      </c>
    </row>
    <row r="35" spans="1:17" ht="13.5" customHeight="1" x14ac:dyDescent="0.25">
      <c r="A35" s="25">
        <v>2017</v>
      </c>
      <c r="B35" s="21">
        <v>420162</v>
      </c>
      <c r="C35" s="22">
        <v>175893</v>
      </c>
      <c r="D35" s="23">
        <v>41.863138503719995</v>
      </c>
    </row>
    <row r="36" spans="1:17" ht="13.5" customHeight="1" x14ac:dyDescent="0.25">
      <c r="A36" s="25">
        <v>2018</v>
      </c>
      <c r="B36" s="21">
        <v>436318</v>
      </c>
      <c r="C36" s="22">
        <v>181281</v>
      </c>
      <c r="D36" s="23">
        <v>41.5</v>
      </c>
    </row>
    <row r="37" spans="1:17" ht="13.5" customHeight="1" x14ac:dyDescent="0.25">
      <c r="A37" s="25">
        <v>2019</v>
      </c>
      <c r="B37" s="21">
        <v>451824</v>
      </c>
      <c r="C37" s="22">
        <v>187412</v>
      </c>
      <c r="D37" s="23">
        <v>41.5</v>
      </c>
    </row>
    <row r="38" spans="1:17" ht="13.5" customHeight="1" x14ac:dyDescent="0.25">
      <c r="A38" s="25">
        <v>2020</v>
      </c>
      <c r="B38" s="21">
        <v>461345</v>
      </c>
      <c r="C38" s="22">
        <v>194441</v>
      </c>
      <c r="D38" s="23">
        <v>42.1</v>
      </c>
    </row>
    <row r="39" spans="1:17" ht="13.5" customHeight="1" x14ac:dyDescent="0.25">
      <c r="A39" s="25">
        <v>2021</v>
      </c>
      <c r="B39" s="21">
        <v>473508</v>
      </c>
      <c r="C39" s="22">
        <v>200974</v>
      </c>
      <c r="D39" s="23">
        <v>42.4</v>
      </c>
    </row>
    <row r="40" spans="1:17" ht="13.5" customHeight="1" x14ac:dyDescent="0.25">
      <c r="A40" s="25">
        <v>2022</v>
      </c>
      <c r="B40" s="21">
        <v>488361</v>
      </c>
      <c r="C40" s="22">
        <v>208212</v>
      </c>
      <c r="D40" s="23">
        <v>42.6</v>
      </c>
    </row>
    <row r="41" spans="1:17" ht="13.5" customHeight="1" x14ac:dyDescent="0.25">
      <c r="A41" s="25">
        <v>2023</v>
      </c>
      <c r="B41" s="21">
        <v>499356</v>
      </c>
      <c r="C41" s="22">
        <v>216100</v>
      </c>
      <c r="D41" s="23">
        <v>43.3</v>
      </c>
    </row>
    <row r="42" spans="1:17" ht="13.5" customHeight="1" x14ac:dyDescent="0.25">
      <c r="A42" s="25">
        <v>2024</v>
      </c>
      <c r="B42" s="21">
        <v>504742.16666666669</v>
      </c>
      <c r="C42" s="22">
        <v>225512.91666666666</v>
      </c>
      <c r="D42" s="23">
        <f>C42/B42*100</f>
        <v>44.678834375174389</v>
      </c>
    </row>
    <row r="43" spans="1:17" s="7" customFormat="1" ht="20.149999999999999" customHeight="1" x14ac:dyDescent="0.25">
      <c r="A43" s="31" t="s">
        <v>12</v>
      </c>
      <c r="B43" s="1"/>
      <c r="C43" s="1"/>
      <c r="D43" s="1"/>
      <c r="E43" s="1"/>
      <c r="F43" s="1"/>
      <c r="G43" s="1"/>
      <c r="H43" s="9"/>
      <c r="I43" s="9"/>
      <c r="J43" s="1"/>
      <c r="K43" s="1"/>
      <c r="L43" s="1"/>
      <c r="M43" s="1"/>
      <c r="N43" s="1"/>
      <c r="O43" s="1"/>
      <c r="P43" s="1"/>
      <c r="Q43" s="1"/>
    </row>
    <row r="44" spans="1:17" ht="12" customHeight="1" x14ac:dyDescent="0.25">
      <c r="A44" s="32" t="s">
        <v>20</v>
      </c>
      <c r="B44" s="34"/>
      <c r="C44" s="8"/>
      <c r="D44" s="8"/>
      <c r="E44" s="8"/>
      <c r="F44" s="8"/>
      <c r="G44" s="8"/>
    </row>
    <row r="45" spans="1:17" ht="12" customHeight="1" x14ac:dyDescent="0.25">
      <c r="A45" s="35" t="s">
        <v>13</v>
      </c>
      <c r="B45" s="9"/>
      <c r="C45" s="9"/>
      <c r="D45" s="9"/>
      <c r="E45" s="9"/>
      <c r="F45" s="9"/>
      <c r="G45" s="9"/>
    </row>
    <row r="46" spans="1:17" ht="12" customHeight="1" x14ac:dyDescent="0.25">
      <c r="A46" s="35" t="s">
        <v>14</v>
      </c>
      <c r="B46" s="36"/>
      <c r="C46" s="36"/>
      <c r="D46" s="36"/>
      <c r="E46" s="36"/>
      <c r="F46" s="36"/>
      <c r="G46" s="36"/>
    </row>
    <row r="47" spans="1:17" x14ac:dyDescent="0.25">
      <c r="A47" s="9" t="s">
        <v>15</v>
      </c>
      <c r="B47" s="33"/>
      <c r="C47" s="33"/>
      <c r="D47" s="33"/>
      <c r="E47" s="33"/>
      <c r="F47" s="33"/>
      <c r="G47" s="33"/>
    </row>
  </sheetData>
  <mergeCells count="6">
    <mergeCell ref="F8:H8"/>
    <mergeCell ref="I8:K8"/>
    <mergeCell ref="L8:N8"/>
    <mergeCell ref="O8:Q8"/>
    <mergeCell ref="A8:A9"/>
    <mergeCell ref="B8:D8"/>
  </mergeCells>
  <phoneticPr fontId="0" type="noConversion"/>
  <printOptions horizontalCentered="1"/>
  <pageMargins left="0.19685039370078741" right="0.19685039370078741" top="0.19685039370078741" bottom="0.35433070866141736" header="0.15748031496062992" footer="0.15748031496062992"/>
  <pageSetup paperSize="9" scale="85" orientation="portrait" r:id="rId1"/>
  <headerFooter alignWithMargins="0"/>
  <colBreaks count="1" manualBreakCount="1">
    <brk id="7" max="1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2014-10-16T08:47:31Z</cp:lastPrinted>
  <dcterms:created xsi:type="dcterms:W3CDTF">2009-10-21T15:22:21Z</dcterms:created>
  <dcterms:modified xsi:type="dcterms:W3CDTF">2025-04-24T08:02:29Z</dcterms:modified>
</cp:coreProperties>
</file>