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B4AD4223-B8A2-402B-A34F-BE0CE96D8863}" xr6:coauthVersionLast="47" xr6:coauthVersionMax="47" xr10:uidLastSave="{00000000-0000-0000-0000-000000000000}"/>
  <bookViews>
    <workbookView xWindow="3510" yWindow="3510" windowWidth="28800" windowHeight="15225" tabRatio="846" activeTab="7" xr2:uid="{00000000-000D-0000-FFFF-FFFF00000000}"/>
  </bookViews>
  <sheets>
    <sheet name="COVER" sheetId="172" r:id="rId1"/>
    <sheet name="INDEX" sheetId="173" r:id="rId2"/>
    <sheet name="Basic Instructions" sheetId="174" r:id="rId3"/>
    <sheet name="Methodology" sheetId="175" r:id="rId4"/>
    <sheet name="Validation rules" sheetId="164" r:id="rId5"/>
    <sheet name="GETTING STARTED" sheetId="168" r:id="rId6"/>
    <sheet name="Footnotes list" sheetId="156" r:id="rId7"/>
    <sheet name="Table 1 - JQ" sheetId="171" r:id="rId8"/>
    <sheet name="QR Table 1 - JQ" sheetId="170" r:id="rId9"/>
    <sheet name="ErrorLog" sheetId="166" r:id="rId10"/>
    <sheet name="Lists" sheetId="151" state="hidden" r:id="rId11"/>
    <sheet name="MacroBehaviour" sheetId="169" state="hidden" r:id="rId12"/>
    <sheet name="Changelog" sheetId="165" state="hidden" r:id="rId13"/>
    <sheet name="Summations" sheetId="157" state="hidden" r:id="rId14"/>
    <sheet name="Mandatory" sheetId="158" state="hidden" r:id="rId15"/>
    <sheet name="MustNotBeNegative" sheetId="159" state="hidden" r:id="rId16"/>
    <sheet name="FootnoteContent" sheetId="162" state="hidden" r:id="rId17"/>
    <sheet name="IsNumeric" sheetId="163" state="hidden" r:id="rId18"/>
  </sheets>
  <externalReferences>
    <externalReference r:id="rId19"/>
    <externalReference r:id="rId20"/>
  </externalReferences>
  <definedNames>
    <definedName name="_2._Data_reporting___questionnaire" localSheetId="0">#REF!</definedName>
    <definedName name="_2._Data_reporting___questionnaire" localSheetId="9">#REF!</definedName>
    <definedName name="_2._Data_reporting___questionnaire" localSheetId="5">#REF!</definedName>
    <definedName name="_2._Data_reporting___questionnaire" localSheetId="1">#REF!</definedName>
    <definedName name="_2._Data_reporting___questionnaire" localSheetId="8">#REF!</definedName>
    <definedName name="_2._Data_reporting___questionnaire" localSheetId="7">#REF!</definedName>
    <definedName name="_2._Data_reporting___questionnaire">#REF!</definedName>
    <definedName name="_2._Description_of_the_parties_involved_in_the_data_collection" localSheetId="5">#REF!</definedName>
    <definedName name="_2._Description_of_the_parties_involved_in_the_data_collection">#REF!</definedName>
    <definedName name="_2._Legal_acts" localSheetId="0">#REF!</definedName>
    <definedName name="_2._Legal_acts" localSheetId="9">#REF!</definedName>
    <definedName name="_2._Legal_acts" localSheetId="1">#REF!</definedName>
    <definedName name="_2._Legal_acts">#REF!</definedName>
    <definedName name="_3._Data_reporting___questionnaire" localSheetId="0">[1]Methodology!#REF!</definedName>
    <definedName name="_3._Data_reporting___questionnaire" localSheetId="9">#REF!</definedName>
    <definedName name="_3._Data_reporting___questionnaire" localSheetId="1">[1]Methodology!#REF!</definedName>
    <definedName name="_3._Data_reporting___questionnaire" localSheetId="8">#REF!</definedName>
    <definedName name="_3._Data_reporting___questionnaire" localSheetId="7">#REF!</definedName>
    <definedName name="_3._Data_reporting___questionnaire">[1]Methodology!#REF!</definedName>
    <definedName name="_3._Description_of_methods_used" localSheetId="8">#REF!</definedName>
    <definedName name="_3._Description_of_methods_used" localSheetId="7">#REF!</definedName>
    <definedName name="_3._Description_of_methods_used">#REF!</definedName>
    <definedName name="_3._Methodological_notes" localSheetId="8">[2]Methodology!#REF!</definedName>
    <definedName name="_3._Methodological_notes" localSheetId="7">[2]Methodology!#REF!</definedName>
    <definedName name="_3._Methodological_notes">[2]Methodology!#REF!</definedName>
    <definedName name="_3._Methodology_for_reporting_by_numbers" localSheetId="0">[1]Methodology!#REF!</definedName>
    <definedName name="_3._Methodology_for_reporting_by_numbers" localSheetId="9">#REF!</definedName>
    <definedName name="_3._Methodology_for_reporting_by_numbers" localSheetId="5">[1]Methodology!#REF!</definedName>
    <definedName name="_3._Methodology_for_reporting_by_numbers" localSheetId="1">[1]Methodology!#REF!</definedName>
    <definedName name="_3._Methodology_for_reporting_by_numbers" localSheetId="8">#REF!</definedName>
    <definedName name="_3._Methodology_for_reporting_by_numbers" localSheetId="7">#REF!</definedName>
    <definedName name="_3._Methodology_for_reporting_by_numbers">[1]Methodology!#REF!</definedName>
    <definedName name="_4._Accuracy_of_the_data" localSheetId="5">#REF!</definedName>
    <definedName name="_4._Accuracy_of_the_data">#REF!</definedName>
    <definedName name="_4._Data_reporting___questionnaire" localSheetId="5">[1]Methodology!#REF!</definedName>
    <definedName name="_4._Data_reporting___questionnaire" localSheetId="8">[1]Methodology!#REF!</definedName>
    <definedName name="_4._Data_reporting___questionnaire" localSheetId="7">[1]Methodology!#REF!</definedName>
    <definedName name="_4._Data_reporting___questionnaire">[1]Methodology!#REF!</definedName>
    <definedName name="_4._Methodology_for_reporting_by_numbers" localSheetId="5">[1]Methodology!#REF!</definedName>
    <definedName name="_4._Methodology_for_reporting_by_numbers" localSheetId="8">[1]Methodology!#REF!</definedName>
    <definedName name="_4._Methodology_for_reporting_by_numbers" localSheetId="7">[1]Methodology!#REF!</definedName>
    <definedName name="_4._Methodology_for_reporting_by_numbers">[1]Methodology!#REF!</definedName>
    <definedName name="_4._Methodology_for_reporting_by_weight" localSheetId="5">[2]Methodology!#REF!</definedName>
    <definedName name="_4._Methodology_for_reporting_by_weight">[2]Methodology!#REF!</definedName>
    <definedName name="_5._Confidentiality" localSheetId="5">#REF!</definedName>
    <definedName name="_5._Confidentiality" localSheetId="8">#REF!</definedName>
    <definedName name="_5._Confidentiality" localSheetId="7">#REF!</definedName>
    <definedName name="_5._Confidentiality">#REF!</definedName>
    <definedName name="_6._Main_national_websites__reference_documents_and_publications" localSheetId="5">#REF!</definedName>
    <definedName name="_6._Main_national_websites__reference_documents_and_publications" localSheetId="8">#REF!</definedName>
    <definedName name="_6._Main_national_websites__reference_documents_and_publications" localSheetId="7">#REF!</definedName>
    <definedName name="_6._Main_national_websites__reference_documents_and_publications">#REF!</definedName>
    <definedName name="_xlnm._FilterDatabase" localSheetId="9" hidden="1">ErrorLog!$B$1:$F$2</definedName>
    <definedName name="_xlnm._FilterDatabase" localSheetId="6" hidden="1">'Footnotes list'!$B$2:$E$58</definedName>
    <definedName name="Annual_consumption_of_lightweight_plastic_carrier_bags_QUALITY_REPORT" localSheetId="8">#REF!</definedName>
    <definedName name="Annual_consumption_of_lightweight_plastic_carrier_bags_QUALITY_REPORT" localSheetId="7">#REF!</definedName>
    <definedName name="Annual_consumption_of_lightweight_plastic_carrier_bags_QUALITY_REPORT">#REF!</definedName>
    <definedName name="ANNUAL_CONSUMPTION_OF_LIGHTWEIGHT_PLASTIC_CARRIER_BAGS_QUESTIONS_ON_METHODOLOGY_AND_COVERAGE" localSheetId="8">#REF!</definedName>
    <definedName name="ANNUAL_CONSUMPTION_OF_LIGHTWEIGHT_PLASTIC_CARRIER_BAGS_QUESTIONS_ON_METHODOLOGY_AND_COVERAGE" localSheetId="7">#REF!</definedName>
    <definedName name="ANNUAL_CONSUMPTION_OF_LIGHTWEIGHT_PLASTIC_CARRIER_BAGS_QUESTIONS_ON_METHODOLOGY_AND_COVERAGE">#REF!</definedName>
    <definedName name="COUNTRY" localSheetId="8">#REF!</definedName>
    <definedName name="COUNTRY" localSheetId="7">#REF!</definedName>
    <definedName name="COUNTRY">#REF!</definedName>
    <definedName name="Data_uses" localSheetId="8">[2]Methodology!#REF!</definedName>
    <definedName name="Data_uses" localSheetId="7">[2]Methodology!#REF!</definedName>
    <definedName name="Data_uses">[2]Methodology!#REF!</definedName>
    <definedName name="DECIMALS" localSheetId="8">#REF!</definedName>
    <definedName name="DECIMALS" localSheetId="7">#REF!</definedName>
    <definedName name="DECIMALS">#REF!</definedName>
    <definedName name="Legal_acts" localSheetId="0">#REF!</definedName>
    <definedName name="Legal_acts" localSheetId="9">#REF!</definedName>
    <definedName name="Legal_acts" localSheetId="5">#REF!</definedName>
    <definedName name="Legal_acts" localSheetId="1">#REF!</definedName>
    <definedName name="Legal_acts">#REF!</definedName>
    <definedName name="_xlnm.Print_Area" localSheetId="2">'Basic Instructions'!$B$2:$G$89</definedName>
    <definedName name="_xlnm.Print_Area" localSheetId="9">ErrorLog!$A$14:$F$39</definedName>
    <definedName name="_xlnm.Print_Area" localSheetId="3">Methodology!$B$2:$G$23</definedName>
    <definedName name="_xlnm.Print_Area" localSheetId="8">'QR Table 1 - JQ'!$A$1:$N$148</definedName>
    <definedName name="_xlnm.Print_Area" localSheetId="7">'Table 1 - JQ'!$F$2:$L$32</definedName>
    <definedName name="ROUNDING" localSheetId="5">#REF!</definedName>
    <definedName name="ROUNDING" localSheetId="8">#REF!</definedName>
    <definedName name="ROUNDING" localSheetId="7">#REF!</definedName>
    <definedName name="ROUNDING">#REF!</definedName>
    <definedName name="unhide_all_sheets" localSheetId="8">#REF!</definedName>
    <definedName name="unhide_all_sheets" localSheetId="7">#REF!</definedName>
    <definedName name="unhide_all_shee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0" i="174" l="1"/>
  <c r="C20" i="175"/>
  <c r="C80" i="174"/>
  <c r="D31" i="174"/>
  <c r="D34" i="174"/>
  <c r="L23" i="171" l="1"/>
  <c r="L22" i="171"/>
  <c r="L21" i="171"/>
  <c r="L20" i="171"/>
  <c r="L19" i="171"/>
  <c r="L18" i="171"/>
  <c r="L17" i="171"/>
  <c r="L16" i="171"/>
  <c r="L15" i="171"/>
  <c r="L14" i="171"/>
  <c r="L13" i="171"/>
  <c r="L12" i="171"/>
  <c r="L11" i="171"/>
  <c r="L10" i="171"/>
  <c r="L9" i="171"/>
  <c r="L8" i="171"/>
  <c r="L7" i="171"/>
  <c r="L6" i="171"/>
  <c r="C4" i="168" l="1"/>
  <c r="C5" i="175" l="1"/>
  <c r="C4" i="175"/>
  <c r="F3" i="175"/>
  <c r="D32" i="174"/>
  <c r="D27" i="174"/>
  <c r="D26" i="174"/>
  <c r="C11" i="174"/>
  <c r="C5" i="174"/>
  <c r="C4" i="174"/>
  <c r="F3" i="174"/>
  <c r="C5" i="173"/>
  <c r="C4" i="173"/>
  <c r="E3" i="173"/>
  <c r="C9" i="172"/>
  <c r="C8" i="172"/>
  <c r="C7" i="172"/>
  <c r="C6" i="172"/>
  <c r="C5" i="172"/>
  <c r="C3" i="172"/>
  <c r="G4" i="171"/>
  <c r="G3" i="171"/>
  <c r="G9" i="168" l="1"/>
  <c r="D8" i="156" l="1"/>
  <c r="C5" i="168" l="1"/>
  <c r="C11" i="168"/>
  <c r="F3" i="164" l="1"/>
  <c r="D5" i="156" l="1"/>
  <c r="D4" i="156"/>
  <c r="E3" i="156"/>
  <c r="C5" i="164"/>
  <c r="C4" i="164"/>
  <c r="D106" i="157" l="1"/>
</calcChain>
</file>

<file path=xl/sharedStrings.xml><?xml version="1.0" encoding="utf-8"?>
<sst xmlns="http://schemas.openxmlformats.org/spreadsheetml/2006/main" count="773" uniqueCount="557">
  <si>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</si>
  <si>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</si>
  <si>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</si>
  <si>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</si>
  <si>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</si>
  <si>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</si>
  <si>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</si>
  <si>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</si>
  <si>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</si>
  <si>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</si>
  <si>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</si>
  <si>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</si>
  <si>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</si>
  <si>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</si>
  <si>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</si>
  <si>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</si>
  <si>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</si>
  <si>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</si>
  <si>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</si>
  <si>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</si>
  <si>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</si>
  <si>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</si>
  <si>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</si>
  <si>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</si>
  <si>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</si>
  <si>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</si>
  <si>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</si>
  <si>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</si>
  <si>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</si>
  <si>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</si>
  <si>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</si>
  <si>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</si>
  <si>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</si>
  <si>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</si>
  <si>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</si>
  <si>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</si>
  <si>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</si>
  <si>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</si>
  <si>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</si>
  <si>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</si>
  <si>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</si>
  <si>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</si>
  <si>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</si>
  <si>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</si>
  <si>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</si>
  <si>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</si>
  <si>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</si>
  <si>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</si>
  <si>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</si>
  <si>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</si>
  <si>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</si>
  <si>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</si>
  <si>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</si>
  <si>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</si>
  <si>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</si>
  <si>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</si>
  <si>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</si>
  <si>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</si>
  <si>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</si>
  <si>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</si>
  <si>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</si>
  <si>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</si>
  <si>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</si>
  <si>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</si>
  <si>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</si>
  <si>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</si>
  <si>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</si>
  <si>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</si>
  <si>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</si>
  <si>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</si>
  <si>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</si>
  <si>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</si>
  <si>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</si>
  <si>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</si>
  <si>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</si>
  <si>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</si>
  <si>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</si>
  <si>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</si>
  <si>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</si>
  <si>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</si>
  <si>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</si>
  <si>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</si>
  <si>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</si>
  <si>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</si>
  <si>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</si>
  <si>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</si>
  <si>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</si>
  <si>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</si>
  <si>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</si>
  <si>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</si>
  <si>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</si>
  <si>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</si>
  <si>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</si>
  <si>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</si>
  <si>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</si>
  <si>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</si>
  <si>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</si>
  <si>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</si>
  <si>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</si>
  <si>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Table of contents</t>
  </si>
  <si>
    <t>1. Background</t>
  </si>
  <si>
    <t>https://ec.europa.eu/eurostat/web/waste/legislation</t>
  </si>
  <si>
    <t>break in time series</t>
  </si>
  <si>
    <t>estimated data</t>
  </si>
  <si>
    <t>provisional</t>
  </si>
  <si>
    <t xml:space="preserve">Reference year:    </t>
  </si>
  <si>
    <t xml:space="preserve">Eurostat would be grateful if you could send us the completed questionnaire ahead of the deadline. </t>
  </si>
  <si>
    <t xml:space="preserve">To include standard footnotes use the drop-down menu. </t>
  </si>
  <si>
    <t>Country:</t>
  </si>
  <si>
    <t>Footnotes list</t>
  </si>
  <si>
    <t>If you have questions, please send them to the following email addresses:</t>
  </si>
  <si>
    <t>B</t>
  </si>
  <si>
    <t>E</t>
  </si>
  <si>
    <t>P</t>
  </si>
  <si>
    <t xml:space="preserve">Please select your country (click on the white cell):    </t>
  </si>
  <si>
    <t>Valid flags</t>
  </si>
  <si>
    <t>Label</t>
  </si>
  <si>
    <t>North Macedonia</t>
  </si>
  <si>
    <t>Explanatory
footnote</t>
  </si>
  <si>
    <t>BP</t>
  </si>
  <si>
    <t>EP</t>
  </si>
  <si>
    <t>BEP</t>
  </si>
  <si>
    <t>Czechia</t>
  </si>
  <si>
    <t>Slovakia</t>
  </si>
  <si>
    <t>Kosovo (UNSCR 1244)</t>
  </si>
  <si>
    <t>(+352) 4301 33213</t>
  </si>
  <si>
    <t>For methodological questions please contact:</t>
  </si>
  <si>
    <t>METHODOLOGY AND LEGAL ACTS</t>
  </si>
  <si>
    <t>Methodology and legal acts</t>
  </si>
  <si>
    <t>RCV_OTH</t>
  </si>
  <si>
    <t>Cell shading:</t>
  </si>
  <si>
    <t>PRP_REU</t>
  </si>
  <si>
    <t>RCV</t>
  </si>
  <si>
    <t>&lt;= Select the calculation method here</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</si>
  <si>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</si>
  <si>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</si>
  <si>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</si>
  <si>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</si>
  <si>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</si>
  <si>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</si>
  <si>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</si>
  <si>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</si>
  <si>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</si>
  <si>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</si>
  <si>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</si>
  <si>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</si>
  <si>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</si>
  <si>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</si>
  <si>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</si>
  <si>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</si>
  <si>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</si>
  <si>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</si>
  <si>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</si>
  <si>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</si>
  <si>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</si>
  <si>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</si>
  <si>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</si>
  <si>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</si>
  <si>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for information</t>
  </si>
  <si>
    <t>for reading before filling in the questionnaire</t>
  </si>
  <si>
    <t>II. Reporting data (To be filled in by the country)</t>
  </si>
  <si>
    <t>GETTING STARTED</t>
  </si>
  <si>
    <t>Country and data collection definition. Administrative data.</t>
  </si>
  <si>
    <t>for filling in</t>
  </si>
  <si>
    <t>III. Quality report (Orange tabbed sheets)</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</si>
  <si>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</si>
  <si>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r>
      <rPr>
        <b/>
        <sz val="11"/>
        <rFont val="Arial"/>
        <family val="2"/>
      </rPr>
      <t>E)</t>
    </r>
    <r>
      <rPr>
        <sz val="11"/>
        <rFont val="Arial"/>
        <family val="2"/>
      </rPr>
      <t xml:space="preserve"> estimated data</t>
    </r>
  </si>
  <si>
    <r>
      <rPr>
        <b/>
        <sz val="11"/>
        <rFont val="Arial"/>
        <family val="2"/>
      </rPr>
      <t xml:space="preserve">B) </t>
    </r>
    <r>
      <rPr>
        <sz val="11"/>
        <rFont val="Arial"/>
        <family val="2"/>
      </rPr>
      <t>break in series</t>
    </r>
  </si>
  <si>
    <t>- Letters for standard footnotes (as defined by Eurostat) and…</t>
  </si>
  <si>
    <t xml:space="preserve">Flags (footnote symbols) should be entered in the reporting tables in the footnote columns, next to the value cell. There are two types of footnotes: </t>
  </si>
  <si>
    <t xml:space="preserve"> (empty cell)</t>
  </si>
  <si>
    <t>Reporting of zeroes and not availble data must follow this convention:</t>
  </si>
  <si>
    <t>2.  Reporting conventions:</t>
  </si>
  <si>
    <t xml:space="preserve">   e-mail address:</t>
  </si>
  <si>
    <t xml:space="preserve">   telephone:</t>
  </si>
  <si>
    <t xml:space="preserve">   web page:</t>
  </si>
  <si>
    <t xml:space="preserve">Should you have any questions regarding data transmission do not hesitate to contact your local eDAMIS coordinator or the Eurostat eDAMIS helpdesk at: </t>
  </si>
  <si>
    <t>Dataset name:</t>
  </si>
  <si>
    <t>Domain name:</t>
  </si>
  <si>
    <t xml:space="preserve">Please submit this questionnaire to Eurostat using the eDAMIS reporting system. Use the following details: </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</si>
  <si>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</si>
  <si>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1. Data transmission:</t>
  </si>
  <si>
    <t>2. Reporting conventions</t>
  </si>
  <si>
    <t>1. Data transmission</t>
  </si>
  <si>
    <t>Before filling in the questionnaire please read carefully the instructions below. This EXCEL workbook is the questionnaire. Please do not  delete or add rows in the questionnaire (except where instructed in the quality report tab).</t>
  </si>
  <si>
    <t>BASIC INSTRUCTIONS</t>
  </si>
  <si>
    <t xml:space="preserve"> GETTING STARTED</t>
  </si>
  <si>
    <t>The guidelines are available here:</t>
  </si>
  <si>
    <t>Severity</t>
  </si>
  <si>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</si>
  <si>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</si>
  <si>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</si>
  <si>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</si>
  <si>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</si>
  <si>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</si>
  <si>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</si>
  <si>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</si>
  <si>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</si>
  <si>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</si>
  <si>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Error</t>
  </si>
  <si>
    <t>EQ</t>
  </si>
  <si>
    <t>Must be &gt; 0 for a not relevant dimension. Else you get an infinite loop</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</si>
  <si>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</si>
  <si>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</si>
  <si>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</si>
  <si>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</si>
  <si>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</si>
  <si>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</si>
  <si>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</si>
  <si>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SheetName</t>
  </si>
  <si>
    <t>Name of the sheet to be validated (e.g. Table 1)</t>
  </si>
  <si>
    <t>First cell in the first block to be validated</t>
  </si>
  <si>
    <t>First TotalCell (first block)</t>
  </si>
  <si>
    <t>Last TotalCell (Last block)</t>
  </si>
  <si>
    <t>Valid Threshold</t>
  </si>
  <si>
    <t>Valid values: EQ (Strictly equal); GE (Greater or Equal); GT (Strictly greater - No threshold will be considered)</t>
  </si>
  <si>
    <t>Top Left Cell</t>
  </si>
  <si>
    <t>Bottom Right Cell</t>
  </si>
  <si>
    <t>Row Step</t>
  </si>
  <si>
    <t>Column Step</t>
  </si>
  <si>
    <t>Empty Is Valid If Footnote Exists</t>
  </si>
  <si>
    <t>Footnote Shift From Value</t>
  </si>
  <si>
    <t>E9</t>
  </si>
  <si>
    <t>E10</t>
  </si>
  <si>
    <t>STANDARD FOR ALL QUESTIONNAIRES</t>
  </si>
  <si>
    <t>D14</t>
  </si>
  <si>
    <t>D22</t>
  </si>
  <si>
    <t>TopLeftCell</t>
  </si>
  <si>
    <t>BottomRightCell</t>
  </si>
  <si>
    <t>RowStep</t>
  </si>
  <si>
    <t>ColumnStep</t>
  </si>
  <si>
    <t>DistanceFromReferenceToText</t>
  </si>
  <si>
    <t>it is meant to check that there are numerical values</t>
  </si>
  <si>
    <t>All reported values must be equal or bigger than 0 (positive values)</t>
  </si>
  <si>
    <t>2. Arithmetic rules</t>
  </si>
  <si>
    <t>All the information requested in the sheet "GETTING STARTED" must be filled in.</t>
  </si>
  <si>
    <t>1. Mandatory Data:</t>
  </si>
  <si>
    <t>1. Mandatory data</t>
  </si>
  <si>
    <t>VALIDATION RULES</t>
  </si>
  <si>
    <t>1)     All mandatory data cells must be filled in with a value. In the questionnaire all these cells are uncoloured.</t>
  </si>
  <si>
    <t>Tonnes</t>
  </si>
  <si>
    <t>Change</t>
  </si>
  <si>
    <t>Cell</t>
  </si>
  <si>
    <t>Version</t>
  </si>
  <si>
    <t>Date</t>
  </si>
  <si>
    <t>EQ or GE or GT or LT</t>
  </si>
  <si>
    <t>REMARKS</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</si>
  <si>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</si>
  <si>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 xml:space="preserve">The validation process evaluates a list of predefined logical and arithmetic statements, such as "a value exists in this cell" or "A = A01+A02+A03". These predefined logical and arithmetic statements are called "Validation rules". </t>
  </si>
  <si>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</si>
  <si>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</si>
  <si>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An "error" is an issue that will trigger further question from Eurostat to the data provider and will very likely end with the request from Eurostat for a new data submission.</t>
  </si>
  <si>
    <t>The countries are kindly requested to launch the validation tool before submitting the questionnaire, and correct the errors highlighted in the ErrorLog sheet.</t>
  </si>
  <si>
    <t>Important facts to notice:</t>
  </si>
  <si>
    <t>Empty cells are accounted as 0 in the formulas defining aggregation of data (totals)</t>
  </si>
  <si>
    <t>3. Explanatory footnotes</t>
  </si>
  <si>
    <t>When an explanatory footnote is referenced (by means of a number selected from a drop-down list), the referenced footnote must not be empty.</t>
  </si>
  <si>
    <t>The following validation rules are implemented by the validation tool:</t>
  </si>
  <si>
    <t>2)     Flags (footnote symbols) can be entered in the reporting tables in the footnote columns.</t>
  </si>
  <si>
    <t>3)     To include standard footnotes use the drop-down menu.</t>
  </si>
  <si>
    <t>Warning</t>
  </si>
  <si>
    <t>3. Footnotes:</t>
  </si>
  <si>
    <t>3.1 Standard footnotes</t>
  </si>
  <si>
    <t>Changed by</t>
  </si>
  <si>
    <t>Non compliance Is Valid If Footnote Exists</t>
  </si>
  <si>
    <t>2.2. Organisation submitting the data and the description</t>
  </si>
  <si>
    <t>2.3. Contact person/contact details</t>
  </si>
  <si>
    <t>2.4. Reference year</t>
  </si>
  <si>
    <t>2.5. Delivery date / version</t>
  </si>
  <si>
    <t>3. Footnotes</t>
  </si>
  <si>
    <t>4. Methodology and questions</t>
  </si>
  <si>
    <t>YES</t>
  </si>
  <si>
    <t>3.2 Explanatory footnotes</t>
  </si>
  <si>
    <t>The explanatory footnotes can be used for any meaning beyond the pre-defined footnotes.</t>
  </si>
  <si>
    <t>To include a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</si>
  <si>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EXPLANATORY FOOTNOTES</t>
  </si>
  <si>
    <t>4)     The text of explanatory footnotes can be entered in the worksheet 'Footnotes list'.</t>
  </si>
  <si>
    <t xml:space="preserve">- Numbers for explanatory footnotes (to be defined by the data compilers). </t>
  </si>
  <si>
    <t>Type your text here</t>
  </si>
  <si>
    <t>List of explanatory footnotes</t>
  </si>
  <si>
    <t>2.1. Member State</t>
  </si>
  <si>
    <t>STATISTICAL OFFICE OF THE EUROPEAN UNION</t>
  </si>
  <si>
    <t>GEN</t>
  </si>
  <si>
    <t>UNIT</t>
  </si>
  <si>
    <t>T</t>
  </si>
  <si>
    <t>If an explanatory footnote is added for a mandatory cell, as explained in Basic Instructions sheet (3.2), the automatic validation process will accept the reporting without filling the mandatory cells.</t>
  </si>
  <si>
    <t xml:space="preserve">Before submitting the questionnaire to Eurostat, It is strongly recommended to use 'Validate questionnaire’ button included in each table to streamline the validation workflow; this will avoid unnecessary iterations between your organisation and Eurostat. You can consult the errors in the ‘ErrorLog’ worksheet. Please revise/correct the questionnaire until the check runs without highlighting errors or warnings. </t>
  </si>
  <si>
    <t>WASTE-2023-DC</t>
  </si>
  <si>
    <t>COMMON TO ALL (OR MOST)  QUESTIONNAIRE</t>
  </si>
  <si>
    <t>SPECIFIC TO THIS QUESTIONNAIRE</t>
  </si>
  <si>
    <t>Parameter</t>
  </si>
  <si>
    <t>Value</t>
  </si>
  <si>
    <t>(Valid values)</t>
  </si>
  <si>
    <t>DevelopementMode</t>
  </si>
  <si>
    <t>TRUE (during development)
FALSE (For real reporting and testing)</t>
  </si>
  <si>
    <t xml:space="preserve">
Municipal Waste
Quality report - Table 1 - JQ</t>
  </si>
  <si>
    <t>I General information</t>
  </si>
  <si>
    <t>Information on municipal waste</t>
  </si>
  <si>
    <t>1.Generation of Municipal Waste</t>
  </si>
  <si>
    <t>1.1 Municipal waste data collection: Please indicate the data sources (please mark each source used with an x).</t>
  </si>
  <si>
    <t>Written surveys</t>
  </si>
  <si>
    <t>Administrative data</t>
  </si>
  <si>
    <t>Data collected from waste treatment facilities</t>
  </si>
  <si>
    <t>Data collected from municipalities</t>
  </si>
  <si>
    <t>Other, please specify</t>
  </si>
  <si>
    <t xml:space="preserve">	In case municipal waste data is collected by a survey, please indicate the response rate</t>
  </si>
  <si>
    <t>1.2 Data coverage</t>
  </si>
  <si>
    <t>a) the data presented refer to amounts of waste (please mark with an x)</t>
  </si>
  <si>
    <t>Generated</t>
  </si>
  <si>
    <t>Collected</t>
  </si>
  <si>
    <t xml:space="preserve">b) In case the total population is not covered by a municipal waste collection, do you include an estimate for the amount of municipal waste generated by the un-covered population in your figure on municipal waste generation?	</t>
  </si>
  <si>
    <t>If yes answer c), if no answer d)</t>
  </si>
  <si>
    <t>c) If yes, please provide the following information:</t>
  </si>
  <si>
    <t>c1) Amount of municipal waste collected (tonnes)</t>
  </si>
  <si>
    <t>c2) How do you determine the un-covered population (number of residents /  number of households / others) and how do you estimate the amount of waste generated?</t>
  </si>
  <si>
    <t>d) If No, why is this estimate missing?</t>
  </si>
  <si>
    <t>1.3 Please provide in a more general way the following information:</t>
  </si>
  <si>
    <t xml:space="preserve">a) The data presented refer to tonnes of waste originating from </t>
  </si>
  <si>
    <t>tonnes</t>
  </si>
  <si>
    <t>households</t>
  </si>
  <si>
    <t>commerce and trade, small businesses, office buildings, institutions</t>
  </si>
  <si>
    <t>municipal services, i.e. street and market cleaning, yard waste, litter containers</t>
  </si>
  <si>
    <t>other (please describe)</t>
  </si>
  <si>
    <t xml:space="preserve">b) The data presented refer to tonnes of </t>
  </si>
  <si>
    <t>household and similar waste</t>
  </si>
  <si>
    <t>bulky waste</t>
  </si>
  <si>
    <t>other</t>
  </si>
  <si>
    <t xml:space="preserve">c) Please describe in more detail the composition and sources of household/municipal waste by ticking the relevant cells in the table at the end of this document. 
	If you are able to estimate the share of municipal waste coming from households we would be grateful if you could provide the percentage (Note that we are aware of the involved difficulties): </t>
  </si>
  <si>
    <t>1.4 Please explain how the distinction between municipal waste and production waste is made for packaging waste collected from businesses.</t>
  </si>
  <si>
    <t xml:space="preserve">1.5 Please explain significant methodological changes in your municipal waste data collection compared to the data delivery of last year, if any (please include in particular retrospective revisions, their nature and whether a break-flag is required for a certain year): </t>
  </si>
  <si>
    <t xml:space="preserve">2. Treatment of municipal waste: </t>
  </si>
  <si>
    <t>Please provide information on the classification used for treatment operations (if a standard classification is used, just refer to its name, else please specify the available categories (in this case, you may attach a file containing a list of these categories):</t>
  </si>
  <si>
    <t>2.1 Temporary storage may lead to time lags between waste generation and treatment. This may explain imbalances between generation and treatment reported in a given year.
	Does temporary storage exist in your country to what extent 
(share of national waste generation in %):</t>
  </si>
  <si>
    <t>Did temporary storage exist in your country in former reference years   Yes / No 
	If yes, please provide information on the extent (ref year / share in %) and the (most important) way of treatment after storage: (share of national waste generation in %):</t>
  </si>
  <si>
    <t xml:space="preserve">2.2 Reporting on municipal waste treatment is broken down into four treatment operations. In case of pre-treatment (Sorting process - SP; Mechanical-Biological treatment - MBT), the reporting of the respective amounts should ideally be based on the destination of the output of the pre-treatment. 
	a) Please state to which of the four treatment categories the reported amounts are assigned and whether input data or output data of the pre-treatment processes are reported. </t>
  </si>
  <si>
    <t>Please mark the boxes with an x, if the following pre-treatment processes exist in your country (you may provide a comment on the relevance of these treatments or other issues):</t>
  </si>
  <si>
    <t>SP</t>
  </si>
  <si>
    <t>(comment)</t>
  </si>
  <si>
    <t>MBT</t>
  </si>
  <si>
    <t>(If yes, please mark the relevant cell(s) with a cross)</t>
  </si>
  <si>
    <t>Possible assignments</t>
  </si>
  <si>
    <t>input</t>
  </si>
  <si>
    <t>output</t>
  </si>
  <si>
    <t>a)     Landfill</t>
  </si>
  <si>
    <t>b)     Incineration (with or without energy recovery)</t>
  </si>
  <si>
    <t>c)     Recycling</t>
  </si>
  <si>
    <t xml:space="preserve">d)     Composting </t>
  </si>
  <si>
    <t>b) If data are based on input, please provide information / an estimation of the share of sorting residues from the pre-treatment operations and the share of the actually recycled amount (recycling efficiency):</t>
  </si>
  <si>
    <t>c) Based on the information provided on the classification of treatment above, please list the codes / categories used to collect data and the approximate amounts for</t>
  </si>
  <si>
    <t>2.3 Please describe the data validation process:</t>
  </si>
  <si>
    <t xml:space="preserve">2.4 Has municipal waste or separately collected fractions of municipal waste been sent to /from a Member State of the EU (please, mark with an x)? </t>
  </si>
  <si>
    <t>Export</t>
  </si>
  <si>
    <t>Import</t>
  </si>
  <si>
    <t>If yes, how have the reuse and recycling rates for these amounts been derived and monitored/validated?</t>
  </si>
  <si>
    <t xml:space="preserve">2.5 Has municipal waste or separately collected fractions of municipal waste been sent to /from countries outside of the European Union (please, mark with an x)? </t>
  </si>
  <si>
    <t>2.6 As a summary of the above answers, please specify by using tick marks below. The data presented refer to the amounts of waste</t>
  </si>
  <si>
    <t>collected in the country</t>
  </si>
  <si>
    <t>collected minus exported</t>
  </si>
  <si>
    <t>collected plus imported</t>
  </si>
  <si>
    <t>to be managed in the country, i.e. amounts collected plus imported amounts minus exported amounts</t>
  </si>
  <si>
    <t>Comment:</t>
  </si>
  <si>
    <t xml:space="preserve">2.7 Is the energy efficiency criterion for the differentiation of R1 and D10 according to the WFD implemented in your municipal waste data? </t>
  </si>
  <si>
    <t>Yes/No</t>
  </si>
  <si>
    <t xml:space="preserve">If the energy efficiency criterion is implemented, please state the first reference year from which the implementation of the criterion is in place:  </t>
  </si>
  <si>
    <t xml:space="preserve">If the energy efficiency criterion is NOT implemented, please state, for which reference year the first implementation is envisaged:  </t>
  </si>
  <si>
    <t>Table 1: Municipal waste materials and relevant sources related to section 1.3 c), please mark the relevant cell(s) with an x</t>
  </si>
  <si>
    <r>
      <t>W</t>
    </r>
    <r>
      <rPr>
        <sz val="10"/>
        <color rgb="FF000000"/>
        <rFont val="Arial"/>
        <family val="2"/>
      </rPr>
      <t>aste materials</t>
    </r>
  </si>
  <si>
    <t>List of Waste code Com. Dec. 2000/532/EC</t>
  </si>
  <si>
    <t>Generated by</t>
  </si>
  <si>
    <t>Households</t>
  </si>
  <si>
    <t>Small enterprises/ Restaurants, etc</t>
  </si>
  <si>
    <t xml:space="preserve">Office buildings/ institutions </t>
  </si>
  <si>
    <t>Public Services</t>
  </si>
  <si>
    <t>Others</t>
  </si>
  <si>
    <t>(please specify)</t>
  </si>
  <si>
    <t>Chap 20</t>
  </si>
  <si>
    <t>Chap 15</t>
  </si>
  <si>
    <t>Ch 20</t>
  </si>
  <si>
    <t>Ch 15</t>
  </si>
  <si>
    <t>Paper and cardboard</t>
  </si>
  <si>
    <t>20 01 01</t>
  </si>
  <si>
    <t>Metals</t>
  </si>
  <si>
    <t>20 01 40</t>
  </si>
  <si>
    <t>Plastic</t>
  </si>
  <si>
    <t>20 01 39</t>
  </si>
  <si>
    <t>Glass</t>
  </si>
  <si>
    <t>20 01 02</t>
  </si>
  <si>
    <t>Wood</t>
  </si>
  <si>
    <t xml:space="preserve">20 01 38 </t>
  </si>
  <si>
    <t>Textiles</t>
  </si>
  <si>
    <t xml:space="preserve">20 01 10, 20 01 11 </t>
  </si>
  <si>
    <t>Mixed municipal waste / mixed  packaging</t>
  </si>
  <si>
    <t>20 03 01</t>
  </si>
  <si>
    <t>Waste from markets</t>
  </si>
  <si>
    <t>20 03 02</t>
  </si>
  <si>
    <t>Bulky waste</t>
  </si>
  <si>
    <t>20 03 07</t>
  </si>
  <si>
    <t>Biodegradable kitchen and canteen waste</t>
  </si>
  <si>
    <r>
      <t>20 01 08, 20 01 25</t>
    </r>
    <r>
      <rPr>
        <sz val="8.5"/>
        <rFont val="TimesNewRomanBase"/>
      </rPr>
      <t xml:space="preserve"> </t>
    </r>
  </si>
  <si>
    <t>Including home-</t>
  </si>
  <si>
    <t>composting?</t>
  </si>
  <si>
    <t>yes….. / no….</t>
  </si>
  <si>
    <t>Biodegradable garden and park waste</t>
  </si>
  <si>
    <t>20 02 01</t>
  </si>
  <si>
    <t>yes …. / no….</t>
  </si>
  <si>
    <t>Non-biodegradable garden and park waste</t>
  </si>
  <si>
    <t>20 02 03</t>
  </si>
  <si>
    <t>Batteries</t>
  </si>
  <si>
    <t>20 01 34,  20 01 33*</t>
  </si>
  <si>
    <t>Discarded equipment</t>
  </si>
  <si>
    <t>20 01 21*, 20 01 23*, 20 01 35*, 20 01 36</t>
  </si>
  <si>
    <t>The following questions are only to be answered by the OECD Member States (if you need further clarification, please, refer to sarah.miet@oecd.org) :</t>
  </si>
  <si>
    <t>Municipal waste - national definition:</t>
  </si>
  <si>
    <t>A. Comments on the level of accuracy of the data presented / Commentaires sur le niveau d’exactitude des données présentées:</t>
  </si>
  <si>
    <t>B. Additional comments and information to help interpret the data/ Commentaires et informations supplémentaires pour aider à interpréter les données:
[e.g. a brief explanation of the observed trends, their characteristics, and the underlying drivers (socio-economic factors, policy measures, natural factors, …), main challenges to which the country is confronted, …]
[p.ex. une explication des tendances observées, de leurs caractéristiques et de leurs moteurs (facteurs socio-économiques, mesures politiques, facteurs naturels, …) ; principaux défis auxquels le pays est confronté, …]</t>
  </si>
  <si>
    <t>C. Main national websites/ Principaux sites internet nationaux:</t>
  </si>
  <si>
    <t xml:space="preserve">D. Main reference documents and publications/ Principaux documents et publications de référence: </t>
  </si>
  <si>
    <r>
      <t xml:space="preserve"> Generation and treatment of municipal waste (Eurostat and OECD Joint Questionnaire)
</t>
    </r>
    <r>
      <rPr>
        <sz val="12"/>
        <rFont val="Times New Roman"/>
        <family val="1"/>
      </rPr>
      <t>(in this questionnaire, please only report those parts of waste that fall under the definition of municipal waste)</t>
    </r>
  </si>
  <si>
    <t>TO HIDE</t>
  </si>
  <si>
    <t xml:space="preserve">Reference year: </t>
  </si>
  <si>
    <t>Source</t>
  </si>
  <si>
    <t>waste</t>
  </si>
  <si>
    <t>unit</t>
  </si>
  <si>
    <t xml:space="preserve">Municipal waste </t>
  </si>
  <si>
    <t>WST_OPER</t>
  </si>
  <si>
    <t>DATA</t>
  </si>
  <si>
    <t>JQ</t>
  </si>
  <si>
    <t>TOTAL</t>
  </si>
  <si>
    <t>Total municipal waste generated*</t>
  </si>
  <si>
    <t>Waste generated by households (OECD)</t>
  </si>
  <si>
    <t>GEN_HH</t>
  </si>
  <si>
    <t>Waste generated by other sources (OECD)</t>
  </si>
  <si>
    <t>GEN_OTH</t>
  </si>
  <si>
    <t>Separate collection (of total municipal waste generated)</t>
  </si>
  <si>
    <t>COL_SEP</t>
  </si>
  <si>
    <t>Municipal waste treated (of the waste generated, no matter in which country)*</t>
  </si>
  <si>
    <t>TRT</t>
  </si>
  <si>
    <t>Recovery</t>
  </si>
  <si>
    <t>Preparing for reuse</t>
  </si>
  <si>
    <t>Recycling - material</t>
  </si>
  <si>
    <t>RCY_M</t>
  </si>
  <si>
    <t xml:space="preserve">    of which Metal recycling from incineration bottom ash</t>
  </si>
  <si>
    <t>RCY_M_IBA</t>
  </si>
  <si>
    <t>Recycling - composting and digestion</t>
  </si>
  <si>
    <t>RCY_C_D</t>
  </si>
  <si>
    <t xml:space="preserve">    of which Separate collection and recycling of biowaste at source - e.g. home composting</t>
  </si>
  <si>
    <t>COL_SEP_RCY_S</t>
  </si>
  <si>
    <t>Recovery - energy recovery (R1)*</t>
  </si>
  <si>
    <t>RCV_E</t>
  </si>
  <si>
    <t>Recovery - other*</t>
  </si>
  <si>
    <t>Disposal</t>
  </si>
  <si>
    <t>DSP</t>
  </si>
  <si>
    <t>Disposal - incineration (D10)*</t>
  </si>
  <si>
    <t>DSP_I</t>
  </si>
  <si>
    <t>Disposal - landfill (D1, D5, D12)*</t>
  </si>
  <si>
    <t>DSP_L</t>
  </si>
  <si>
    <t>Disposal - other (D2-D4, D6-D7); (OECD)</t>
  </si>
  <si>
    <t>DSP_OTH</t>
  </si>
  <si>
    <t>PC</t>
  </si>
  <si>
    <r>
      <t>Coverage of the collection system</t>
    </r>
    <r>
      <rPr>
        <sz val="10"/>
        <rFont val="Times New Roman"/>
        <family val="1"/>
      </rPr>
      <t xml:space="preserve"> (share of population covered by the data)</t>
    </r>
  </si>
  <si>
    <t>COV</t>
  </si>
  <si>
    <t>%</t>
  </si>
  <si>
    <r>
      <rPr>
        <sz val="10"/>
        <color rgb="FF000000"/>
        <rFont val="Times New Roman"/>
        <family val="1"/>
      </rPr>
      <t xml:space="preserve">*Mandatory from reference year 2020 onwards for </t>
    </r>
    <r>
      <rPr>
        <b/>
        <sz val="10"/>
        <color rgb="FF000000"/>
        <rFont val="Times New Roman"/>
        <family val="1"/>
      </rPr>
      <t>Reporting obligations</t>
    </r>
    <r>
      <rPr>
        <sz val="10"/>
        <color rgb="FF000000"/>
        <rFont val="Times New Roman"/>
        <family val="1"/>
      </rPr>
      <t xml:space="preserve"> according to Commission Implementing Decisions 2019/1004 and  2019/1885 </t>
    </r>
  </si>
  <si>
    <t>White: Data provision is required.</t>
  </si>
  <si>
    <t>Light orange: Footnotes (only to be filled-in when relevant)</t>
  </si>
  <si>
    <t>Green: Variable collected only from OECD countries</t>
  </si>
  <si>
    <t>NOTES:  The approach to producing the statistics, particularly the definition of municipal waste and recycling, should be aligned with the new reporting rules under the WFD (as set out in the guidance document and described in detail in its Annexes). Note, the grey cells sum relevant parameters automatically in the sheet. Waste generated by households and by other sources add up to total municipal waste generated. The variable separate collection is a subset of  total municipal waste generated. The waste treatment operations and related codes are indicated in the first two columns. Note that Preparation for reuse, Recycling - material, Recycling - composting and digestion, Recovery - energy recovery (R1) and Recovery - other  are subsets of total Recovery. Metal recycling from incineration bottom ash is a subset of material recycling. Separate collection and recycling of biowaste at source - e.g. home composting is a subset of Composting and digestion. Total Disposal contains the subsets Disposal - incineration (D10), Disposal - landfill (D1, D5, D12) and Disposal - other (D2-D4, D6-D7).</t>
  </si>
  <si>
    <t>DEFINITIONS OF VARIABLES</t>
  </si>
  <si>
    <t>•	‘bio-waste’ means biodegradable garden and park waste, food and kitchen waste from households, offices, restaurants, wholesale, canteens, caterers and retail premises;
•	‘separate collection’ means the collection where a waste stream is kept separately by type and nature so as to facilitate a specific treatment;
•	‘treatment’ means recovery or disposal operations;
•	‘recovery’ means any operation the principal result of which is waste serving a useful purpose by replacing other materials which would otherwise have been used to fulfil a particular function, or waste being prepared to fulfil that function, in the plant or in the wider economy. Annex II of Directive 2008/98/EC on waste sets out a non-exhaustive list of recovery operations;
•	‘preparing for re-use’ means checking, cleaning or repairing recovery operations, by which products or components of products that have become waste are prepared so that they can be re-used without any other pre-processing. For example, furniture, objects, books, clothes, electric and electronic devises prepared (by means of repairing or refurbishing operations) to be reintroduced in the market;
•	‘recycling’ means any recovery operation by which waste materials are reprocessed into products, materials or substances whether for the original or other purposes. It includes the reprocessing of organic material but does not include energy recovery and the reprocessing into materials that are to be used as fuels or for backfilling operations;
•	‘disposal’ means any operation which is not recovery even where the operation has as a secondary consequence the reclamation of substances or energy. Annex I of Directive 2008/98/EC sets out a non-exhaustive list of disposal operations;</t>
  </si>
  <si>
    <t>Table 1 - JQ</t>
  </si>
  <si>
    <t>Joint Questionnaire of Eurostat and OECD</t>
  </si>
  <si>
    <t>Quality report for the Joint questionnaire of Eurostat and OECD</t>
  </si>
  <si>
    <t>This questionnaire is designed to collect municipal waste statistics (joint questionnaire (JQ) of Eurostat and OECD on municipal waste statistics).</t>
  </si>
  <si>
    <t>4. Revisions</t>
  </si>
  <si>
    <t>Annex: How to fill in the data sheets of the questionnaire</t>
  </si>
  <si>
    <t>1. White shaded (uncoloured) boxes: Provision of data is mandatory under law or under a gentlemen's agreement.</t>
  </si>
  <si>
    <t>2. Light blue shaded boxes: Provision of data is voluntary</t>
  </si>
  <si>
    <t>3. Black shaded boxes: reporting is not applicable</t>
  </si>
  <si>
    <t>4.  Grey shaded boxes: calculation is automatic.</t>
  </si>
  <si>
    <t>Please use this flag when the reported figure cannot be compared to the data reported for the previous year, e.g. because of new methods or sources being used or when you move from the old calculation rules (as described in annex I of Commission Decision  2011/753/EU) to the new calculation rules (as described in Article 11(b) of Directive 2008/98/EC). Please use this flag only when the change in methods, sources or calculation rules has a substantial impact and makes data uncomparable.</t>
  </si>
  <si>
    <t>P) provisional</t>
  </si>
  <si>
    <t xml:space="preserve"> Please use this flag for deliveries of table 1 that can be considered as early estimates at t+11 according to the flow chart above</t>
  </si>
  <si>
    <t xml:space="preserve">Please do not report footnotes that elaborate on e.g. source data and compilation methods; these are to be described in the quality report sheet. </t>
  </si>
  <si>
    <r>
      <t xml:space="preserve">For sending </t>
    </r>
    <r>
      <rPr>
        <b/>
        <sz val="11"/>
        <rFont val="Arial"/>
        <family val="2"/>
      </rPr>
      <t>data revisions of previous years</t>
    </r>
    <r>
      <rPr>
        <sz val="11"/>
        <rFont val="Arial"/>
        <family val="2"/>
      </rPr>
      <t>, please use this questionnaire changing the reference year in sheet GETTING STARTED</t>
    </r>
  </si>
  <si>
    <t>5. Methodology and questions:</t>
  </si>
  <si>
    <t>The guidelines to report on municipal waste are available on Eurostat website:</t>
  </si>
  <si>
    <t>5)     Complete the quality reports, providing as much information as possible.</t>
  </si>
  <si>
    <t>Calculation methods</t>
  </si>
  <si>
    <t xml:space="preserve">Preparation for reuse and recycling of paper, metal, plastic and glass household waste </t>
  </si>
  <si>
    <t xml:space="preserve">Preparation for reuse and recycling of paper, metal, plastic, glass household waste and other single types of household waste or similar waste </t>
  </si>
  <si>
    <t xml:space="preserve">Preparation for reuse and recycling of household waste </t>
  </si>
  <si>
    <t xml:space="preserve">Preparation for reuse and recycling of municipal waste </t>
  </si>
  <si>
    <r>
      <t xml:space="preserve">Annual reporting of Municipal waste -
</t>
    </r>
    <r>
      <rPr>
        <b/>
        <i/>
        <sz val="10"/>
        <rFont val="Calibri"/>
        <family val="2"/>
        <scheme val="minor"/>
      </rPr>
      <t xml:space="preserve"> Joint Questionnaire Eurostat/OECD</t>
    </r>
  </si>
  <si>
    <t>WASTE_MWJQDAT_A</t>
  </si>
  <si>
    <t>I6</t>
  </si>
  <si>
    <t>I10</t>
  </si>
  <si>
    <t>I17</t>
  </si>
  <si>
    <t>I18</t>
  </si>
  <si>
    <t>I20</t>
  </si>
  <si>
    <t>I21</t>
  </si>
  <si>
    <t>I23</t>
  </si>
  <si>
    <t>K6</t>
  </si>
  <si>
    <t>K23</t>
  </si>
  <si>
    <t>I7,I8</t>
  </si>
  <si>
    <t>I16</t>
  </si>
  <si>
    <t>I15</t>
  </si>
  <si>
    <t>I14</t>
  </si>
  <si>
    <t>I13</t>
  </si>
  <si>
    <t>"Metal recycling from incineration bottom ash" must be smaller than "Recycling - material". If not, please provide clarifications.</t>
  </si>
  <si>
    <t>"Separate collection and recycling of biowaste at source" must be smaller than "Recycling - composting and digestion". If not, please provide clarifications.</t>
  </si>
  <si>
    <t>I11,I19</t>
  </si>
  <si>
    <t>Total municipal waste generated not consistent with the sum of subcomponents (only for OECD countries).</t>
  </si>
  <si>
    <t>"Municipal waste treated" not consistent with the sum of subcomponents (Recovery and Disposal).</t>
  </si>
  <si>
    <t>"Recovery" not consistent with the sum of subcomponents.</t>
  </si>
  <si>
    <t>"Disposal" not consistent with the sum of subcomponents</t>
  </si>
  <si>
    <t>I12,I13, I15,I17,I18</t>
  </si>
  <si>
    <t>I11</t>
  </si>
  <si>
    <t>I19</t>
  </si>
  <si>
    <t>I20,I21,I22</t>
  </si>
  <si>
    <t>Link to Error</t>
  </si>
  <si>
    <t>Validation Rule</t>
  </si>
  <si>
    <t>Sheet</t>
  </si>
  <si>
    <t>Former Color</t>
  </si>
  <si>
    <t>Who is the primary contact point for annual reporting of municipal waste in your country?</t>
  </si>
  <si>
    <t>Validation rules</t>
  </si>
  <si>
    <t>Validation performed by the 'Validate questionnaire' button</t>
  </si>
  <si>
    <t>for reading before filling in the questionnaire.</t>
  </si>
  <si>
    <t>for filling in connection with Table 1 - JQ</t>
  </si>
  <si>
    <t>The OECD/Eurostat questionnaires on the state of the environment are an attempt to set up worldwide coherent data collections on the main environmental issues. The OECD first established the data collection in 1980 and Eurostat joined the exercise in 1988. The United Nations Statistical Division (UNSD) set up environmental data collections that are on a more reduced scale but entirely compatible with the OECD/Eurostat Joint Questionnaire. The work on municipal waste statistics is covered by the European statistical programme 2021-27 (Regulation (EU) 2021/690).</t>
  </si>
  <si>
    <t>Guidance is provided in a document that can be found under the link below. The document not only includes guidance on how to fill in the data table but as well on how to fill in the quality report. The guidance will be improved and updated according to the experience gained with the data collections and according to new legislation still expected, e.g. a delegated act on average loss rates.</t>
  </si>
  <si>
    <t>All the mandatory cells in table "Table 1 - JQ" must be filled-in. Otherwise the automatic validation process will issue an "error" in the ErrorLog sheet.</t>
  </si>
  <si>
    <t>"Separate collection and recycling of biowaste at source" must be smaller than "Recycling - composting and digestion".</t>
  </si>
  <si>
    <t xml:space="preserve">"Metal recycling from incineration bottom ash" must be smaller than "Recycling - material". </t>
  </si>
  <si>
    <t>"Municipal waste treated" must be equal to the sum of Recovery and Disposal.</t>
  </si>
  <si>
    <t>"Total municipal waste generated" must be equal to the sum of Waste generated by households and Waste generated by other sources (only for OECD countries).</t>
  </si>
  <si>
    <t>"Disposal" must be equal to the sum of Disposal - incineration, Disposal - landfill and Disposal - others</t>
  </si>
  <si>
    <t>"Recovery" must be equal to the sum of Preparing for reuse, Recycling - material, Recycling - composting and digestion, Recovery - energy recovery, Recovery - other.</t>
  </si>
  <si>
    <t>QR - Table 1 - JQ</t>
  </si>
  <si>
    <t>ESTAT-DATA-METADATA-SERVICES@ec.europa.eu</t>
  </si>
  <si>
    <t>CC</t>
  </si>
  <si>
    <t>ALL</t>
  </si>
  <si>
    <t>Split from previous integrated Municipal Waste questionnaire</t>
  </si>
  <si>
    <t>Georgia</t>
  </si>
  <si>
    <t>GE</t>
  </si>
  <si>
    <t>Moldova</t>
  </si>
  <si>
    <t>MD</t>
  </si>
  <si>
    <t>Ukraine</t>
  </si>
  <si>
    <t>UA</t>
  </si>
  <si>
    <t>22 November 2024</t>
  </si>
  <si>
    <t>WASTE-2024-DC</t>
  </si>
  <si>
    <t>24 October 2024</t>
  </si>
  <si>
    <t>https://cros.ec.europa.eu/book-page/how-request-support-edamis</t>
  </si>
  <si>
    <t>Thierry DECKER</t>
  </si>
  <si>
    <t>Administration de l'Environnement</t>
  </si>
  <si>
    <t>Unité Surveillance &amp; Evaluation de l'Environnement - Inventaires et Statistiques</t>
  </si>
  <si>
    <t>00352 247 592 04</t>
  </si>
  <si>
    <t>thierry.decker@aev.etat.lu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</si>
</sst>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_-* #,##0.00\ _€_-;\-* #,##0.00\ _€_-;_-* &quot;-&quot;??\ _€_-;_-@_-"/>
    <numFmt numFmtId="166" formatCode="###\ ###\ ##0"/>
  </numFmts>
  <fonts count="7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b/>
      <sz val="10"/>
      <color indexed="48"/>
      <name val="Arial"/>
      <family val="2"/>
    </font>
    <font>
      <u/>
      <sz val="10"/>
      <color indexed="12"/>
      <name val="Arial"/>
      <family val="2"/>
    </font>
    <font>
      <sz val="11"/>
      <color theme="1"/>
      <name val="Calibri"/>
      <family val="2"/>
      <scheme val="minor"/>
    </font>
    <font>
      <u/>
      <sz val="11"/>
      <color theme="10"/>
      <name val="Calibri"/>
      <family val="2"/>
      <scheme val="minor"/>
    </font>
    <font>
      <b/>
      <sz val="9"/>
      <name val="Arial"/>
      <family val="2"/>
    </font>
    <font>
      <sz val="9"/>
      <color indexed="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b/>
      <sz val="12"/>
      <color rgb="FF000000"/>
      <name val="Arial"/>
      <family val="2"/>
    </font>
    <font>
      <b/>
      <sz val="9"/>
      <color theme="1"/>
      <name val="Arial"/>
      <family val="2"/>
    </font>
    <font>
      <b/>
      <sz val="11"/>
      <color rgb="FF000000"/>
      <name val="Arial"/>
      <family val="2"/>
    </font>
    <font>
      <sz val="10"/>
      <color rgb="FF000000"/>
      <name val="Times New Roman"/>
      <family val="1"/>
    </font>
    <font>
      <b/>
      <sz val="10"/>
      <color rgb="FF000000"/>
      <name val="Times New Roman"/>
      <family val="1"/>
    </font>
    <font>
      <b/>
      <sz val="12"/>
      <name val="Times New Roman"/>
      <family val="1"/>
    </font>
    <font>
      <b/>
      <sz val="8"/>
      <name val="Times New Roman"/>
      <family val="1"/>
    </font>
    <font>
      <i/>
      <sz val="11"/>
      <name val="Arial"/>
      <family val="2"/>
    </font>
    <font>
      <b/>
      <sz val="9"/>
      <name val="Times New Roman"/>
      <family val="1"/>
    </font>
    <font>
      <sz val="10"/>
      <color rgb="FF000000"/>
      <name val="Calibri"/>
      <family val="2"/>
      <scheme val="minor"/>
    </font>
    <font>
      <sz val="10"/>
      <color rgb="FFFF0000"/>
      <name val="Times New Roman"/>
      <family val="1"/>
    </font>
    <font>
      <i/>
      <sz val="10"/>
      <color rgb="FF000000"/>
      <name val="Times New Roman"/>
      <family val="1"/>
    </font>
    <font>
      <sz val="10"/>
      <name val="Times New Roman"/>
      <family val="1"/>
    </font>
    <font>
      <i/>
      <sz val="10"/>
      <name val="Arial"/>
      <family val="2"/>
    </font>
    <font>
      <b/>
      <sz val="10"/>
      <name val="Arial"/>
      <family val="2"/>
    </font>
    <font>
      <b/>
      <sz val="8"/>
      <name val="Arial"/>
      <family val="2"/>
    </font>
    <font>
      <b/>
      <sz val="12"/>
      <name val="Arial"/>
      <family val="2"/>
    </font>
    <font>
      <b/>
      <sz val="20"/>
      <name val="Arial"/>
      <family val="2"/>
    </font>
    <font>
      <b/>
      <sz val="12"/>
      <name val="Calibri"/>
      <family val="2"/>
      <scheme val="minor"/>
    </font>
    <font>
      <b/>
      <sz val="10"/>
      <name val="Calibri"/>
      <family val="2"/>
      <scheme val="minor"/>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b/>
      <sz val="11"/>
      <name val="Calibri"/>
      <family val="2"/>
      <scheme val="minor"/>
    </font>
    <font>
      <sz val="10"/>
      <color rgb="FF000000"/>
      <name val="Arial"/>
      <family val="2"/>
    </font>
    <font>
      <b/>
      <sz val="11"/>
      <color rgb="FF000000"/>
      <name val="Calibri"/>
      <family val="2"/>
    </font>
    <font>
      <sz val="10"/>
      <color theme="0"/>
      <name val="Arial"/>
      <family val="2"/>
    </font>
    <font>
      <sz val="9"/>
      <color theme="1"/>
      <name val="Arial"/>
      <family val="2"/>
    </font>
    <font>
      <sz val="11"/>
      <color theme="1"/>
      <name val="Arial"/>
      <family val="2"/>
    </font>
    <font>
      <sz val="11"/>
      <color rgb="FFFF0000"/>
      <name val="Arial"/>
      <family val="2"/>
    </font>
    <font>
      <sz val="8"/>
      <name val="Arial"/>
      <family val="2"/>
    </font>
    <font>
      <sz val="10"/>
      <color theme="1"/>
      <name val="Arial"/>
      <family val="2"/>
    </font>
    <font>
      <b/>
      <u/>
      <sz val="11"/>
      <color indexed="12"/>
      <name val="Arial"/>
      <family val="2"/>
    </font>
    <font>
      <b/>
      <sz val="10"/>
      <color theme="0"/>
      <name val="Arial"/>
      <family val="2"/>
    </font>
    <font>
      <b/>
      <sz val="11"/>
      <color theme="0" tint="-0.14999847407452621"/>
      <name val="Calibri"/>
      <family val="2"/>
      <scheme val="minor"/>
    </font>
    <font>
      <sz val="10"/>
      <color theme="0" tint="-0.499984740745262"/>
      <name val="Arial"/>
      <family val="2"/>
    </font>
    <font>
      <sz val="8.5"/>
      <name val="TimesNewRomanBase"/>
    </font>
    <font>
      <b/>
      <sz val="11"/>
      <color rgb="FFFF0000"/>
      <name val="Calibri"/>
      <family val="2"/>
    </font>
    <font>
      <b/>
      <sz val="10"/>
      <name val="Times New Roman"/>
      <family val="1"/>
    </font>
    <font>
      <sz val="12"/>
      <name val="Times New Roman"/>
      <family val="1"/>
    </font>
    <font>
      <b/>
      <sz val="12"/>
      <color rgb="FFFF0000"/>
      <name val="Times New Roman"/>
      <family val="1"/>
    </font>
    <font>
      <sz val="11"/>
      <name val="Times New Roman"/>
      <family val="1"/>
    </font>
    <font>
      <sz val="10"/>
      <color theme="1"/>
      <name val="Times New Roman"/>
      <family val="1"/>
    </font>
    <font>
      <sz val="9"/>
      <color theme="1"/>
      <name val="Calibri"/>
      <family val="2"/>
      <scheme val="minor"/>
    </font>
    <font>
      <sz val="10"/>
      <name val="EUAlbertina"/>
    </font>
    <font>
      <b/>
      <i/>
      <sz val="10"/>
      <name val="Calibri"/>
      <family val="2"/>
      <scheme val="minor"/>
    </font>
    <font>
      <sz val="11"/>
      <color theme="0"/>
      <name val="Calibri"/>
      <family val="2"/>
      <scheme val="minor"/>
    </font>
    <font>
      <b/>
      <sz val="10"/>
      <color rgb="FFFFFFFF"/>
      <name val="Arial"/>
      <family val="2"/>
    </font>
    <font>
      <u/>
      <sz val="9"/>
      <color rgb="FF0070C0"/>
      <name val="Arial"/>
      <family val="2"/>
    </font>
  </fonts>
  <fills count="44">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0" tint="-0.249977111117893"/>
        <bgColor indexed="64"/>
      </patternFill>
    </fill>
    <fill>
      <patternFill patternType="solid">
        <fgColor rgb="FFD8F0EF"/>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theme="0"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rgb="FFFFFF00"/>
        <bgColor indexed="64"/>
      </patternFill>
    </fill>
    <fill>
      <patternFill patternType="solid">
        <fgColor rgb="FFD7642D"/>
        <bgColor indexed="64"/>
      </patternFill>
    </fill>
    <fill>
      <patternFill patternType="solid">
        <fgColor theme="0" tint="-0.34998626667073579"/>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theme="4" tint="-0.249977111117893"/>
        <bgColor indexed="64"/>
      </patternFill>
    </fill>
    <fill>
      <patternFill patternType="solid">
        <fgColor rgb="FFB3B3B3"/>
        <bgColor indexed="64"/>
      </patternFill>
    </fill>
    <fill>
      <patternFill patternType="solid">
        <fgColor rgb="FFE5EDFF"/>
        <bgColor indexed="64"/>
      </patternFill>
    </fill>
    <fill>
      <patternFill patternType="solid">
        <fgColor rgb="FF000000"/>
        <bgColor indexed="64"/>
      </patternFill>
    </fill>
  </fills>
  <borders count="76">
    <border>
      <left/>
      <right/>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right/>
      <top style="medium">
        <color indexed="64"/>
      </top>
      <bottom style="medium">
        <color indexed="64"/>
      </bottom>
      <diagonal/>
    </border>
    <border>
      <left style="thick">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right style="dotted">
        <color indexed="64"/>
      </right>
      <top/>
      <bottom style="medium">
        <color indexed="64"/>
      </bottom>
      <diagonal/>
    </border>
    <border>
      <left/>
      <right style="dotted">
        <color indexed="64"/>
      </right>
      <top style="medium">
        <color indexed="64"/>
      </top>
      <bottom style="medium">
        <color indexed="64"/>
      </bottom>
      <diagonal/>
    </border>
    <border>
      <left style="thin">
        <color indexed="64"/>
      </left>
      <right/>
      <top style="medium">
        <color indexed="64"/>
      </top>
      <bottom style="thin">
        <color indexed="64"/>
      </bottom>
      <diagonal/>
    </border>
    <border>
      <left style="thick">
        <color indexed="64"/>
      </left>
      <right style="medium">
        <color indexed="64"/>
      </right>
      <top style="medium">
        <color indexed="64"/>
      </top>
      <bottom style="medium">
        <color indexed="64"/>
      </bottom>
      <diagonal/>
    </border>
    <border>
      <left/>
      <right style="thick">
        <color indexed="64"/>
      </right>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top/>
      <bottom style="medium">
        <color theme="1"/>
      </bottom>
      <diagonal/>
    </border>
    <border>
      <left style="thin">
        <color indexed="64"/>
      </left>
      <right style="thin">
        <color theme="0" tint="-0.14999847407452621"/>
      </right>
      <top style="medium">
        <color theme="1"/>
      </top>
      <bottom style="thin">
        <color indexed="64"/>
      </bottom>
      <diagonal/>
    </border>
    <border>
      <left style="thin">
        <color indexed="64"/>
      </left>
      <right style="thin">
        <color theme="0" tint="-0.14999847407452621"/>
      </right>
      <top style="thin">
        <color indexed="64"/>
      </top>
      <bottom style="thin">
        <color indexed="64"/>
      </bottom>
      <diagonal/>
    </border>
    <border>
      <left style="thin">
        <color indexed="64"/>
      </left>
      <right style="thin">
        <color theme="0" tint="-0.14999847407452621"/>
      </right>
      <top/>
      <bottom style="thin">
        <color indexed="64"/>
      </bottom>
      <diagonal/>
    </border>
    <border>
      <left style="thin">
        <color indexed="64"/>
      </left>
      <right style="thin">
        <color theme="0" tint="-0.14999847407452621"/>
      </right>
      <top style="medium">
        <color indexed="64"/>
      </top>
      <bottom style="thin">
        <color indexed="64"/>
      </bottom>
      <diagonal/>
    </border>
    <border>
      <left/>
      <right style="thin">
        <color theme="0" tint="-0.14999847407452621"/>
      </right>
      <top/>
      <bottom/>
      <diagonal/>
    </border>
    <border>
      <left style="thin">
        <color theme="0" tint="-0.14999847407452621"/>
      </left>
      <right style="thin">
        <color theme="0" tint="-0.14999847407452621"/>
      </right>
      <top style="medium">
        <color indexed="64"/>
      </top>
      <bottom style="thin">
        <color indexed="64"/>
      </bottom>
      <diagonal/>
    </border>
    <border>
      <left style="thin">
        <color theme="0" tint="-0.14999847407452621"/>
      </left>
      <right style="thin">
        <color theme="0" tint="-0.14999847407452621"/>
      </right>
      <top style="thin">
        <color indexed="64"/>
      </top>
      <bottom style="thin">
        <color indexed="64"/>
      </bottom>
      <diagonal/>
    </border>
    <border>
      <left/>
      <right style="thin">
        <color theme="0" tint="-0.14999847407452621"/>
      </right>
      <top style="medium">
        <color indexed="64"/>
      </top>
      <bottom/>
      <diagonal/>
    </border>
    <border>
      <left/>
      <right style="thin">
        <color theme="0" tint="-0.14999847407452621"/>
      </right>
      <top style="thin">
        <color indexed="64"/>
      </top>
      <bottom style="thin">
        <color indexed="64"/>
      </bottom>
      <diagonal/>
    </border>
    <border>
      <left style="thin">
        <color theme="0" tint="-0.14999847407452621"/>
      </left>
      <right style="thin">
        <color theme="0" tint="-0.14999847407452621"/>
      </right>
      <top style="medium">
        <color indexed="64"/>
      </top>
      <bottom/>
      <diagonal/>
    </border>
    <border>
      <left style="thin">
        <color theme="0" tint="-0.14999847407452621"/>
      </left>
      <right style="thin">
        <color theme="0" tint="-0.14999847407452621"/>
      </right>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s>
  <cellStyleXfs count="35">
    <xf numFmtId="0" fontId="0" fillId="0" borderId="0"/>
    <xf numFmtId="165" fontId="9" fillId="0" borderId="0" applyFont="0" applyFill="0" applyBorder="0" applyAlignment="0" applyProtection="0"/>
    <xf numFmtId="165" fontId="9" fillId="0" borderId="0" applyFont="0" applyFill="0" applyBorder="0" applyAlignment="0" applyProtection="0"/>
    <xf numFmtId="0" fontId="13" fillId="0" borderId="0" applyNumberFormat="0" applyFill="0" applyBorder="0" applyAlignment="0" applyProtection="0">
      <alignment vertical="top"/>
      <protection locked="0"/>
    </xf>
    <xf numFmtId="0" fontId="15" fillId="0" borderId="0" applyNumberFormat="0" applyFill="0" applyBorder="0" applyAlignment="0" applyProtection="0"/>
    <xf numFmtId="0" fontId="10"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9" fillId="0" borderId="0"/>
    <xf numFmtId="0" fontId="14" fillId="0" borderId="0"/>
    <xf numFmtId="0" fontId="9" fillId="0" borderId="0"/>
    <xf numFmtId="0" fontId="9" fillId="0" borderId="0"/>
    <xf numFmtId="0" fontId="9" fillId="0" borderId="0"/>
    <xf numFmtId="0" fontId="8" fillId="0" borderId="0"/>
    <xf numFmtId="165" fontId="8" fillId="0" borderId="0" applyFont="0" applyFill="0" applyBorder="0" applyAlignment="0" applyProtection="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26" fillId="0" borderId="0"/>
    <xf numFmtId="0" fontId="7" fillId="0" borderId="0"/>
    <xf numFmtId="0" fontId="7" fillId="0" borderId="0"/>
    <xf numFmtId="0" fontId="30" fillId="0" borderId="0"/>
    <xf numFmtId="0" fontId="6" fillId="0" borderId="0"/>
    <xf numFmtId="0" fontId="5" fillId="0" borderId="0"/>
    <xf numFmtId="0" fontId="19" fillId="0" borderId="0"/>
    <xf numFmtId="43" fontId="8" fillId="0" borderId="0" applyFont="0" applyFill="0" applyBorder="0" applyAlignment="0" applyProtection="0"/>
    <xf numFmtId="0" fontId="4" fillId="0" borderId="0"/>
    <xf numFmtId="0" fontId="4" fillId="0" borderId="0"/>
    <xf numFmtId="164" fontId="8" fillId="0" borderId="0" applyFont="0" applyFill="0" applyBorder="0" applyAlignment="0" applyProtection="0"/>
    <xf numFmtId="0" fontId="2" fillId="0" borderId="0"/>
  </cellStyleXfs>
  <cellXfs count="635">
    <xf numFmtId="0" fontId="0" fillId="0" borderId="0" xfId="0"/>
    <xf numFmtId="0" fontId="10" fillId="6" borderId="8" xfId="5" applyFill="1" applyBorder="1" applyAlignment="1" applyProtection="1">
      <alignment horizontal="center" vertical="top" wrapText="1"/>
    </xf>
    <xf numFmtId="0" fontId="11" fillId="0" borderId="0" xfId="20" applyFont="1"/>
    <xf numFmtId="0" fontId="11" fillId="0" borderId="0" xfId="20" applyFont="1" applyAlignment="1">
      <alignment vertical="top"/>
    </xf>
    <xf numFmtId="0" fontId="11" fillId="0" borderId="0" xfId="20" applyFont="1" applyAlignment="1">
      <alignment vertical="center"/>
    </xf>
    <xf numFmtId="0" fontId="19" fillId="0" borderId="0" xfId="20" applyFont="1"/>
    <xf numFmtId="0" fontId="19" fillId="2" borderId="5" xfId="20" applyFont="1" applyFill="1" applyBorder="1" applyAlignment="1" applyProtection="1">
      <alignment horizontal="left" vertical="center"/>
      <protection locked="0"/>
    </xf>
    <xf numFmtId="1" fontId="19" fillId="0" borderId="0" xfId="20" applyNumberFormat="1" applyFont="1" applyProtection="1">
      <protection hidden="1"/>
    </xf>
    <xf numFmtId="0" fontId="8" fillId="0" borderId="0" xfId="20"/>
    <xf numFmtId="0" fontId="24" fillId="9" borderId="26" xfId="20" applyFont="1" applyFill="1" applyBorder="1" applyAlignment="1">
      <alignment horizontal="center"/>
    </xf>
    <xf numFmtId="49" fontId="8" fillId="0" borderId="27" xfId="20" applyNumberFormat="1" applyBorder="1"/>
    <xf numFmtId="0" fontId="8" fillId="0" borderId="0" xfId="20" applyFont="1"/>
    <xf numFmtId="49" fontId="8" fillId="0" borderId="0" xfId="20" applyNumberFormat="1" applyBorder="1"/>
    <xf numFmtId="0" fontId="0" fillId="0" borderId="0" xfId="0" applyBorder="1"/>
    <xf numFmtId="0" fontId="8" fillId="0" borderId="0" xfId="0" applyFont="1"/>
    <xf numFmtId="0" fontId="40" fillId="0" borderId="0" xfId="20" quotePrefix="1" applyFont="1"/>
    <xf numFmtId="0" fontId="8" fillId="14" borderId="14" xfId="20" applyFont="1" applyFill="1" applyBorder="1"/>
    <xf numFmtId="0" fontId="41" fillId="14" borderId="15" xfId="20" applyFont="1" applyFill="1" applyBorder="1" applyAlignment="1">
      <alignment horizontal="center"/>
    </xf>
    <xf numFmtId="0" fontId="8" fillId="14" borderId="16" xfId="20" applyFont="1" applyFill="1" applyBorder="1"/>
    <xf numFmtId="0" fontId="8" fillId="14" borderId="17" xfId="20" applyFont="1" applyFill="1" applyBorder="1"/>
    <xf numFmtId="0" fontId="42" fillId="14" borderId="0" xfId="20" applyFont="1" applyFill="1" applyBorder="1" applyAlignment="1">
      <alignment horizontal="right" vertical="top"/>
    </xf>
    <xf numFmtId="0" fontId="8" fillId="14" borderId="11" xfId="20" applyFont="1" applyFill="1" applyBorder="1"/>
    <xf numFmtId="0" fontId="43" fillId="14" borderId="0" xfId="20" applyFont="1" applyFill="1" applyBorder="1" applyAlignment="1">
      <alignment horizontal="center" wrapText="1"/>
    </xf>
    <xf numFmtId="0" fontId="43" fillId="14" borderId="18" xfId="20" applyFont="1" applyFill="1" applyBorder="1" applyAlignment="1">
      <alignment horizontal="center" vertical="center" wrapText="1"/>
    </xf>
    <xf numFmtId="0" fontId="19" fillId="14" borderId="0" xfId="20" applyFont="1" applyFill="1" applyBorder="1" applyAlignment="1">
      <alignment horizontal="center" vertical="center" wrapText="1"/>
    </xf>
    <xf numFmtId="0" fontId="44" fillId="14" borderId="4" xfId="20" applyFont="1" applyFill="1" applyBorder="1" applyAlignment="1">
      <alignment horizontal="center" vertical="center" wrapText="1"/>
    </xf>
    <xf numFmtId="0" fontId="8" fillId="14" borderId="22" xfId="20" applyFont="1" applyFill="1" applyBorder="1"/>
    <xf numFmtId="15" fontId="41" fillId="14" borderId="13" xfId="20" applyNumberFormat="1" applyFont="1" applyFill="1" applyBorder="1" applyAlignment="1">
      <alignment horizontal="center" vertical="center" wrapText="1"/>
    </xf>
    <xf numFmtId="0" fontId="8" fillId="14" borderId="23" xfId="20" applyFont="1" applyFill="1" applyBorder="1"/>
    <xf numFmtId="0" fontId="24" fillId="9" borderId="34" xfId="20" applyFont="1" applyFill="1" applyBorder="1" applyAlignment="1">
      <alignment horizontal="center"/>
    </xf>
    <xf numFmtId="0" fontId="24" fillId="9" borderId="35" xfId="20" applyFont="1" applyFill="1" applyBorder="1" applyAlignment="1">
      <alignment horizontal="center"/>
    </xf>
    <xf numFmtId="0" fontId="46" fillId="16" borderId="17" xfId="20" applyFont="1" applyFill="1" applyBorder="1"/>
    <xf numFmtId="0" fontId="46" fillId="16" borderId="11" xfId="20" applyFont="1" applyFill="1" applyBorder="1" applyAlignment="1">
      <alignment horizontal="left"/>
    </xf>
    <xf numFmtId="0" fontId="46" fillId="16" borderId="22" xfId="20" applyFont="1" applyFill="1" applyBorder="1"/>
    <xf numFmtId="0" fontId="46" fillId="16" borderId="23" xfId="20" applyFont="1" applyFill="1" applyBorder="1" applyAlignment="1">
      <alignment horizontal="left"/>
    </xf>
    <xf numFmtId="0" fontId="46" fillId="18" borderId="17" xfId="20" applyFont="1" applyFill="1" applyBorder="1"/>
    <xf numFmtId="0" fontId="46" fillId="18" borderId="11" xfId="20" applyFont="1" applyFill="1" applyBorder="1" applyAlignment="1">
      <alignment horizontal="left"/>
    </xf>
    <xf numFmtId="15" fontId="46" fillId="18" borderId="11" xfId="20" quotePrefix="1" applyNumberFormat="1" applyFont="1" applyFill="1" applyBorder="1" applyAlignment="1">
      <alignment horizontal="left"/>
    </xf>
    <xf numFmtId="0" fontId="46" fillId="20" borderId="17" xfId="20" applyFont="1" applyFill="1" applyBorder="1"/>
    <xf numFmtId="0" fontId="46" fillId="20" borderId="11" xfId="20" applyFont="1" applyFill="1" applyBorder="1" applyAlignment="1">
      <alignment horizontal="left"/>
    </xf>
    <xf numFmtId="0" fontId="46" fillId="20" borderId="17" xfId="20" applyFont="1" applyFill="1" applyBorder="1" applyAlignment="1">
      <alignment horizontal="left" vertical="center" wrapText="1"/>
    </xf>
    <xf numFmtId="0" fontId="46" fillId="20" borderId="22" xfId="20" applyFont="1" applyFill="1" applyBorder="1" applyAlignment="1">
      <alignment horizontal="left" vertical="center" wrapText="1"/>
    </xf>
    <xf numFmtId="0" fontId="46" fillId="22" borderId="17" xfId="20" applyFont="1" applyFill="1" applyBorder="1" applyAlignment="1">
      <alignment horizontal="left" vertical="center" wrapText="1"/>
    </xf>
    <xf numFmtId="0" fontId="46" fillId="22" borderId="11" xfId="3" applyFont="1" applyFill="1" applyBorder="1" applyAlignment="1" applyProtection="1">
      <alignment vertical="center"/>
    </xf>
    <xf numFmtId="0" fontId="10" fillId="22" borderId="11" xfId="5" applyFill="1" applyBorder="1" applyAlignment="1" applyProtection="1"/>
    <xf numFmtId="0" fontId="46" fillId="22" borderId="22" xfId="20" applyFont="1" applyFill="1" applyBorder="1" applyAlignment="1">
      <alignment vertical="center" wrapText="1"/>
    </xf>
    <xf numFmtId="0" fontId="11" fillId="0" borderId="0" xfId="20" applyFont="1" applyFill="1" applyBorder="1" applyAlignment="1">
      <alignment vertical="top"/>
    </xf>
    <xf numFmtId="0" fontId="42" fillId="14" borderId="14" xfId="20" applyFont="1" applyFill="1" applyBorder="1" applyAlignment="1">
      <alignment horizontal="right" wrapText="1"/>
    </xf>
    <xf numFmtId="0" fontId="42" fillId="14" borderId="16" xfId="20" applyFont="1" applyFill="1" applyBorder="1" applyAlignment="1">
      <alignment horizontal="right" wrapText="1"/>
    </xf>
    <xf numFmtId="0" fontId="11" fillId="0" borderId="0" xfId="20" applyFont="1" applyFill="1" applyBorder="1" applyAlignment="1"/>
    <xf numFmtId="0" fontId="11" fillId="0" borderId="0" xfId="20" applyFont="1" applyAlignment="1"/>
    <xf numFmtId="0" fontId="42" fillId="14" borderId="17" xfId="20" applyFont="1" applyFill="1" applyBorder="1" applyAlignment="1">
      <alignment vertical="center" wrapText="1"/>
    </xf>
    <xf numFmtId="0" fontId="42" fillId="14" borderId="0" xfId="20" applyFont="1" applyFill="1" applyBorder="1" applyAlignment="1">
      <alignment horizontal="right" vertical="center" wrapText="1"/>
    </xf>
    <xf numFmtId="0" fontId="42" fillId="14" borderId="11" xfId="20" applyFont="1" applyFill="1" applyBorder="1" applyAlignment="1">
      <alignment vertical="center" wrapText="1"/>
    </xf>
    <xf numFmtId="0" fontId="11" fillId="0" borderId="0" xfId="20" applyFont="1" applyFill="1" applyBorder="1" applyAlignment="1">
      <alignment vertical="center"/>
    </xf>
    <xf numFmtId="0" fontId="47" fillId="14" borderId="17" xfId="20" applyFont="1" applyFill="1" applyBorder="1" applyAlignment="1">
      <alignment horizontal="center" vertical="center" wrapText="1"/>
    </xf>
    <xf numFmtId="0" fontId="47" fillId="14" borderId="11" xfId="20" applyFont="1" applyFill="1" applyBorder="1" applyAlignment="1">
      <alignment horizontal="center" vertical="center" wrapText="1"/>
    </xf>
    <xf numFmtId="0" fontId="18" fillId="14" borderId="17" xfId="20" applyFont="1" applyFill="1" applyBorder="1" applyAlignment="1">
      <alignment horizontal="center" vertical="center"/>
    </xf>
    <xf numFmtId="0" fontId="18" fillId="14" borderId="11" xfId="20" applyFont="1" applyFill="1" applyBorder="1" applyAlignment="1">
      <alignment horizontal="center" vertical="center"/>
    </xf>
    <xf numFmtId="0" fontId="41" fillId="14" borderId="13" xfId="20" applyFont="1" applyFill="1" applyBorder="1" applyAlignment="1">
      <alignment horizontal="center" vertical="center"/>
    </xf>
    <xf numFmtId="0" fontId="20" fillId="14" borderId="17" xfId="20" applyFont="1" applyFill="1" applyBorder="1" applyAlignment="1">
      <alignment horizontal="center" vertical="center"/>
    </xf>
    <xf numFmtId="0" fontId="20" fillId="14" borderId="11" xfId="20" applyFont="1" applyFill="1" applyBorder="1" applyAlignment="1">
      <alignment horizontal="center" vertical="center"/>
    </xf>
    <xf numFmtId="0" fontId="49" fillId="24" borderId="0" xfId="20" applyFont="1" applyFill="1" applyBorder="1" applyAlignment="1">
      <alignment horizontal="center" vertical="center"/>
    </xf>
    <xf numFmtId="0" fontId="41" fillId="0" borderId="0" xfId="20" applyFont="1" applyFill="1" applyBorder="1" applyAlignment="1">
      <alignment vertical="center"/>
    </xf>
    <xf numFmtId="0" fontId="41" fillId="0" borderId="0" xfId="20" applyFont="1" applyAlignment="1">
      <alignment vertical="center"/>
    </xf>
    <xf numFmtId="0" fontId="16" fillId="25" borderId="1" xfId="20" applyFont="1" applyFill="1" applyBorder="1" applyAlignment="1">
      <alignment vertical="center"/>
    </xf>
    <xf numFmtId="0" fontId="16" fillId="25" borderId="1" xfId="20" applyFont="1" applyFill="1" applyBorder="1" applyAlignment="1">
      <alignment horizontal="center" vertical="center" wrapText="1"/>
    </xf>
    <xf numFmtId="0" fontId="8" fillId="26" borderId="0" xfId="20" applyFont="1" applyFill="1" applyBorder="1" applyAlignment="1">
      <alignment vertical="center"/>
    </xf>
    <xf numFmtId="0" fontId="50" fillId="14" borderId="0" xfId="5" applyFont="1" applyFill="1" applyBorder="1" applyAlignment="1" applyProtection="1">
      <alignment horizontal="left" vertical="center" wrapText="1" indent="1"/>
    </xf>
    <xf numFmtId="0" fontId="8" fillId="14" borderId="0" xfId="20" applyFont="1" applyFill="1" applyBorder="1" applyAlignment="1">
      <alignment horizontal="left" vertical="center" wrapText="1" indent="1"/>
    </xf>
    <xf numFmtId="0" fontId="18" fillId="0" borderId="0" xfId="20" applyFont="1" applyFill="1" applyBorder="1" applyAlignment="1">
      <alignment vertical="center"/>
    </xf>
    <xf numFmtId="0" fontId="18" fillId="0" borderId="0" xfId="20" applyFont="1" applyAlignment="1">
      <alignment vertical="center"/>
    </xf>
    <xf numFmtId="0" fontId="8" fillId="27" borderId="0" xfId="20" applyFont="1" applyFill="1" applyBorder="1" applyAlignment="1">
      <alignment vertical="center"/>
    </xf>
    <xf numFmtId="0" fontId="11" fillId="14" borderId="17" xfId="20" applyFont="1" applyFill="1" applyBorder="1" applyAlignment="1">
      <alignment horizontal="left" vertical="center" wrapText="1" indent="1"/>
    </xf>
    <xf numFmtId="0" fontId="11" fillId="14" borderId="11" xfId="20" applyFont="1" applyFill="1" applyBorder="1" applyAlignment="1">
      <alignment horizontal="left" vertical="center" wrapText="1" indent="1"/>
    </xf>
    <xf numFmtId="0" fontId="11" fillId="14" borderId="22" xfId="20" applyFont="1" applyFill="1" applyBorder="1" applyAlignment="1">
      <alignment vertical="top"/>
    </xf>
    <xf numFmtId="0" fontId="11" fillId="14" borderId="13" xfId="20" applyFont="1" applyFill="1" applyBorder="1" applyAlignment="1">
      <alignment vertical="top"/>
    </xf>
    <xf numFmtId="0" fontId="11" fillId="14" borderId="23" xfId="20" applyFont="1" applyFill="1" applyBorder="1" applyAlignment="1">
      <alignment vertical="top"/>
    </xf>
    <xf numFmtId="0" fontId="8" fillId="0" borderId="0" xfId="20" applyAlignment="1">
      <alignment vertical="center"/>
    </xf>
    <xf numFmtId="0" fontId="8" fillId="14" borderId="23" xfId="20" applyFill="1" applyBorder="1" applyAlignment="1">
      <alignment vertical="center"/>
    </xf>
    <xf numFmtId="0" fontId="8" fillId="14" borderId="13" xfId="20" applyFill="1" applyBorder="1" applyAlignment="1">
      <alignment vertical="center" wrapText="1"/>
    </xf>
    <xf numFmtId="0" fontId="8" fillId="14" borderId="13" xfId="20" applyFill="1" applyBorder="1" applyAlignment="1">
      <alignment vertical="center"/>
    </xf>
    <xf numFmtId="0" fontId="8" fillId="14" borderId="22" xfId="20" applyFill="1" applyBorder="1" applyAlignment="1">
      <alignment vertical="center"/>
    </xf>
    <xf numFmtId="0" fontId="19" fillId="14" borderId="11" xfId="20" applyFont="1" applyFill="1" applyBorder="1" applyAlignment="1">
      <alignment vertical="center"/>
    </xf>
    <xf numFmtId="0" fontId="19" fillId="14" borderId="17" xfId="20" applyFont="1" applyFill="1" applyBorder="1" applyAlignment="1">
      <alignment vertical="center"/>
    </xf>
    <xf numFmtId="0" fontId="11" fillId="2" borderId="0" xfId="20" applyFont="1" applyFill="1" applyAlignment="1">
      <alignment vertical="center"/>
    </xf>
    <xf numFmtId="0" fontId="19" fillId="14" borderId="0" xfId="20" applyFont="1" applyFill="1" applyBorder="1" applyAlignment="1">
      <alignment vertical="center"/>
    </xf>
    <xf numFmtId="0" fontId="18" fillId="14" borderId="0" xfId="20" applyFont="1" applyFill="1" applyBorder="1" applyAlignment="1">
      <alignment vertical="center"/>
    </xf>
    <xf numFmtId="0" fontId="19" fillId="14" borderId="1" xfId="20" applyFont="1" applyFill="1" applyBorder="1" applyAlignment="1">
      <alignment horizontal="left" vertical="center"/>
    </xf>
    <xf numFmtId="0" fontId="18" fillId="14" borderId="1" xfId="20" applyFont="1" applyFill="1" applyBorder="1" applyAlignment="1">
      <alignment horizontal="left" vertical="center"/>
    </xf>
    <xf numFmtId="0" fontId="19" fillId="14" borderId="0" xfId="20" applyFont="1" applyFill="1" applyBorder="1" applyAlignment="1">
      <alignment vertical="top" wrapText="1"/>
    </xf>
    <xf numFmtId="0" fontId="11" fillId="0" borderId="0" xfId="20" applyFont="1" applyAlignment="1">
      <alignment vertical="center" wrapText="1"/>
    </xf>
    <xf numFmtId="0" fontId="19" fillId="14" borderId="11" xfId="20" applyFont="1" applyFill="1" applyBorder="1" applyAlignment="1">
      <alignment vertical="center" wrapText="1"/>
    </xf>
    <xf numFmtId="0" fontId="19" fillId="14" borderId="1" xfId="20" applyFont="1" applyFill="1" applyBorder="1" applyAlignment="1">
      <alignment horizontal="left" vertical="center" wrapText="1"/>
    </xf>
    <xf numFmtId="0" fontId="19" fillId="14" borderId="17" xfId="20" applyFont="1" applyFill="1" applyBorder="1" applyAlignment="1">
      <alignment vertical="center" wrapText="1"/>
    </xf>
    <xf numFmtId="0" fontId="34" fillId="14" borderId="0" xfId="20" applyFont="1" applyFill="1" applyBorder="1" applyAlignment="1">
      <alignment vertical="center"/>
    </xf>
    <xf numFmtId="0" fontId="19" fillId="14" borderId="5" xfId="20" applyFont="1" applyFill="1" applyBorder="1" applyAlignment="1">
      <alignment vertical="center"/>
    </xf>
    <xf numFmtId="0" fontId="19" fillId="14" borderId="5" xfId="20" applyFont="1" applyFill="1" applyBorder="1" applyAlignment="1">
      <alignment horizontal="center" vertical="center"/>
    </xf>
    <xf numFmtId="0" fontId="19" fillId="14" borderId="9" xfId="20" applyFont="1" applyFill="1" applyBorder="1" applyAlignment="1">
      <alignment horizontal="center" vertical="center"/>
    </xf>
    <xf numFmtId="0" fontId="18" fillId="14" borderId="21" xfId="20" applyFont="1" applyFill="1" applyBorder="1" applyAlignment="1">
      <alignment horizontal="center" vertical="center"/>
    </xf>
    <xf numFmtId="0" fontId="19" fillId="14" borderId="0" xfId="20" applyFont="1" applyFill="1" applyBorder="1" applyAlignment="1"/>
    <xf numFmtId="0" fontId="11" fillId="14" borderId="11" xfId="20" applyFont="1" applyFill="1" applyBorder="1" applyAlignment="1">
      <alignment vertical="center"/>
    </xf>
    <xf numFmtId="0" fontId="11" fillId="14" borderId="11" xfId="20" applyFont="1" applyFill="1" applyBorder="1" applyAlignment="1">
      <alignment vertical="top"/>
    </xf>
    <xf numFmtId="0" fontId="11" fillId="14" borderId="0" xfId="20" applyFont="1" applyFill="1" applyBorder="1" applyAlignment="1">
      <alignment vertical="top"/>
    </xf>
    <xf numFmtId="0" fontId="47" fillId="14" borderId="0" xfId="20" applyFont="1" applyFill="1" applyBorder="1" applyAlignment="1">
      <alignment horizontal="center" vertical="center" wrapText="1"/>
    </xf>
    <xf numFmtId="0" fontId="11" fillId="14" borderId="16" xfId="20" applyFont="1" applyFill="1" applyBorder="1" applyAlignment="1"/>
    <xf numFmtId="0" fontId="11" fillId="14" borderId="15" xfId="20" applyFont="1" applyFill="1" applyBorder="1" applyAlignment="1"/>
    <xf numFmtId="0" fontId="42" fillId="14" borderId="15" xfId="20" applyFont="1" applyFill="1" applyBorder="1" applyAlignment="1">
      <alignment horizontal="right" wrapText="1"/>
    </xf>
    <xf numFmtId="0" fontId="19" fillId="14" borderId="17" xfId="20" applyFont="1" applyFill="1" applyBorder="1"/>
    <xf numFmtId="0" fontId="19" fillId="14" borderId="11" xfId="20" applyFont="1" applyFill="1" applyBorder="1"/>
    <xf numFmtId="0" fontId="18" fillId="3" borderId="9" xfId="20" applyFont="1" applyFill="1" applyBorder="1" applyAlignment="1" applyProtection="1">
      <alignment horizontal="center" vertical="top" wrapText="1"/>
      <protection locked="0"/>
    </xf>
    <xf numFmtId="0" fontId="19" fillId="2" borderId="0" xfId="20" applyFont="1" applyFill="1" applyAlignment="1">
      <alignment vertical="center"/>
    </xf>
    <xf numFmtId="0" fontId="19" fillId="0" borderId="0" xfId="20" applyFont="1" applyAlignment="1">
      <alignment vertical="center"/>
    </xf>
    <xf numFmtId="0" fontId="18" fillId="25" borderId="1" xfId="20" applyFont="1" applyFill="1" applyBorder="1" applyAlignment="1">
      <alignment vertical="center"/>
    </xf>
    <xf numFmtId="0" fontId="19" fillId="25" borderId="1" xfId="20" applyFont="1" applyFill="1" applyBorder="1" applyAlignment="1">
      <alignment vertical="center"/>
    </xf>
    <xf numFmtId="0" fontId="19" fillId="14" borderId="23" xfId="20" applyFont="1" applyFill="1" applyBorder="1"/>
    <xf numFmtId="0" fontId="19" fillId="14" borderId="13" xfId="20" applyFont="1" applyFill="1" applyBorder="1"/>
    <xf numFmtId="0" fontId="19" fillId="14" borderId="13" xfId="20" applyFont="1" applyFill="1" applyBorder="1" applyAlignment="1">
      <alignment vertical="center"/>
    </xf>
    <xf numFmtId="0" fontId="19" fillId="14" borderId="22" xfId="20" applyFont="1" applyFill="1" applyBorder="1"/>
    <xf numFmtId="0" fontId="19" fillId="0" borderId="5" xfId="20" applyFont="1" applyFill="1" applyBorder="1" applyAlignment="1" applyProtection="1">
      <alignment horizontal="left" vertical="center"/>
      <protection locked="0"/>
    </xf>
    <xf numFmtId="0" fontId="18" fillId="14" borderId="5" xfId="20" applyFont="1" applyFill="1" applyBorder="1" applyAlignment="1" applyProtection="1">
      <alignment horizontal="center" vertical="center"/>
    </xf>
    <xf numFmtId="1" fontId="19" fillId="14" borderId="17" xfId="20" applyNumberFormat="1" applyFont="1" applyFill="1" applyBorder="1" applyProtection="1">
      <protection hidden="1"/>
    </xf>
    <xf numFmtId="1" fontId="18" fillId="14" borderId="5" xfId="20" applyNumberFormat="1" applyFont="1" applyFill="1" applyBorder="1" applyAlignment="1" applyProtection="1">
      <alignment horizontal="center" vertical="center"/>
    </xf>
    <xf numFmtId="0" fontId="19" fillId="8" borderId="5" xfId="20" applyFont="1" applyFill="1" applyBorder="1" applyAlignment="1" applyProtection="1">
      <alignment horizontal="left" vertical="center"/>
      <protection locked="0"/>
    </xf>
    <xf numFmtId="0" fontId="19" fillId="8" borderId="5" xfId="20" applyFont="1" applyFill="1" applyBorder="1" applyAlignment="1" applyProtection="1">
      <alignment horizontal="left" vertical="center" wrapText="1"/>
      <protection locked="0"/>
    </xf>
    <xf numFmtId="0" fontId="41" fillId="14" borderId="0" xfId="20" applyFont="1" applyFill="1" applyBorder="1" applyAlignment="1">
      <alignment horizontal="center" vertical="center" wrapText="1" shrinkToFit="1"/>
    </xf>
    <xf numFmtId="0" fontId="19" fillId="0" borderId="0" xfId="20" applyFont="1" applyAlignment="1"/>
    <xf numFmtId="0" fontId="19" fillId="14" borderId="11" xfId="20" applyFont="1" applyFill="1" applyBorder="1" applyAlignment="1"/>
    <xf numFmtId="0" fontId="43" fillId="14" borderId="0" xfId="20" applyFont="1" applyFill="1" applyBorder="1" applyAlignment="1">
      <alignment vertical="center" wrapText="1" shrinkToFit="1"/>
    </xf>
    <xf numFmtId="0" fontId="19" fillId="14" borderId="17" xfId="20" applyFont="1" applyFill="1" applyBorder="1" applyAlignment="1"/>
    <xf numFmtId="0" fontId="19" fillId="14" borderId="16" xfId="20" applyFont="1" applyFill="1" applyBorder="1"/>
    <xf numFmtId="0" fontId="19" fillId="14" borderId="14" xfId="20" applyFont="1" applyFill="1" applyBorder="1"/>
    <xf numFmtId="0" fontId="24" fillId="28" borderId="0" xfId="31" applyFont="1" applyFill="1" applyAlignment="1">
      <alignment horizontal="center" vertical="center" wrapText="1"/>
    </xf>
    <xf numFmtId="0" fontId="4" fillId="0" borderId="0" xfId="31" applyAlignment="1">
      <alignment horizontal="center" vertical="center"/>
    </xf>
    <xf numFmtId="0" fontId="4" fillId="0" borderId="0" xfId="31"/>
    <xf numFmtId="0" fontId="4" fillId="0" borderId="0" xfId="31" applyAlignment="1">
      <alignment horizontal="center"/>
    </xf>
    <xf numFmtId="0" fontId="4" fillId="0" borderId="0" xfId="31" applyAlignment="1">
      <alignment horizontal="left"/>
    </xf>
    <xf numFmtId="0" fontId="4" fillId="0" borderId="0" xfId="31" applyAlignment="1">
      <alignment vertical="top"/>
    </xf>
    <xf numFmtId="0" fontId="4" fillId="0" borderId="0" xfId="31" applyAlignment="1">
      <alignment horizontal="center" vertical="top"/>
    </xf>
    <xf numFmtId="0" fontId="4" fillId="0" borderId="0" xfId="31" applyAlignment="1">
      <alignment horizontal="left" vertical="top"/>
    </xf>
    <xf numFmtId="0" fontId="4" fillId="31" borderId="0" xfId="31" applyFill="1" applyAlignment="1">
      <alignment horizontal="center" vertical="top" wrapText="1"/>
    </xf>
    <xf numFmtId="0" fontId="4" fillId="30" borderId="0" xfId="31" applyFill="1" applyAlignment="1">
      <alignment horizontal="center" vertical="top"/>
    </xf>
    <xf numFmtId="0" fontId="4" fillId="32" borderId="0" xfId="31" applyFill="1" applyAlignment="1">
      <alignment vertical="top"/>
    </xf>
    <xf numFmtId="0" fontId="24" fillId="33" borderId="0" xfId="31" applyFont="1" applyFill="1" applyAlignment="1">
      <alignment horizontal="left"/>
    </xf>
    <xf numFmtId="0" fontId="4" fillId="33" borderId="0" xfId="31" applyFill="1" applyAlignment="1">
      <alignment horizontal="left"/>
    </xf>
    <xf numFmtId="0" fontId="4" fillId="33" borderId="0" xfId="31" applyFill="1" applyAlignment="1">
      <alignment horizontal="center"/>
    </xf>
    <xf numFmtId="0" fontId="4" fillId="0" borderId="0" xfId="31" quotePrefix="1" applyAlignment="1">
      <alignment horizontal="left"/>
    </xf>
    <xf numFmtId="0" fontId="52" fillId="0" borderId="0" xfId="31" applyFont="1" applyFill="1" applyAlignment="1">
      <alignment horizontal="left"/>
    </xf>
    <xf numFmtId="0" fontId="4" fillId="0" borderId="0" xfId="31" applyFill="1" applyAlignment="1">
      <alignment horizontal="left"/>
    </xf>
    <xf numFmtId="0" fontId="52" fillId="0" borderId="0" xfId="31" applyFont="1" applyFill="1" applyAlignment="1">
      <alignment horizontal="left" vertical="center"/>
    </xf>
    <xf numFmtId="0" fontId="4" fillId="25" borderId="0" xfId="32" applyFill="1"/>
    <xf numFmtId="0" fontId="4" fillId="25" borderId="0" xfId="32" applyFont="1" applyFill="1"/>
    <xf numFmtId="0" fontId="4" fillId="25" borderId="0" xfId="32" applyFont="1" applyFill="1" applyAlignment="1">
      <alignment horizontal="center" vertical="center"/>
    </xf>
    <xf numFmtId="0" fontId="4" fillId="25" borderId="0" xfId="32" applyFill="1" applyAlignment="1">
      <alignment horizontal="center" vertical="center"/>
    </xf>
    <xf numFmtId="0" fontId="4" fillId="25" borderId="0" xfId="31" applyFont="1" applyFill="1"/>
    <xf numFmtId="0" fontId="4" fillId="25" borderId="0" xfId="31" applyFill="1"/>
    <xf numFmtId="0" fontId="4" fillId="31" borderId="0" xfId="31" applyFill="1"/>
    <xf numFmtId="0" fontId="4" fillId="31" borderId="0" xfId="31" applyFont="1" applyFill="1" applyAlignment="1">
      <alignment horizontal="center" vertical="center"/>
    </xf>
    <xf numFmtId="0" fontId="4" fillId="31" borderId="0" xfId="31" applyFill="1" applyAlignment="1">
      <alignment horizontal="center" vertical="center"/>
    </xf>
    <xf numFmtId="0" fontId="4" fillId="34" borderId="0" xfId="31" applyFill="1"/>
    <xf numFmtId="0" fontId="24" fillId="28" borderId="0" xfId="31" applyFont="1" applyFill="1" applyAlignment="1">
      <alignment horizontal="center" vertical="center"/>
    </xf>
    <xf numFmtId="0" fontId="4" fillId="0" borderId="0" xfId="31" applyFill="1" applyAlignment="1">
      <alignment horizontal="center" vertical="center"/>
    </xf>
    <xf numFmtId="0" fontId="11" fillId="0" borderId="0" xfId="20" applyFont="1" applyAlignment="1">
      <alignment horizontal="left" vertical="center"/>
    </xf>
    <xf numFmtId="0" fontId="19" fillId="14" borderId="11" xfId="20" applyFont="1" applyFill="1" applyBorder="1" applyAlignment="1">
      <alignment horizontal="left" vertical="center"/>
    </xf>
    <xf numFmtId="0" fontId="19" fillId="14" borderId="17" xfId="20" applyFont="1" applyFill="1" applyBorder="1" applyAlignment="1">
      <alignment horizontal="left" vertical="center"/>
    </xf>
    <xf numFmtId="0" fontId="11" fillId="2" borderId="0" xfId="20" applyFont="1" applyFill="1" applyAlignment="1">
      <alignment horizontal="left" vertical="center"/>
    </xf>
    <xf numFmtId="0" fontId="41" fillId="13" borderId="0" xfId="20" applyFont="1" applyFill="1"/>
    <xf numFmtId="14" fontId="41" fillId="13" borderId="0" xfId="20" applyNumberFormat="1" applyFont="1" applyFill="1"/>
    <xf numFmtId="0" fontId="41" fillId="13" borderId="0" xfId="20" applyFont="1" applyFill="1" applyAlignment="1">
      <alignment horizontal="center"/>
    </xf>
    <xf numFmtId="0" fontId="8" fillId="0" borderId="0" xfId="20" applyAlignment="1">
      <alignment horizontal="center"/>
    </xf>
    <xf numFmtId="0" fontId="3" fillId="31" borderId="0" xfId="31" applyFont="1" applyFill="1"/>
    <xf numFmtId="0" fontId="24" fillId="0" borderId="0" xfId="31" applyFont="1" applyFill="1" applyAlignment="1">
      <alignment horizontal="center" vertical="center"/>
    </xf>
    <xf numFmtId="0" fontId="0" fillId="0" borderId="0" xfId="0" applyAlignment="1">
      <alignment horizontal="left"/>
    </xf>
    <xf numFmtId="0" fontId="11" fillId="0" borderId="0" xfId="20" applyFont="1" applyAlignment="1" applyProtection="1">
      <alignment vertical="top"/>
    </xf>
    <xf numFmtId="0" fontId="11" fillId="0" borderId="0" xfId="20" applyFont="1" applyFill="1" applyBorder="1" applyAlignment="1" applyProtection="1">
      <alignment vertical="top"/>
    </xf>
    <xf numFmtId="0" fontId="11" fillId="0" borderId="0" xfId="20" applyFont="1" applyAlignment="1" applyProtection="1"/>
    <xf numFmtId="0" fontId="42" fillId="14" borderId="14" xfId="20" applyFont="1" applyFill="1" applyBorder="1" applyAlignment="1" applyProtection="1">
      <alignment horizontal="right" wrapText="1"/>
    </xf>
    <xf numFmtId="0" fontId="42" fillId="14" borderId="15" xfId="20" applyFont="1" applyFill="1" applyBorder="1" applyAlignment="1" applyProtection="1">
      <alignment horizontal="right" wrapText="1"/>
    </xf>
    <xf numFmtId="0" fontId="11" fillId="14" borderId="15" xfId="20" applyFont="1" applyFill="1" applyBorder="1" applyAlignment="1" applyProtection="1"/>
    <xf numFmtId="0" fontId="11" fillId="14" borderId="16" xfId="20" applyFont="1" applyFill="1" applyBorder="1" applyAlignment="1" applyProtection="1"/>
    <xf numFmtId="0" fontId="11" fillId="0" borderId="0" xfId="20" applyFont="1" applyFill="1" applyBorder="1" applyAlignment="1" applyProtection="1"/>
    <xf numFmtId="0" fontId="47" fillId="14" borderId="17" xfId="20" applyFont="1" applyFill="1" applyBorder="1" applyAlignment="1" applyProtection="1">
      <alignment horizontal="center" vertical="center" wrapText="1"/>
    </xf>
    <xf numFmtId="0" fontId="47" fillId="14" borderId="0" xfId="20" applyFont="1" applyFill="1" applyBorder="1" applyAlignment="1" applyProtection="1">
      <alignment horizontal="center" vertical="center" wrapText="1"/>
    </xf>
    <xf numFmtId="0" fontId="11" fillId="14" borderId="0" xfId="20" applyFont="1" applyFill="1" applyBorder="1" applyAlignment="1" applyProtection="1">
      <alignment vertical="top"/>
    </xf>
    <xf numFmtId="0" fontId="42" fillId="14" borderId="0" xfId="20" applyFont="1" applyFill="1" applyBorder="1" applyAlignment="1" applyProtection="1">
      <alignment horizontal="right" vertical="top"/>
    </xf>
    <xf numFmtId="0" fontId="11" fillId="14" borderId="11" xfId="20" applyFont="1" applyFill="1" applyBorder="1" applyAlignment="1" applyProtection="1">
      <alignment vertical="top"/>
    </xf>
    <xf numFmtId="0" fontId="18" fillId="14" borderId="17" xfId="20" applyFont="1" applyFill="1" applyBorder="1" applyAlignment="1" applyProtection="1">
      <alignment horizontal="center" vertical="center"/>
    </xf>
    <xf numFmtId="0" fontId="41" fillId="14" borderId="13" xfId="20" applyFont="1" applyFill="1" applyBorder="1" applyAlignment="1" applyProtection="1">
      <alignment horizontal="center" vertical="center"/>
    </xf>
    <xf numFmtId="0" fontId="20" fillId="14" borderId="17" xfId="20" applyFont="1" applyFill="1" applyBorder="1" applyAlignment="1" applyProtection="1">
      <alignment horizontal="center" vertical="center"/>
    </xf>
    <xf numFmtId="0" fontId="49" fillId="14" borderId="0" xfId="20" applyFont="1" applyFill="1" applyBorder="1" applyAlignment="1" applyProtection="1">
      <alignment horizontal="center" vertical="center"/>
    </xf>
    <xf numFmtId="0" fontId="11" fillId="2" borderId="0" xfId="20" applyFont="1" applyFill="1" applyProtection="1"/>
    <xf numFmtId="0" fontId="19" fillId="14" borderId="17" xfId="20" applyFont="1" applyFill="1" applyBorder="1" applyProtection="1"/>
    <xf numFmtId="0" fontId="19" fillId="14" borderId="0" xfId="20" applyFont="1" applyFill="1" applyBorder="1" applyAlignment="1" applyProtection="1">
      <alignment vertical="center"/>
    </xf>
    <xf numFmtId="0" fontId="18" fillId="14" borderId="0" xfId="20" applyFont="1" applyFill="1" applyBorder="1" applyAlignment="1" applyProtection="1">
      <alignment horizontal="center" vertical="top" wrapText="1"/>
    </xf>
    <xf numFmtId="0" fontId="18" fillId="14" borderId="0" xfId="20" applyFont="1" applyFill="1" applyBorder="1" applyAlignment="1" applyProtection="1">
      <alignment horizontal="left" wrapText="1"/>
    </xf>
    <xf numFmtId="0" fontId="19" fillId="14" borderId="11" xfId="20" applyFont="1" applyFill="1" applyBorder="1" applyProtection="1"/>
    <xf numFmtId="0" fontId="11" fillId="0" borderId="0" xfId="20" applyFont="1" applyProtection="1"/>
    <xf numFmtId="0" fontId="17" fillId="2" borderId="0" xfId="20" applyFont="1" applyFill="1" applyProtection="1"/>
    <xf numFmtId="0" fontId="21" fillId="14" borderId="17" xfId="20" applyFont="1" applyFill="1" applyBorder="1" applyProtection="1"/>
    <xf numFmtId="0" fontId="22" fillId="14" borderId="0" xfId="20" applyFont="1" applyFill="1" applyBorder="1" applyAlignment="1" applyProtection="1">
      <alignment horizontal="left" vertical="top" wrapText="1"/>
    </xf>
    <xf numFmtId="0" fontId="18" fillId="14" borderId="0" xfId="20" applyFont="1" applyFill="1" applyBorder="1" applyAlignment="1" applyProtection="1">
      <alignment vertical="center"/>
    </xf>
    <xf numFmtId="15" fontId="18" fillId="14" borderId="0" xfId="20" applyNumberFormat="1" applyFont="1" applyFill="1" applyBorder="1" applyAlignment="1" applyProtection="1">
      <alignment vertical="center"/>
    </xf>
    <xf numFmtId="0" fontId="18" fillId="14" borderId="0" xfId="20" applyFont="1" applyFill="1" applyBorder="1" applyAlignment="1" applyProtection="1"/>
    <xf numFmtId="0" fontId="11" fillId="2" borderId="0" xfId="20" applyFont="1" applyFill="1" applyAlignment="1" applyProtection="1">
      <alignment vertical="top"/>
    </xf>
    <xf numFmtId="0" fontId="19" fillId="14" borderId="17" xfId="20" applyFont="1" applyFill="1" applyBorder="1" applyAlignment="1" applyProtection="1">
      <alignment vertical="top"/>
    </xf>
    <xf numFmtId="0" fontId="19" fillId="14" borderId="11" xfId="20" applyFont="1" applyFill="1" applyBorder="1" applyAlignment="1" applyProtection="1">
      <alignment vertical="top"/>
    </xf>
    <xf numFmtId="0" fontId="19" fillId="14" borderId="0" xfId="20" applyFont="1" applyFill="1" applyBorder="1" applyAlignment="1" applyProtection="1">
      <alignment vertical="top" wrapText="1"/>
    </xf>
    <xf numFmtId="0" fontId="19" fillId="14" borderId="0" xfId="20" applyFont="1" applyFill="1" applyBorder="1" applyAlignment="1" applyProtection="1">
      <alignment horizontal="left" vertical="center" wrapText="1"/>
    </xf>
    <xf numFmtId="0" fontId="19" fillId="14" borderId="0" xfId="20" applyFont="1" applyFill="1" applyBorder="1" applyAlignment="1" applyProtection="1">
      <alignment horizontal="left" vertical="center"/>
    </xf>
    <xf numFmtId="0" fontId="19" fillId="14" borderId="0" xfId="20" applyFont="1" applyFill="1" applyBorder="1" applyAlignment="1" applyProtection="1">
      <alignment horizontal="left" vertical="top" wrapText="1"/>
    </xf>
    <xf numFmtId="0" fontId="8" fillId="0" borderId="0" xfId="20" applyProtection="1"/>
    <xf numFmtId="0" fontId="8" fillId="14" borderId="22" xfId="20" applyFill="1" applyBorder="1" applyProtection="1"/>
    <xf numFmtId="0" fontId="8" fillId="14" borderId="13" xfId="20" applyFill="1" applyBorder="1" applyProtection="1"/>
    <xf numFmtId="0" fontId="8" fillId="14" borderId="23" xfId="20" applyFill="1" applyBorder="1" applyProtection="1"/>
    <xf numFmtId="0" fontId="6" fillId="29" borderId="1" xfId="27" applyFill="1" applyBorder="1" applyAlignment="1">
      <alignment horizontal="center"/>
    </xf>
    <xf numFmtId="0" fontId="6" fillId="30" borderId="1" xfId="27" applyFill="1" applyBorder="1" applyAlignment="1">
      <alignment horizontal="center"/>
    </xf>
    <xf numFmtId="0" fontId="6" fillId="31" borderId="1" xfId="27" applyFill="1" applyBorder="1" applyAlignment="1">
      <alignment horizontal="center"/>
    </xf>
    <xf numFmtId="0" fontId="3" fillId="30" borderId="0" xfId="31" applyFont="1" applyFill="1" applyAlignment="1">
      <alignment horizontal="center" vertical="top" wrapText="1"/>
    </xf>
    <xf numFmtId="0" fontId="19" fillId="14" borderId="0" xfId="20" applyFont="1" applyFill="1" applyBorder="1" applyAlignment="1">
      <alignment vertical="center" wrapText="1"/>
    </xf>
    <xf numFmtId="0" fontId="2" fillId="30" borderId="1" xfId="27" applyFont="1" applyFill="1" applyBorder="1" applyAlignment="1">
      <alignment horizontal="center"/>
    </xf>
    <xf numFmtId="0" fontId="56" fillId="2" borderId="0" xfId="20" applyFont="1" applyFill="1" applyAlignment="1">
      <alignment horizontal="left" vertical="center"/>
    </xf>
    <xf numFmtId="0" fontId="57" fillId="14" borderId="17" xfId="20" applyFont="1" applyFill="1" applyBorder="1" applyAlignment="1">
      <alignment horizontal="left" vertical="center"/>
    </xf>
    <xf numFmtId="0" fontId="57" fillId="14" borderId="11" xfId="20" applyFont="1" applyFill="1" applyBorder="1" applyAlignment="1">
      <alignment horizontal="left" vertical="center"/>
    </xf>
    <xf numFmtId="0" fontId="56" fillId="0" borderId="0" xfId="20" applyFont="1" applyAlignment="1">
      <alignment horizontal="left" vertical="center"/>
    </xf>
    <xf numFmtId="0" fontId="41" fillId="36" borderId="0" xfId="20" applyFont="1" applyFill="1" applyAlignment="1">
      <alignment horizontal="center"/>
    </xf>
    <xf numFmtId="0" fontId="59" fillId="14" borderId="0" xfId="20" applyFont="1" applyFill="1" applyBorder="1" applyAlignment="1">
      <alignment vertical="center"/>
    </xf>
    <xf numFmtId="0" fontId="19" fillId="14" borderId="7" xfId="20" applyFont="1" applyFill="1" applyBorder="1" applyAlignment="1" applyProtection="1">
      <alignment vertical="center"/>
    </xf>
    <xf numFmtId="0" fontId="2" fillId="0" borderId="36" xfId="31" applyFont="1" applyBorder="1" applyAlignment="1">
      <alignment horizontal="center"/>
    </xf>
    <xf numFmtId="0" fontId="2" fillId="31" borderId="0" xfId="31" applyFont="1" applyFill="1" applyAlignment="1">
      <alignment horizontal="center" vertical="center"/>
    </xf>
    <xf numFmtId="0" fontId="2" fillId="0" borderId="0" xfId="31" applyFont="1"/>
    <xf numFmtId="0" fontId="2" fillId="32" borderId="24" xfId="27" applyFont="1" applyFill="1" applyBorder="1" applyAlignment="1">
      <alignment horizontal="left"/>
    </xf>
    <xf numFmtId="0" fontId="11" fillId="0" borderId="0" xfId="20" applyNumberFormat="1" applyFont="1"/>
    <xf numFmtId="0" fontId="8" fillId="31" borderId="0" xfId="20" applyFill="1" applyAlignment="1">
      <alignment horizontal="center"/>
    </xf>
    <xf numFmtId="0" fontId="8" fillId="31" borderId="0" xfId="20" applyFont="1" applyFill="1"/>
    <xf numFmtId="0" fontId="8" fillId="31" borderId="0" xfId="20" quotePrefix="1" applyFill="1" applyAlignment="1">
      <alignment horizontal="center"/>
    </xf>
    <xf numFmtId="14" fontId="8" fillId="31" borderId="0" xfId="20" quotePrefix="1" applyNumberFormat="1" applyFill="1" applyAlignment="1">
      <alignment horizontal="center"/>
    </xf>
    <xf numFmtId="0" fontId="8" fillId="31" borderId="0" xfId="20" applyFill="1"/>
    <xf numFmtId="14" fontId="8" fillId="31" borderId="0" xfId="20" applyNumberFormat="1" applyFill="1" applyAlignment="1">
      <alignment horizontal="center"/>
    </xf>
    <xf numFmtId="0" fontId="8" fillId="37" borderId="0" xfId="20" applyFill="1" applyAlignment="1">
      <alignment horizontal="center"/>
    </xf>
    <xf numFmtId="0" fontId="8" fillId="37" borderId="0" xfId="20" applyFont="1" applyFill="1"/>
    <xf numFmtId="14" fontId="8" fillId="37" borderId="0" xfId="20" applyNumberFormat="1" applyFill="1" applyAlignment="1">
      <alignment horizontal="center"/>
    </xf>
    <xf numFmtId="0" fontId="8" fillId="37" borderId="0" xfId="20" applyFill="1"/>
    <xf numFmtId="0" fontId="8" fillId="31" borderId="0" xfId="20" applyFill="1" applyAlignment="1">
      <alignment wrapText="1"/>
    </xf>
    <xf numFmtId="0" fontId="8" fillId="38" borderId="0" xfId="20" applyFill="1"/>
    <xf numFmtId="0" fontId="8" fillId="38" borderId="0" xfId="20" applyFill="1" applyAlignment="1">
      <alignment horizontal="center"/>
    </xf>
    <xf numFmtId="0" fontId="40" fillId="38" borderId="0" xfId="20" applyFont="1" applyFill="1"/>
    <xf numFmtId="14" fontId="8" fillId="38" borderId="0" xfId="20" applyNumberFormat="1" applyFill="1" applyAlignment="1">
      <alignment horizontal="center"/>
    </xf>
    <xf numFmtId="0" fontId="42" fillId="14" borderId="0" xfId="20" applyFont="1" applyFill="1" applyBorder="1" applyAlignment="1">
      <alignment horizontal="right" vertical="center" wrapText="1" shrinkToFit="1"/>
    </xf>
    <xf numFmtId="0" fontId="10" fillId="20" borderId="23" xfId="5" applyFill="1" applyBorder="1" applyAlignment="1" applyProtection="1"/>
    <xf numFmtId="0" fontId="10" fillId="22" borderId="11" xfId="5" applyFill="1" applyBorder="1" applyAlignment="1" applyProtection="1">
      <alignment vertical="center"/>
    </xf>
    <xf numFmtId="0" fontId="19" fillId="14" borderId="0" xfId="20" applyFont="1" applyFill="1" applyBorder="1" applyAlignment="1" applyProtection="1">
      <alignment horizontal="left" wrapText="1"/>
    </xf>
    <xf numFmtId="0" fontId="55" fillId="0" borderId="0" xfId="20" applyFont="1"/>
    <xf numFmtId="0" fontId="8" fillId="0" borderId="0" xfId="17"/>
    <xf numFmtId="0" fontId="24" fillId="9" borderId="26" xfId="17" applyFont="1" applyFill="1" applyBorder="1" applyAlignment="1">
      <alignment horizontal="center" vertical="center"/>
    </xf>
    <xf numFmtId="0" fontId="63" fillId="9" borderId="26" xfId="17" applyFont="1" applyFill="1" applyBorder="1" applyAlignment="1">
      <alignment horizontal="center" vertical="center"/>
    </xf>
    <xf numFmtId="0" fontId="8" fillId="0" borderId="0" xfId="17" applyAlignment="1">
      <alignment vertical="center"/>
    </xf>
    <xf numFmtId="0" fontId="8" fillId="29" borderId="0" xfId="17" applyFill="1" applyAlignment="1">
      <alignment horizontal="center" vertical="center"/>
    </xf>
    <xf numFmtId="0" fontId="64" fillId="29" borderId="0" xfId="17" applyFont="1" applyFill="1" applyAlignment="1">
      <alignment horizontal="center" vertical="center" wrapText="1"/>
    </xf>
    <xf numFmtId="0" fontId="8" fillId="0" borderId="0" xfId="17" applyAlignment="1">
      <alignment horizontal="center"/>
    </xf>
    <xf numFmtId="0" fontId="42" fillId="14" borderId="15" xfId="20" applyFont="1" applyFill="1" applyBorder="1" applyAlignment="1">
      <alignment horizontal="right" wrapText="1"/>
    </xf>
    <xf numFmtId="0" fontId="19" fillId="14" borderId="0" xfId="20" applyFont="1" applyFill="1" applyBorder="1" applyAlignment="1">
      <alignment horizontal="left" vertical="center" wrapText="1"/>
    </xf>
    <xf numFmtId="0" fontId="19" fillId="14" borderId="0" xfId="20" applyFont="1" applyFill="1" applyBorder="1" applyAlignment="1">
      <alignment horizontal="left" vertical="center"/>
    </xf>
    <xf numFmtId="0" fontId="19" fillId="14" borderId="0" xfId="20" applyFont="1" applyFill="1" applyBorder="1" applyAlignment="1">
      <alignment vertical="center" wrapText="1"/>
    </xf>
    <xf numFmtId="0" fontId="11" fillId="3" borderId="0" xfId="20" applyFont="1" applyFill="1"/>
    <xf numFmtId="0" fontId="27" fillId="3" borderId="0" xfId="20" applyFont="1" applyFill="1" applyBorder="1" applyAlignment="1">
      <alignment vertical="top" wrapText="1"/>
    </xf>
    <xf numFmtId="0" fontId="27" fillId="3" borderId="7" xfId="20" applyFont="1" applyFill="1" applyBorder="1" applyAlignment="1">
      <alignment vertical="top" wrapText="1"/>
    </xf>
    <xf numFmtId="0" fontId="8" fillId="3" borderId="0" xfId="20" applyFill="1"/>
    <xf numFmtId="0" fontId="8" fillId="3" borderId="0" xfId="20" applyFill="1" applyProtection="1">
      <protection locked="0"/>
    </xf>
    <xf numFmtId="0" fontId="8" fillId="0" borderId="0" xfId="20" applyProtection="1">
      <protection locked="0"/>
    </xf>
    <xf numFmtId="0" fontId="11" fillId="0" borderId="5" xfId="20" applyFont="1" applyBorder="1" applyProtection="1">
      <protection locked="0"/>
    </xf>
    <xf numFmtId="0" fontId="8" fillId="0" borderId="5" xfId="20" applyFont="1" applyBorder="1" applyProtection="1">
      <protection locked="0"/>
    </xf>
    <xf numFmtId="0" fontId="8" fillId="0" borderId="40" xfId="20" applyFont="1" applyBorder="1" applyProtection="1">
      <protection locked="0"/>
    </xf>
    <xf numFmtId="0" fontId="8" fillId="3" borderId="0" xfId="20" applyFill="1" applyProtection="1"/>
    <xf numFmtId="0" fontId="55" fillId="3" borderId="0" xfId="20" applyFont="1" applyFill="1" applyBorder="1" applyAlignment="1" applyProtection="1">
      <alignment vertical="center"/>
      <protection locked="0"/>
    </xf>
    <xf numFmtId="0" fontId="11" fillId="0" borderId="5" xfId="20" applyFont="1" applyBorder="1" applyAlignment="1" applyProtection="1">
      <protection locked="0"/>
    </xf>
    <xf numFmtId="0" fontId="11" fillId="0" borderId="0" xfId="20" applyFont="1" applyBorder="1" applyProtection="1">
      <protection locked="0"/>
    </xf>
    <xf numFmtId="0" fontId="11" fillId="0" borderId="7" xfId="20" applyFont="1" applyBorder="1" applyProtection="1">
      <protection locked="0"/>
    </xf>
    <xf numFmtId="0" fontId="11" fillId="0" borderId="0" xfId="20" applyFont="1" applyProtection="1">
      <protection locked="0"/>
    </xf>
    <xf numFmtId="0" fontId="11" fillId="0" borderId="8" xfId="20" applyFont="1" applyBorder="1" applyAlignment="1" applyProtection="1">
      <alignment horizontal="center"/>
      <protection locked="0"/>
    </xf>
    <xf numFmtId="0" fontId="11" fillId="0" borderId="5" xfId="20" applyFont="1" applyBorder="1" applyAlignment="1" applyProtection="1">
      <alignment horizontal="center"/>
      <protection locked="0"/>
    </xf>
    <xf numFmtId="0" fontId="11" fillId="0" borderId="9" xfId="20" applyFont="1" applyBorder="1" applyProtection="1">
      <protection locked="0"/>
    </xf>
    <xf numFmtId="0" fontId="11" fillId="0" borderId="40" xfId="20" applyFont="1" applyBorder="1" applyProtection="1">
      <protection locked="0"/>
    </xf>
    <xf numFmtId="0" fontId="11" fillId="3" borderId="0" xfId="20" applyFont="1" applyFill="1" applyBorder="1" applyProtection="1">
      <protection locked="0"/>
    </xf>
    <xf numFmtId="0" fontId="11" fillId="3" borderId="7" xfId="20" applyFont="1" applyFill="1" applyBorder="1" applyProtection="1">
      <protection locked="0"/>
    </xf>
    <xf numFmtId="0" fontId="11" fillId="0" borderId="5" xfId="20" applyFont="1" applyBorder="1" applyAlignment="1" applyProtection="1">
      <alignment wrapText="1"/>
      <protection locked="0"/>
    </xf>
    <xf numFmtId="0" fontId="11" fillId="0" borderId="32" xfId="20" applyFont="1" applyBorder="1" applyAlignment="1" applyProtection="1">
      <alignment vertical="center" wrapText="1"/>
      <protection locked="0"/>
    </xf>
    <xf numFmtId="0" fontId="11" fillId="0" borderId="44" xfId="20" applyFont="1" applyBorder="1" applyAlignment="1" applyProtection="1">
      <alignment vertical="center" wrapText="1"/>
      <protection locked="0"/>
    </xf>
    <xf numFmtId="0" fontId="11" fillId="0" borderId="13" xfId="20" applyFont="1" applyBorder="1" applyAlignment="1" applyProtection="1">
      <alignment vertical="center" wrapText="1"/>
      <protection locked="0"/>
    </xf>
    <xf numFmtId="0" fontId="11" fillId="0" borderId="23" xfId="20" applyFont="1" applyBorder="1" applyAlignment="1" applyProtection="1">
      <alignment vertical="center" wrapText="1"/>
      <protection locked="0"/>
    </xf>
    <xf numFmtId="0" fontId="11" fillId="0" borderId="44" xfId="20" applyFont="1" applyBorder="1" applyAlignment="1" applyProtection="1">
      <alignment horizontal="justify" vertical="center" wrapText="1"/>
      <protection locked="0"/>
    </xf>
    <xf numFmtId="0" fontId="11" fillId="0" borderId="23" xfId="20" applyFont="1" applyBorder="1" applyAlignment="1" applyProtection="1">
      <alignment horizontal="justify" vertical="center" wrapText="1"/>
      <protection locked="0"/>
    </xf>
    <xf numFmtId="0" fontId="11" fillId="3" borderId="44" xfId="20" applyFont="1" applyFill="1" applyBorder="1" applyAlignment="1" applyProtection="1">
      <alignment horizontal="justify" vertical="center" wrapText="1"/>
      <protection locked="0"/>
    </xf>
    <xf numFmtId="0" fontId="11" fillId="3" borderId="23" xfId="20" applyFont="1" applyFill="1" applyBorder="1" applyAlignment="1" applyProtection="1">
      <alignment horizontal="justify" vertical="center" wrapText="1"/>
      <protection locked="0"/>
    </xf>
    <xf numFmtId="0" fontId="11" fillId="3" borderId="0" xfId="20" applyFont="1" applyFill="1" applyBorder="1" applyAlignment="1" applyProtection="1">
      <alignment vertical="center" wrapText="1"/>
      <protection locked="0"/>
    </xf>
    <xf numFmtId="0" fontId="11" fillId="3" borderId="15" xfId="20" applyFont="1" applyFill="1" applyBorder="1" applyAlignment="1" applyProtection="1">
      <alignment vertical="center" wrapText="1"/>
      <protection locked="0"/>
    </xf>
    <xf numFmtId="0" fontId="11" fillId="3" borderId="15" xfId="20" applyFont="1" applyFill="1" applyBorder="1" applyAlignment="1" applyProtection="1">
      <alignment horizontal="center" vertical="center" wrapText="1"/>
      <protection locked="0"/>
    </xf>
    <xf numFmtId="0" fontId="11" fillId="3" borderId="0" xfId="20" applyFont="1" applyFill="1" applyBorder="1" applyAlignment="1" applyProtection="1">
      <alignment horizontal="center" vertical="center" wrapText="1"/>
      <protection locked="0"/>
    </xf>
    <xf numFmtId="0" fontId="11" fillId="3" borderId="13" xfId="20" applyFont="1" applyFill="1" applyBorder="1" applyAlignment="1" applyProtection="1">
      <alignment vertical="center" wrapText="1"/>
      <protection locked="0"/>
    </xf>
    <xf numFmtId="0" fontId="11" fillId="3" borderId="13" xfId="20" applyFont="1" applyFill="1" applyBorder="1" applyAlignment="1" applyProtection="1">
      <alignment horizontal="center" vertical="center" wrapText="1"/>
      <protection locked="0"/>
    </xf>
    <xf numFmtId="0" fontId="30" fillId="0" borderId="0" xfId="26" applyFill="1" applyAlignment="1" applyProtection="1">
      <alignment horizontal="center"/>
    </xf>
    <xf numFmtId="0" fontId="67" fillId="0" borderId="0" xfId="26" applyFont="1" applyFill="1" applyProtection="1"/>
    <xf numFmtId="0" fontId="67" fillId="0" borderId="0" xfId="26" applyFont="1" applyProtection="1"/>
    <xf numFmtId="0" fontId="36" fillId="0" borderId="0" xfId="26" applyFont="1" applyAlignment="1" applyProtection="1">
      <alignment horizontal="center"/>
    </xf>
    <xf numFmtId="0" fontId="30" fillId="0" borderId="0" xfId="26" applyProtection="1"/>
    <xf numFmtId="0" fontId="67" fillId="0" borderId="0" xfId="26" applyFont="1" applyBorder="1" applyProtection="1"/>
    <xf numFmtId="0" fontId="32" fillId="10" borderId="47" xfId="26" applyFont="1" applyFill="1" applyBorder="1" applyAlignment="1" applyProtection="1">
      <alignment vertical="center" wrapText="1"/>
    </xf>
    <xf numFmtId="0" fontId="67" fillId="0" borderId="48" xfId="26" applyFont="1" applyBorder="1" applyProtection="1"/>
    <xf numFmtId="0" fontId="67" fillId="3" borderId="0" xfId="26" applyFont="1" applyFill="1" applyAlignment="1" applyProtection="1">
      <alignment horizontal="center"/>
    </xf>
    <xf numFmtId="0" fontId="32" fillId="10" borderId="29" xfId="26" applyFont="1" applyFill="1" applyBorder="1" applyAlignment="1" applyProtection="1">
      <alignment vertical="center" wrapText="1"/>
    </xf>
    <xf numFmtId="0" fontId="36" fillId="34" borderId="0" xfId="26" applyFont="1" applyFill="1" applyAlignment="1" applyProtection="1">
      <alignment horizontal="center"/>
    </xf>
    <xf numFmtId="0" fontId="67" fillId="34" borderId="0" xfId="26" applyFont="1" applyFill="1" applyAlignment="1" applyProtection="1"/>
    <xf numFmtId="0" fontId="31" fillId="10" borderId="33" xfId="26" applyFont="1" applyFill="1" applyBorder="1" applyAlignment="1" applyProtection="1">
      <alignment vertical="center" wrapText="1"/>
    </xf>
    <xf numFmtId="0" fontId="31" fillId="10" borderId="19" xfId="26" applyFont="1" applyFill="1" applyBorder="1" applyAlignment="1" applyProtection="1">
      <alignment horizontal="center" vertical="center" wrapText="1"/>
    </xf>
    <xf numFmtId="0" fontId="31" fillId="10" borderId="30" xfId="26" applyFont="1" applyFill="1" applyBorder="1" applyAlignment="1" applyProtection="1">
      <alignment horizontal="center" vertical="center" wrapText="1"/>
    </xf>
    <xf numFmtId="0" fontId="33" fillId="11" borderId="20" xfId="33" applyNumberFormat="1" applyFont="1" applyFill="1" applyBorder="1" applyAlignment="1" applyProtection="1">
      <alignment horizontal="center" vertical="center" textRotation="90" wrapText="1"/>
    </xf>
    <xf numFmtId="0" fontId="69" fillId="0" borderId="0" xfId="26" applyFont="1" applyFill="1" applyBorder="1" applyAlignment="1" applyProtection="1">
      <alignment horizontal="center" vertical="center"/>
    </xf>
    <xf numFmtId="0" fontId="30" fillId="34" borderId="0" xfId="26" applyFill="1" applyAlignment="1" applyProtection="1">
      <alignment horizontal="center" vertical="center"/>
    </xf>
    <xf numFmtId="0" fontId="70" fillId="34" borderId="0" xfId="26" applyFont="1" applyFill="1" applyBorder="1" applyAlignment="1" applyProtection="1">
      <alignment horizontal="left" vertical="center"/>
    </xf>
    <xf numFmtId="0" fontId="25" fillId="34" borderId="0" xfId="26" applyFont="1" applyFill="1" applyBorder="1" applyAlignment="1" applyProtection="1">
      <alignment horizontal="center" vertical="center"/>
    </xf>
    <xf numFmtId="0" fontId="71" fillId="0" borderId="36" xfId="20" applyFont="1" applyFill="1" applyBorder="1" applyAlignment="1" applyProtection="1">
      <alignment vertical="top"/>
    </xf>
    <xf numFmtId="0" fontId="36" fillId="8" borderId="49" xfId="26" applyFont="1" applyFill="1" applyBorder="1" applyAlignment="1" applyProtection="1">
      <alignment horizontal="left" vertical="center"/>
    </xf>
    <xf numFmtId="0" fontId="36" fillId="8" borderId="50" xfId="26" applyFont="1" applyFill="1" applyBorder="1" applyAlignment="1" applyProtection="1">
      <alignment horizontal="left" vertical="center"/>
    </xf>
    <xf numFmtId="0" fontId="36" fillId="12" borderId="9" xfId="26" applyFont="1" applyFill="1" applyBorder="1" applyAlignment="1" applyProtection="1">
      <alignment horizontal="right" vertical="center"/>
      <protection locked="0"/>
    </xf>
    <xf numFmtId="0" fontId="72" fillId="12" borderId="51" xfId="20" applyFont="1" applyFill="1" applyBorder="1" applyAlignment="1" applyProtection="1">
      <alignment horizontal="right" vertical="justify"/>
    </xf>
    <xf numFmtId="0" fontId="71" fillId="37" borderId="49" xfId="20" applyFont="1" applyFill="1" applyBorder="1" applyAlignment="1" applyProtection="1">
      <alignment horizontal="left" vertical="top" indent="1"/>
    </xf>
    <xf numFmtId="166" fontId="36" fillId="8" borderId="49" xfId="26" applyNumberFormat="1" applyFont="1" applyFill="1" applyBorder="1" applyAlignment="1" applyProtection="1">
      <alignment horizontal="right" vertical="center"/>
      <protection locked="0"/>
    </xf>
    <xf numFmtId="0" fontId="36" fillId="12" borderId="5" xfId="26" applyFont="1" applyFill="1" applyBorder="1" applyAlignment="1" applyProtection="1">
      <alignment horizontal="right" vertical="center"/>
      <protection locked="0"/>
    </xf>
    <xf numFmtId="0" fontId="72" fillId="12" borderId="52" xfId="20" applyFont="1" applyFill="1" applyBorder="1" applyAlignment="1" applyProtection="1">
      <alignment horizontal="right" vertical="justify"/>
    </xf>
    <xf numFmtId="0" fontId="30" fillId="37" borderId="0" xfId="26" applyFill="1" applyProtection="1"/>
    <xf numFmtId="0" fontId="71" fillId="0" borderId="49" xfId="20" applyFont="1" applyFill="1" applyBorder="1" applyAlignment="1" applyProtection="1">
      <alignment vertical="top"/>
    </xf>
    <xf numFmtId="0" fontId="8" fillId="0" borderId="0" xfId="20" applyBorder="1" applyProtection="1"/>
    <xf numFmtId="0" fontId="71" fillId="0" borderId="49" xfId="20" applyFont="1" applyFill="1" applyBorder="1" applyAlignment="1" applyProtection="1">
      <alignment horizontal="left" vertical="top" indent="2"/>
    </xf>
    <xf numFmtId="0" fontId="71" fillId="37" borderId="49" xfId="20" applyFont="1" applyFill="1" applyBorder="1" applyAlignment="1" applyProtection="1">
      <alignment horizontal="left" vertical="top" indent="2"/>
    </xf>
    <xf numFmtId="0" fontId="25" fillId="34" borderId="0" xfId="26" applyFont="1" applyFill="1" applyAlignment="1" applyProtection="1">
      <alignment horizontal="center"/>
    </xf>
    <xf numFmtId="0" fontId="36" fillId="8" borderId="53" xfId="26" applyFont="1" applyFill="1" applyBorder="1" applyAlignment="1" applyProtection="1">
      <alignment horizontal="left" vertical="center"/>
    </xf>
    <xf numFmtId="0" fontId="36" fillId="8" borderId="54" xfId="26" applyFont="1" applyFill="1" applyBorder="1" applyAlignment="1" applyProtection="1">
      <alignment horizontal="left" vertical="center"/>
    </xf>
    <xf numFmtId="0" fontId="36" fillId="12" borderId="41" xfId="26" applyFont="1" applyFill="1" applyBorder="1" applyAlignment="1" applyProtection="1">
      <alignment horizontal="right" vertical="center"/>
      <protection locked="0"/>
    </xf>
    <xf numFmtId="0" fontId="72" fillId="12" borderId="55" xfId="20" applyFont="1" applyFill="1" applyBorder="1" applyAlignment="1" applyProtection="1">
      <alignment horizontal="right" vertical="justify"/>
    </xf>
    <xf numFmtId="0" fontId="30" fillId="0" borderId="0" xfId="26" applyBorder="1" applyProtection="1"/>
    <xf numFmtId="0" fontId="37" fillId="3" borderId="0" xfId="20" applyFont="1" applyFill="1" applyBorder="1" applyAlignment="1" applyProtection="1">
      <alignment vertical="top"/>
    </xf>
    <xf numFmtId="0" fontId="30" fillId="0" borderId="0" xfId="26" applyFill="1" applyAlignment="1" applyProtection="1">
      <alignment horizontal="center" vertical="center"/>
    </xf>
    <xf numFmtId="0" fontId="30" fillId="0" borderId="0" xfId="26" applyAlignment="1" applyProtection="1">
      <alignment horizontal="center" vertical="center"/>
    </xf>
    <xf numFmtId="0" fontId="36" fillId="0" borderId="0" xfId="26" applyFont="1" applyAlignment="1" applyProtection="1">
      <alignment horizontal="center" vertical="center"/>
    </xf>
    <xf numFmtId="0" fontId="38" fillId="0" borderId="0" xfId="26" applyFont="1" applyAlignment="1" applyProtection="1"/>
    <xf numFmtId="0" fontId="30" fillId="3" borderId="0" xfId="26" applyFont="1" applyFill="1" applyAlignment="1" applyProtection="1">
      <alignment vertical="center" wrapText="1"/>
    </xf>
    <xf numFmtId="0" fontId="30" fillId="0" borderId="0" xfId="26" applyBorder="1" applyAlignment="1" applyProtection="1">
      <alignment wrapText="1"/>
    </xf>
    <xf numFmtId="0" fontId="8" fillId="0" borderId="0" xfId="29" applyNumberFormat="1" applyFont="1" applyFill="1" applyBorder="1" applyAlignment="1" applyProtection="1"/>
    <xf numFmtId="0" fontId="39" fillId="3" borderId="0" xfId="26" applyFont="1" applyFill="1" applyAlignment="1" applyProtection="1">
      <alignment horizontal="left" vertical="center" wrapText="1"/>
    </xf>
    <xf numFmtId="0" fontId="10" fillId="14" borderId="0" xfId="5" applyFill="1" applyBorder="1" applyAlignment="1" applyProtection="1">
      <alignment horizontal="left" vertical="center" wrapText="1" indent="1"/>
    </xf>
    <xf numFmtId="0" fontId="55" fillId="23" borderId="0" xfId="20" applyFont="1" applyFill="1" applyBorder="1" applyAlignment="1">
      <alignment vertical="center"/>
    </xf>
    <xf numFmtId="0" fontId="60" fillId="35" borderId="0" xfId="20" applyFont="1" applyFill="1" applyBorder="1" applyAlignment="1">
      <alignment vertical="center"/>
    </xf>
    <xf numFmtId="0" fontId="56" fillId="14" borderId="13" xfId="20" applyFont="1" applyFill="1" applyBorder="1" applyAlignment="1">
      <alignment vertical="top"/>
    </xf>
    <xf numFmtId="0" fontId="11" fillId="3" borderId="0" xfId="20" applyFont="1" applyFill="1" applyAlignment="1">
      <alignment vertical="top"/>
    </xf>
    <xf numFmtId="0" fontId="11" fillId="3" borderId="0" xfId="20" applyFont="1" applyFill="1" applyBorder="1" applyAlignment="1">
      <alignment vertical="top"/>
    </xf>
    <xf numFmtId="0" fontId="11" fillId="3" borderId="0" xfId="20" applyFont="1" applyFill="1" applyAlignment="1"/>
    <xf numFmtId="0" fontId="11" fillId="3" borderId="0" xfId="20" applyFont="1" applyFill="1" applyBorder="1" applyAlignment="1"/>
    <xf numFmtId="0" fontId="41" fillId="14" borderId="0" xfId="20" applyFont="1" applyFill="1" applyBorder="1" applyAlignment="1">
      <alignment horizontal="center" vertical="center"/>
    </xf>
    <xf numFmtId="0" fontId="11" fillId="3" borderId="0" xfId="20" applyFont="1" applyFill="1" applyAlignment="1">
      <alignment vertical="center"/>
    </xf>
    <xf numFmtId="0" fontId="11" fillId="3" borderId="0" xfId="20" applyFont="1" applyFill="1" applyBorder="1" applyAlignment="1">
      <alignment vertical="center"/>
    </xf>
    <xf numFmtId="0" fontId="18" fillId="3" borderId="0" xfId="20" applyFont="1" applyFill="1" applyBorder="1" applyAlignment="1">
      <alignment vertical="center" wrapText="1"/>
    </xf>
    <xf numFmtId="0" fontId="19" fillId="14" borderId="56" xfId="20" applyFont="1" applyFill="1" applyBorder="1" applyAlignment="1">
      <alignment vertical="center"/>
    </xf>
    <xf numFmtId="0" fontId="19" fillId="14" borderId="57" xfId="20" applyFont="1" applyFill="1" applyBorder="1" applyAlignment="1">
      <alignment vertical="center"/>
    </xf>
    <xf numFmtId="0" fontId="17" fillId="2" borderId="0" xfId="20" applyFont="1" applyFill="1" applyAlignment="1">
      <alignment vertical="center"/>
    </xf>
    <xf numFmtId="0" fontId="21" fillId="42" borderId="17" xfId="20" applyFont="1" applyFill="1" applyBorder="1" applyAlignment="1">
      <alignment vertical="center"/>
    </xf>
    <xf numFmtId="0" fontId="19" fillId="3" borderId="0" xfId="20" applyFont="1" applyFill="1" applyBorder="1" applyAlignment="1">
      <alignment vertical="center"/>
    </xf>
    <xf numFmtId="0" fontId="17" fillId="2" borderId="0" xfId="20" applyFont="1" applyFill="1"/>
    <xf numFmtId="0" fontId="21" fillId="42" borderId="17" xfId="20" applyFont="1" applyFill="1" applyBorder="1"/>
    <xf numFmtId="0" fontId="19" fillId="3" borderId="0" xfId="20" applyFont="1" applyFill="1" applyBorder="1"/>
    <xf numFmtId="0" fontId="11" fillId="3" borderId="0" xfId="20" applyFont="1" applyFill="1" applyBorder="1"/>
    <xf numFmtId="0" fontId="11" fillId="3" borderId="0" xfId="20" applyFont="1" applyFill="1" applyAlignment="1">
      <alignment vertical="center" wrapText="1"/>
    </xf>
    <xf numFmtId="0" fontId="11" fillId="3" borderId="0" xfId="20" applyFont="1" applyFill="1" applyBorder="1" applyAlignment="1">
      <alignment vertical="center" wrapText="1"/>
    </xf>
    <xf numFmtId="0" fontId="19" fillId="14" borderId="6" xfId="20" applyFont="1" applyFill="1" applyBorder="1" applyAlignment="1">
      <alignment horizontal="left" vertical="center" wrapText="1"/>
    </xf>
    <xf numFmtId="0" fontId="19" fillId="14" borderId="24" xfId="20" applyFont="1" applyFill="1" applyBorder="1" applyAlignment="1">
      <alignment vertical="center" wrapText="1"/>
    </xf>
    <xf numFmtId="0" fontId="18" fillId="14" borderId="0" xfId="20" applyFont="1" applyFill="1" applyBorder="1" applyAlignment="1">
      <alignment horizontal="left" vertical="center"/>
    </xf>
    <xf numFmtId="0" fontId="19" fillId="14" borderId="6" xfId="20" applyFont="1" applyFill="1" applyBorder="1" applyAlignment="1">
      <alignment horizontal="left" vertical="center"/>
    </xf>
    <xf numFmtId="0" fontId="19" fillId="3" borderId="0" xfId="20" applyFont="1" applyFill="1" applyBorder="1" applyAlignment="1">
      <alignment vertical="center" wrapText="1"/>
    </xf>
    <xf numFmtId="0" fontId="58" fillId="14" borderId="0" xfId="20" applyFont="1" applyFill="1" applyBorder="1" applyAlignment="1">
      <alignment horizontal="left" vertical="center" wrapText="1"/>
    </xf>
    <xf numFmtId="0" fontId="8" fillId="3" borderId="0" xfId="20" applyFill="1" applyAlignment="1">
      <alignment vertical="center"/>
    </xf>
    <xf numFmtId="0" fontId="19" fillId="3" borderId="0" xfId="20" applyFont="1" applyFill="1" applyAlignment="1">
      <alignment vertical="center"/>
    </xf>
    <xf numFmtId="0" fontId="24" fillId="4" borderId="5" xfId="27" applyFont="1" applyFill="1" applyBorder="1" applyAlignment="1">
      <alignment horizontal="center" vertical="center" wrapText="1"/>
    </xf>
    <xf numFmtId="0" fontId="25" fillId="5" borderId="5" xfId="27" applyFont="1" applyFill="1" applyBorder="1" applyAlignment="1">
      <alignment horizontal="left" vertical="center" wrapText="1"/>
    </xf>
    <xf numFmtId="0" fontId="25" fillId="5" borderId="5" xfId="27" applyFont="1" applyFill="1" applyBorder="1" applyAlignment="1">
      <alignment horizontal="center" vertical="center" wrapText="1"/>
    </xf>
    <xf numFmtId="0" fontId="73" fillId="0" borderId="0" xfId="0" applyFont="1" applyAlignment="1">
      <alignment vertical="center"/>
    </xf>
    <xf numFmtId="0" fontId="46" fillId="18" borderId="11" xfId="20" applyFont="1" applyFill="1" applyBorder="1" applyAlignment="1">
      <alignment horizontal="center" wrapText="1"/>
    </xf>
    <xf numFmtId="0" fontId="0" fillId="0" borderId="0" xfId="0" applyAlignment="1">
      <alignment horizontal="center" vertical="center"/>
    </xf>
    <xf numFmtId="0" fontId="75" fillId="0" borderId="0" xfId="27" applyFont="1" applyFill="1" applyBorder="1" applyAlignment="1">
      <alignment horizontal="left" vertical="center" wrapText="1"/>
    </xf>
    <xf numFmtId="0" fontId="0" fillId="0" borderId="0" xfId="0" applyBorder="1" applyAlignment="1">
      <alignment horizontal="center" vertical="center"/>
    </xf>
    <xf numFmtId="0" fontId="8" fillId="0" borderId="0" xfId="20" applyBorder="1"/>
    <xf numFmtId="0" fontId="2" fillId="31" borderId="0" xfId="31" applyFont="1" applyFill="1"/>
    <xf numFmtId="0" fontId="4" fillId="31" borderId="0" xfId="31" applyFill="1" applyAlignment="1">
      <alignment horizontal="center"/>
    </xf>
    <xf numFmtId="0" fontId="2" fillId="0" borderId="1" xfId="27" applyFont="1" applyBorder="1" applyAlignment="1">
      <alignment horizontal="left"/>
    </xf>
    <xf numFmtId="0" fontId="2" fillId="0" borderId="1" xfId="27" applyFont="1" applyBorder="1" applyAlignment="1">
      <alignment horizontal="center"/>
    </xf>
    <xf numFmtId="0" fontId="4" fillId="34" borderId="15" xfId="31" applyFill="1" applyBorder="1" applyAlignment="1">
      <alignment horizontal="center"/>
    </xf>
    <xf numFmtId="0" fontId="4" fillId="34" borderId="1" xfId="31" applyFill="1" applyBorder="1" applyAlignment="1">
      <alignment horizontal="center"/>
    </xf>
    <xf numFmtId="0" fontId="2" fillId="34" borderId="24" xfId="31" applyFont="1" applyFill="1" applyBorder="1" applyAlignment="1">
      <alignment horizontal="left"/>
    </xf>
    <xf numFmtId="0" fontId="2" fillId="0" borderId="0" xfId="31" applyFont="1" applyAlignment="1">
      <alignment horizontal="center"/>
    </xf>
    <xf numFmtId="0" fontId="2" fillId="34" borderId="58" xfId="31" applyFont="1" applyFill="1" applyBorder="1" applyAlignment="1">
      <alignment horizontal="center"/>
    </xf>
    <xf numFmtId="0" fontId="2" fillId="0" borderId="59" xfId="31" applyFont="1" applyBorder="1" applyAlignment="1">
      <alignment horizontal="center"/>
    </xf>
    <xf numFmtId="0" fontId="2" fillId="34" borderId="5" xfId="31" applyFont="1" applyFill="1" applyBorder="1" applyAlignment="1">
      <alignment horizontal="center"/>
    </xf>
    <xf numFmtId="0" fontId="24" fillId="28" borderId="60" xfId="31" applyFont="1" applyFill="1" applyBorder="1" applyAlignment="1">
      <alignment horizontal="center" vertical="center" wrapText="1"/>
    </xf>
    <xf numFmtId="0" fontId="3" fillId="34" borderId="61" xfId="31" applyFont="1" applyFill="1" applyBorder="1" applyAlignment="1">
      <alignment horizontal="center"/>
    </xf>
    <xf numFmtId="0" fontId="3" fillId="34" borderId="62" xfId="31" applyFont="1" applyFill="1" applyBorder="1" applyAlignment="1">
      <alignment horizontal="center"/>
    </xf>
    <xf numFmtId="0" fontId="3" fillId="0" borderId="63" xfId="31" applyFont="1" applyFill="1" applyBorder="1" applyAlignment="1">
      <alignment horizontal="center"/>
    </xf>
    <xf numFmtId="0" fontId="3" fillId="0" borderId="64" xfId="31" applyFont="1" applyFill="1" applyBorder="1" applyAlignment="1">
      <alignment horizontal="center"/>
    </xf>
    <xf numFmtId="0" fontId="4" fillId="0" borderId="65" xfId="31" applyBorder="1" applyAlignment="1">
      <alignment horizontal="center" vertical="top"/>
    </xf>
    <xf numFmtId="0" fontId="2" fillId="34" borderId="66" xfId="31" applyFont="1" applyFill="1" applyBorder="1" applyAlignment="1">
      <alignment horizontal="left"/>
    </xf>
    <xf numFmtId="0" fontId="2" fillId="34" borderId="67" xfId="27" applyFont="1" applyFill="1" applyBorder="1" applyAlignment="1">
      <alignment horizontal="left"/>
    </xf>
    <xf numFmtId="0" fontId="2" fillId="0" borderId="67" xfId="27" applyFont="1" applyBorder="1" applyAlignment="1">
      <alignment horizontal="left"/>
    </xf>
    <xf numFmtId="0" fontId="2" fillId="34" borderId="68" xfId="31" applyFont="1" applyFill="1" applyBorder="1" applyAlignment="1">
      <alignment horizontal="center"/>
    </xf>
    <xf numFmtId="0" fontId="2" fillId="34" borderId="69" xfId="31" applyFont="1" applyFill="1" applyBorder="1" applyAlignment="1">
      <alignment horizontal="center"/>
    </xf>
    <xf numFmtId="0" fontId="2" fillId="0" borderId="69" xfId="27" applyFont="1" applyBorder="1" applyAlignment="1">
      <alignment horizontal="center"/>
    </xf>
    <xf numFmtId="0" fontId="2" fillId="34" borderId="70" xfId="31" applyFont="1" applyFill="1" applyBorder="1" applyAlignment="1">
      <alignment horizontal="center"/>
    </xf>
    <xf numFmtId="0" fontId="2" fillId="34" borderId="67" xfId="31" applyFont="1" applyFill="1" applyBorder="1" applyAlignment="1">
      <alignment horizontal="center"/>
    </xf>
    <xf numFmtId="0" fontId="2" fillId="0" borderId="67" xfId="27" applyFont="1" applyBorder="1" applyAlignment="1">
      <alignment horizontal="center"/>
    </xf>
    <xf numFmtId="0" fontId="4" fillId="34" borderId="68" xfId="31" applyFill="1" applyBorder="1" applyAlignment="1">
      <alignment horizontal="center"/>
    </xf>
    <xf numFmtId="0" fontId="4" fillId="34" borderId="69" xfId="31" applyFill="1" applyBorder="1" applyAlignment="1">
      <alignment horizontal="center"/>
    </xf>
    <xf numFmtId="0" fontId="4" fillId="34" borderId="70" xfId="31" applyFill="1" applyBorder="1" applyAlignment="1">
      <alignment horizontal="center"/>
    </xf>
    <xf numFmtId="0" fontId="4" fillId="34" borderId="67" xfId="31" applyFill="1" applyBorder="1" applyAlignment="1">
      <alignment horizontal="center"/>
    </xf>
    <xf numFmtId="0" fontId="6" fillId="31" borderId="69" xfId="27" applyFill="1" applyBorder="1" applyAlignment="1">
      <alignment horizontal="center"/>
    </xf>
    <xf numFmtId="0" fontId="4" fillId="34" borderId="68" xfId="31" applyFont="1" applyFill="1" applyBorder="1" applyAlignment="1">
      <alignment horizontal="center"/>
    </xf>
    <xf numFmtId="0" fontId="4" fillId="34" borderId="69" xfId="31" applyFont="1" applyFill="1" applyBorder="1" applyAlignment="1">
      <alignment horizontal="center"/>
    </xf>
    <xf numFmtId="0" fontId="6" fillId="30" borderId="69" xfId="27" applyFill="1" applyBorder="1" applyAlignment="1">
      <alignment horizontal="center"/>
    </xf>
    <xf numFmtId="0" fontId="4" fillId="30" borderId="65" xfId="31" applyFill="1" applyBorder="1" applyAlignment="1">
      <alignment horizontal="center" vertical="top"/>
    </xf>
    <xf numFmtId="0" fontId="4" fillId="34" borderId="70" xfId="31" applyFont="1" applyFill="1" applyBorder="1" applyAlignment="1">
      <alignment horizontal="center"/>
    </xf>
    <xf numFmtId="0" fontId="4" fillId="34" borderId="67" xfId="31" applyFont="1" applyFill="1" applyBorder="1" applyAlignment="1">
      <alignment horizontal="center"/>
    </xf>
    <xf numFmtId="0" fontId="6" fillId="30" borderId="67" xfId="27" applyFill="1" applyBorder="1" applyAlignment="1">
      <alignment horizontal="center"/>
    </xf>
    <xf numFmtId="0" fontId="4" fillId="30" borderId="71" xfId="31" applyFill="1" applyBorder="1" applyAlignment="1">
      <alignment horizontal="center" vertical="top"/>
    </xf>
    <xf numFmtId="0" fontId="76" fillId="43" borderId="0" xfId="0" applyFont="1" applyFill="1" applyAlignment="1">
      <alignment horizontal="center"/>
    </xf>
    <xf numFmtId="0" fontId="71" fillId="0" borderId="49" xfId="20" applyFont="1" applyFill="1" applyBorder="1" applyAlignment="1" applyProtection="1">
      <alignment horizontal="left" vertical="top" indent="1"/>
    </xf>
    <xf numFmtId="0" fontId="71" fillId="0" borderId="53" xfId="20" applyFont="1" applyFill="1" applyBorder="1" applyAlignment="1" applyProtection="1">
      <alignment horizontal="left" vertical="top"/>
    </xf>
    <xf numFmtId="0" fontId="8" fillId="26" borderId="0" xfId="20" applyFill="1" applyAlignment="1">
      <alignment vertical="center"/>
    </xf>
    <xf numFmtId="0" fontId="8" fillId="14" borderId="0" xfId="20" applyFill="1" applyAlignment="1">
      <alignment horizontal="left" vertical="center" wrapText="1" indent="1"/>
    </xf>
    <xf numFmtId="0" fontId="72" fillId="12" borderId="72" xfId="20" applyFont="1" applyFill="1" applyBorder="1" applyAlignment="1" applyProtection="1">
      <alignment horizontal="right" vertical="justify"/>
    </xf>
    <xf numFmtId="0" fontId="72" fillId="12" borderId="73" xfId="20" applyFont="1" applyFill="1" applyBorder="1" applyAlignment="1" applyProtection="1">
      <alignment horizontal="right" vertical="justify"/>
    </xf>
    <xf numFmtId="0" fontId="72" fillId="12" borderId="74" xfId="20" applyFont="1" applyFill="1" applyBorder="1" applyAlignment="1" applyProtection="1">
      <alignment horizontal="right" vertical="justify"/>
    </xf>
    <xf numFmtId="0" fontId="1" fillId="34" borderId="16" xfId="31" applyFont="1" applyFill="1" applyBorder="1" applyAlignment="1">
      <alignment horizontal="left"/>
    </xf>
    <xf numFmtId="0" fontId="36" fillId="8" borderId="75" xfId="26" applyFont="1" applyFill="1" applyBorder="1" applyAlignment="1" applyProtection="1">
      <alignment horizontal="right" vertical="center"/>
      <protection locked="0"/>
    </xf>
    <xf numFmtId="0" fontId="36" fillId="12" borderId="40" xfId="26" applyFont="1" applyFill="1" applyBorder="1" applyAlignment="1" applyProtection="1">
      <alignment horizontal="right" vertical="center"/>
      <protection locked="0"/>
    </xf>
    <xf numFmtId="0" fontId="8" fillId="0" borderId="0" xfId="20"/>
    <xf numFmtId="0" fontId="77" fillId="14" borderId="0" xfId="5" applyFont="1" applyFill="1" applyBorder="1" applyAlignment="1" applyProtection="1">
      <alignment vertical="center"/>
    </xf>
    <xf numFmtId="0" fontId="10" fillId="22" borderId="23" xfId="5" applyFill="1" applyBorder="1" applyAlignment="1" applyProtection="1"/>
    <xf numFmtId="0" fontId="8" fillId="0" borderId="0" xfId="20"/>
    <xf numFmtId="0" fontId="10" fillId="37" borderId="11" xfId="5" applyFill="1" applyBorder="1" applyAlignment="1" applyProtection="1"/>
    <xf numFmtId="0" fontId="8" fillId="0" borderId="0" xfId="20"/>
    <xf numFmtId="166" fontId="36" fillId="0" borderId="49" xfId="26" applyNumberFormat="1" applyFont="1" applyFill="1" applyBorder="1" applyAlignment="1" applyProtection="1">
      <alignment horizontal="right" vertical="center"/>
      <protection locked="0"/>
    </xf>
    <xf numFmtId="0" fontId="18" fillId="8" borderId="5" xfId="20" applyFont="1" applyFill="1" applyBorder="1" applyAlignment="1" applyProtection="1">
      <alignment horizontal="center" vertical="center" wrapText="1"/>
      <protection locked="0"/>
    </xf>
    <xf numFmtId="166" fontId="36" fillId="8" borderId="36" xfId="26" applyNumberFormat="1" applyFont="1" applyFill="1" applyBorder="1" applyAlignment="1" applyProtection="1">
      <alignment horizontal="right" vertical="center"/>
      <protection locked="0"/>
    </xf>
    <xf numFmtId="0" fontId="18" fillId="25" borderId="1" xfId="20" applyFont="1" applyFill="1" applyBorder="1" applyAlignment="1">
      <alignment horizontal="left" vertical="center"/>
    </xf>
    <xf numFmtId="0" fontId="42" fillId="14" borderId="15" xfId="20" applyFont="1" applyFill="1" applyBorder="1" applyAlignment="1">
      <alignment horizontal="right" wrapText="1"/>
    </xf>
    <xf numFmtId="0" fontId="47" fillId="14" borderId="4" xfId="20" applyFont="1" applyFill="1" applyBorder="1" applyAlignment="1">
      <alignment horizontal="center" vertical="center" wrapText="1"/>
    </xf>
    <xf numFmtId="0" fontId="41" fillId="14" borderId="6" xfId="20" applyFont="1" applyFill="1" applyBorder="1" applyAlignment="1">
      <alignment horizontal="center" vertical="center"/>
    </xf>
    <xf numFmtId="0" fontId="48" fillId="23" borderId="28" xfId="20" applyFont="1" applyFill="1" applyBorder="1" applyAlignment="1">
      <alignment horizontal="center" vertical="center"/>
    </xf>
    <xf numFmtId="0" fontId="19" fillId="14" borderId="0" xfId="20" applyFont="1" applyFill="1" applyBorder="1" applyAlignment="1">
      <alignment horizontal="left" wrapText="1"/>
    </xf>
    <xf numFmtId="0" fontId="47" fillId="14" borderId="0" xfId="20" applyFont="1" applyFill="1" applyBorder="1" applyAlignment="1">
      <alignment horizontal="center"/>
    </xf>
    <xf numFmtId="0" fontId="47" fillId="14" borderId="11" xfId="20" applyFont="1" applyFill="1" applyBorder="1" applyAlignment="1">
      <alignment horizontal="center"/>
    </xf>
    <xf numFmtId="0" fontId="41" fillId="14" borderId="0" xfId="20" applyFont="1" applyFill="1" applyBorder="1" applyAlignment="1">
      <alignment horizontal="center" vertical="center"/>
    </xf>
    <xf numFmtId="0" fontId="41" fillId="14" borderId="11" xfId="20" applyFont="1" applyFill="1" applyBorder="1" applyAlignment="1">
      <alignment horizontal="center" vertical="center"/>
    </xf>
    <xf numFmtId="0" fontId="48" fillId="23" borderId="15" xfId="20" applyFont="1" applyFill="1" applyBorder="1" applyAlignment="1">
      <alignment horizontal="center" vertical="center"/>
    </xf>
    <xf numFmtId="0" fontId="48" fillId="23" borderId="16" xfId="20" applyFont="1" applyFill="1" applyBorder="1" applyAlignment="1">
      <alignment horizontal="center" vertical="center"/>
    </xf>
    <xf numFmtId="0" fontId="19" fillId="14" borderId="0" xfId="20" applyFont="1" applyFill="1" applyBorder="1" applyAlignment="1">
      <alignment horizontal="left" vertical="center" wrapText="1"/>
    </xf>
    <xf numFmtId="0" fontId="19" fillId="14" borderId="11" xfId="20" applyFont="1" applyFill="1" applyBorder="1" applyAlignment="1">
      <alignment horizontal="left" vertical="center" wrapText="1"/>
    </xf>
    <xf numFmtId="0" fontId="18" fillId="14" borderId="0" xfId="20" applyFont="1" applyFill="1" applyBorder="1" applyAlignment="1">
      <alignment horizontal="left" vertical="center" wrapText="1"/>
    </xf>
    <xf numFmtId="0" fontId="18" fillId="14" borderId="11" xfId="20" applyFont="1" applyFill="1" applyBorder="1" applyAlignment="1">
      <alignment horizontal="left" vertical="center" wrapText="1"/>
    </xf>
    <xf numFmtId="0" fontId="18" fillId="3" borderId="0" xfId="20" applyFont="1" applyFill="1" applyBorder="1" applyAlignment="1">
      <alignment horizontal="center" vertical="center" wrapText="1"/>
    </xf>
    <xf numFmtId="0" fontId="18" fillId="14" borderId="0" xfId="20" applyFont="1" applyFill="1" applyBorder="1" applyAlignment="1">
      <alignment horizontal="left" wrapText="1"/>
    </xf>
    <xf numFmtId="0" fontId="18" fillId="25" borderId="24" xfId="20" applyFont="1" applyFill="1" applyBorder="1" applyAlignment="1">
      <alignment horizontal="left" vertical="center"/>
    </xf>
    <xf numFmtId="0" fontId="19" fillId="14" borderId="0" xfId="20" applyFont="1" applyFill="1" applyBorder="1" applyAlignment="1">
      <alignment horizontal="left" vertical="center"/>
    </xf>
    <xf numFmtId="0" fontId="19" fillId="14" borderId="0" xfId="20" quotePrefix="1" applyFont="1" applyFill="1" applyBorder="1" applyAlignment="1">
      <alignment horizontal="left" vertical="center" wrapText="1"/>
    </xf>
    <xf numFmtId="0" fontId="19" fillId="14" borderId="0" xfId="20" applyFont="1" applyFill="1" applyBorder="1" applyAlignment="1">
      <alignment horizontal="left" vertical="top" wrapText="1"/>
    </xf>
    <xf numFmtId="0" fontId="58" fillId="14" borderId="0" xfId="20" applyFont="1" applyFill="1" applyBorder="1" applyAlignment="1">
      <alignment horizontal="left" vertical="center" wrapText="1"/>
    </xf>
    <xf numFmtId="0" fontId="23" fillId="14" borderId="0" xfId="5" applyFont="1" applyFill="1" applyBorder="1" applyAlignment="1" applyProtection="1">
      <alignment horizontal="center" vertical="center"/>
    </xf>
    <xf numFmtId="0" fontId="61" fillId="14" borderId="0" xfId="5" applyFont="1" applyFill="1" applyBorder="1" applyAlignment="1" applyProtection="1">
      <alignment horizontal="center" vertical="center"/>
    </xf>
    <xf numFmtId="0" fontId="19" fillId="14" borderId="0" xfId="20" applyFont="1" applyFill="1" applyBorder="1" applyAlignment="1">
      <alignment vertical="center" wrapText="1"/>
    </xf>
    <xf numFmtId="0" fontId="23" fillId="14" borderId="0" xfId="5" applyFont="1" applyFill="1" applyBorder="1" applyAlignment="1" applyProtection="1">
      <alignment horizontal="center" vertical="center" wrapText="1"/>
    </xf>
    <xf numFmtId="0" fontId="47" fillId="14" borderId="4" xfId="20" applyFont="1" applyFill="1" applyBorder="1" applyAlignment="1">
      <alignment horizontal="center"/>
    </xf>
    <xf numFmtId="0" fontId="48" fillId="23" borderId="13" xfId="20" applyFont="1" applyFill="1" applyBorder="1" applyAlignment="1">
      <alignment horizontal="center" vertical="center"/>
    </xf>
    <xf numFmtId="0" fontId="57" fillId="14" borderId="0" xfId="20" applyFont="1" applyFill="1" applyBorder="1" applyAlignment="1">
      <alignment horizontal="left" vertical="center" wrapText="1"/>
    </xf>
    <xf numFmtId="0" fontId="19" fillId="8" borderId="0" xfId="20" applyFont="1" applyFill="1" applyBorder="1" applyAlignment="1" applyProtection="1">
      <alignment horizontal="left" vertical="center"/>
      <protection locked="0"/>
    </xf>
    <xf numFmtId="0" fontId="19" fillId="0" borderId="0" xfId="20" applyFont="1" applyFill="1" applyBorder="1" applyAlignment="1" applyProtection="1">
      <alignment horizontal="left" vertical="center"/>
      <protection locked="0"/>
    </xf>
    <xf numFmtId="49" fontId="19" fillId="8" borderId="0" xfId="20" quotePrefix="1" applyNumberFormat="1" applyFont="1" applyFill="1" applyBorder="1" applyAlignment="1" applyProtection="1">
      <alignment horizontal="left" vertical="center"/>
      <protection locked="0"/>
    </xf>
    <xf numFmtId="49" fontId="19" fillId="0" borderId="0" xfId="20" applyNumberFormat="1" applyFont="1" applyFill="1" applyBorder="1" applyAlignment="1" applyProtection="1">
      <alignment horizontal="left" vertical="center"/>
      <protection locked="0"/>
    </xf>
    <xf numFmtId="0" fontId="51" fillId="14" borderId="0" xfId="20" applyFont="1" applyFill="1" applyBorder="1" applyAlignment="1" applyProtection="1">
      <alignment horizontal="center" wrapText="1"/>
    </xf>
    <xf numFmtId="0" fontId="47" fillId="14" borderId="4" xfId="20" applyFont="1" applyFill="1" applyBorder="1" applyAlignment="1" applyProtection="1">
      <alignment horizontal="center" vertical="center"/>
    </xf>
    <xf numFmtId="0" fontId="41" fillId="14" borderId="6" xfId="20" applyFont="1" applyFill="1" applyBorder="1" applyAlignment="1" applyProtection="1">
      <alignment horizontal="center" vertical="center"/>
    </xf>
    <xf numFmtId="0" fontId="48" fillId="23" borderId="13" xfId="20" applyFont="1" applyFill="1" applyBorder="1" applyAlignment="1" applyProtection="1">
      <alignment horizontal="center" vertical="center"/>
    </xf>
    <xf numFmtId="0" fontId="19" fillId="14" borderId="0" xfId="20" applyFont="1" applyFill="1" applyBorder="1" applyAlignment="1" applyProtection="1">
      <alignment horizontal="left" wrapText="1"/>
    </xf>
    <xf numFmtId="0" fontId="43" fillId="14" borderId="15" xfId="20" applyFont="1" applyFill="1" applyBorder="1" applyAlignment="1">
      <alignment horizontal="center" wrapText="1" shrinkToFit="1"/>
    </xf>
    <xf numFmtId="0" fontId="47" fillId="14" borderId="4" xfId="20" applyFont="1" applyFill="1" applyBorder="1" applyAlignment="1">
      <alignment horizontal="center" vertical="center" wrapText="1" shrinkToFit="1"/>
    </xf>
    <xf numFmtId="0" fontId="41" fillId="14" borderId="6" xfId="20" applyFont="1" applyFill="1" applyBorder="1" applyAlignment="1">
      <alignment horizontal="center" vertical="center" wrapText="1" shrinkToFit="1"/>
    </xf>
    <xf numFmtId="0" fontId="48" fillId="23" borderId="1" xfId="20" applyFont="1" applyFill="1" applyBorder="1" applyAlignment="1">
      <alignment horizontal="center" vertical="center" wrapText="1" shrinkToFit="1"/>
    </xf>
    <xf numFmtId="0" fontId="43" fillId="14" borderId="1" xfId="26" applyFont="1" applyFill="1" applyBorder="1" applyAlignment="1">
      <alignment horizontal="center" vertical="center"/>
    </xf>
    <xf numFmtId="0" fontId="71" fillId="37" borderId="3" xfId="20" applyFont="1" applyFill="1" applyBorder="1" applyAlignment="1" applyProtection="1">
      <alignment horizontal="left" vertical="top"/>
    </xf>
    <xf numFmtId="0" fontId="71" fillId="37" borderId="1" xfId="20" applyFont="1" applyFill="1" applyBorder="1" applyAlignment="1" applyProtection="1">
      <alignment horizontal="left" vertical="top"/>
    </xf>
    <xf numFmtId="0" fontId="71" fillId="37" borderId="8" xfId="20" applyFont="1" applyFill="1" applyBorder="1" applyAlignment="1" applyProtection="1">
      <alignment horizontal="left" vertical="top"/>
    </xf>
    <xf numFmtId="0" fontId="30" fillId="3" borderId="4" xfId="26" applyFont="1" applyFill="1" applyBorder="1" applyAlignment="1" applyProtection="1">
      <alignment horizontal="left" vertical="center" wrapText="1"/>
    </xf>
    <xf numFmtId="0" fontId="32" fillId="10" borderId="38" xfId="26" applyFont="1" applyFill="1" applyBorder="1" applyAlignment="1" applyProtection="1">
      <alignment horizontal="center" vertical="center" wrapText="1"/>
    </xf>
    <xf numFmtId="0" fontId="32" fillId="10" borderId="28" xfId="26" applyFont="1" applyFill="1" applyBorder="1" applyAlignment="1" applyProtection="1">
      <alignment horizontal="center" vertical="center" wrapText="1"/>
    </xf>
    <xf numFmtId="0" fontId="32" fillId="10" borderId="25" xfId="26" applyFont="1" applyFill="1" applyBorder="1" applyAlignment="1" applyProtection="1">
      <alignment horizontal="center" vertical="center" wrapText="1"/>
    </xf>
    <xf numFmtId="0" fontId="32" fillId="10" borderId="28" xfId="26" applyFont="1" applyFill="1" applyBorder="1" applyAlignment="1" applyProtection="1">
      <alignment horizontal="left" vertical="center" wrapText="1"/>
    </xf>
    <xf numFmtId="0" fontId="32" fillId="10" borderId="25" xfId="26" applyFont="1" applyFill="1" applyBorder="1" applyAlignment="1" applyProtection="1">
      <alignment horizontal="left" vertical="center" wrapText="1"/>
    </xf>
    <xf numFmtId="0" fontId="67" fillId="34" borderId="0" xfId="26" applyFont="1" applyFill="1" applyAlignment="1" applyProtection="1">
      <alignment horizontal="center"/>
    </xf>
    <xf numFmtId="0" fontId="32" fillId="10" borderId="38" xfId="26" applyFont="1" applyFill="1" applyBorder="1" applyAlignment="1" applyProtection="1">
      <alignment horizontal="left" vertical="center" wrapText="1"/>
    </xf>
    <xf numFmtId="0" fontId="35" fillId="11" borderId="37" xfId="33" applyNumberFormat="1" applyFont="1" applyFill="1" applyBorder="1" applyAlignment="1" applyProtection="1">
      <alignment horizontal="center" vertical="center" wrapText="1"/>
    </xf>
    <xf numFmtId="0" fontId="35" fillId="11" borderId="25" xfId="33" applyNumberFormat="1" applyFont="1" applyFill="1" applyBorder="1" applyAlignment="1" applyProtection="1">
      <alignment horizontal="center" vertical="center" wrapText="1"/>
    </xf>
    <xf numFmtId="0" fontId="31" fillId="3" borderId="15" xfId="26" applyFont="1" applyFill="1" applyBorder="1" applyAlignment="1" applyProtection="1">
      <alignment horizontal="left" vertical="center" wrapText="1"/>
    </xf>
    <xf numFmtId="0" fontId="30" fillId="12" borderId="3" xfId="26" applyFont="1" applyFill="1" applyBorder="1" applyAlignment="1" applyProtection="1">
      <alignment horizontal="left" vertical="center"/>
    </xf>
    <xf numFmtId="0" fontId="30" fillId="12" borderId="1" xfId="26" applyFont="1" applyFill="1" applyBorder="1" applyAlignment="1" applyProtection="1">
      <alignment horizontal="left" vertical="center"/>
    </xf>
    <xf numFmtId="0" fontId="30" fillId="12" borderId="8" xfId="26" applyFont="1" applyFill="1" applyBorder="1" applyAlignment="1" applyProtection="1">
      <alignment horizontal="left" vertical="center"/>
    </xf>
    <xf numFmtId="0" fontId="39" fillId="0" borderId="3" xfId="26" applyFont="1" applyBorder="1" applyAlignment="1" applyProtection="1">
      <alignment horizontal="left" vertical="center" wrapText="1"/>
    </xf>
    <xf numFmtId="0" fontId="39" fillId="0" borderId="1" xfId="26" applyFont="1" applyBorder="1" applyAlignment="1" applyProtection="1">
      <alignment horizontal="left" vertical="center" wrapText="1"/>
    </xf>
    <xf numFmtId="0" fontId="39" fillId="0" borderId="8" xfId="26" applyFont="1" applyBorder="1" applyAlignment="1" applyProtection="1">
      <alignment horizontal="left" vertical="center" wrapText="1"/>
    </xf>
    <xf numFmtId="0" fontId="28" fillId="7" borderId="3" xfId="20" applyFont="1" applyFill="1" applyBorder="1" applyAlignment="1">
      <alignment horizontal="left" vertical="center" wrapText="1"/>
    </xf>
    <xf numFmtId="0" fontId="28" fillId="7" borderId="1" xfId="20" applyFont="1" applyFill="1" applyBorder="1" applyAlignment="1">
      <alignment horizontal="left" vertical="center" wrapText="1"/>
    </xf>
    <xf numFmtId="0" fontId="11" fillId="0" borderId="3" xfId="20" applyFont="1" applyBorder="1" applyAlignment="1" applyProtection="1">
      <alignment horizontal="left" vertical="center"/>
      <protection locked="0"/>
    </xf>
    <xf numFmtId="0" fontId="11" fillId="0" borderId="1" xfId="20" applyFont="1" applyBorder="1" applyAlignment="1" applyProtection="1">
      <alignment horizontal="left" vertical="center"/>
      <protection locked="0"/>
    </xf>
    <xf numFmtId="0" fontId="11" fillId="0" borderId="8" xfId="20" applyFont="1" applyBorder="1" applyAlignment="1" applyProtection="1">
      <alignment horizontal="left" vertical="center"/>
      <protection locked="0"/>
    </xf>
    <xf numFmtId="0" fontId="27" fillId="6" borderId="6" xfId="20" applyFont="1" applyFill="1" applyBorder="1" applyAlignment="1">
      <alignment horizontal="center" vertical="center" wrapText="1"/>
    </xf>
    <xf numFmtId="0" fontId="27" fillId="6" borderId="12" xfId="20" applyFont="1" applyFill="1" applyBorder="1" applyAlignment="1">
      <alignment horizontal="center" vertical="center" wrapText="1"/>
    </xf>
    <xf numFmtId="0" fontId="8" fillId="0" borderId="0" xfId="20"/>
    <xf numFmtId="0" fontId="29" fillId="6" borderId="3" xfId="20" applyFont="1" applyFill="1" applyBorder="1" applyAlignment="1">
      <alignment horizontal="left" vertical="top" wrapText="1"/>
    </xf>
    <xf numFmtId="0" fontId="29" fillId="6" borderId="1" xfId="20" applyFont="1" applyFill="1" applyBorder="1" applyAlignment="1">
      <alignment horizontal="left" vertical="top" wrapText="1"/>
    </xf>
    <xf numFmtId="0" fontId="11" fillId="0" borderId="5" xfId="20" applyFont="1" applyBorder="1" applyAlignment="1" applyProtection="1">
      <alignment horizontal="center"/>
      <protection locked="0"/>
    </xf>
    <xf numFmtId="0" fontId="56" fillId="3" borderId="3" xfId="20" applyFont="1" applyFill="1" applyBorder="1" applyAlignment="1" applyProtection="1">
      <alignment horizontal="left" vertical="center" wrapText="1"/>
      <protection locked="0"/>
    </xf>
    <xf numFmtId="0" fontId="56" fillId="3" borderId="1" xfId="20" applyFont="1" applyFill="1" applyBorder="1" applyAlignment="1" applyProtection="1">
      <alignment horizontal="left" vertical="center" wrapText="1"/>
      <protection locked="0"/>
    </xf>
    <xf numFmtId="0" fontId="56" fillId="3" borderId="6" xfId="20" applyFont="1" applyFill="1" applyBorder="1" applyAlignment="1" applyProtection="1">
      <alignment horizontal="left" vertical="center" wrapText="1"/>
      <protection locked="0"/>
    </xf>
    <xf numFmtId="0" fontId="56" fillId="3" borderId="12" xfId="20" applyFont="1" applyFill="1" applyBorder="1" applyAlignment="1" applyProtection="1">
      <alignment horizontal="left" vertical="center" wrapText="1"/>
      <protection locked="0"/>
    </xf>
    <xf numFmtId="0" fontId="28" fillId="7" borderId="3" xfId="20" applyFont="1" applyFill="1" applyBorder="1" applyAlignment="1" applyProtection="1">
      <alignment horizontal="left" vertical="center" wrapText="1"/>
    </xf>
    <xf numFmtId="0" fontId="28" fillId="7" borderId="1" xfId="20" applyFont="1" applyFill="1" applyBorder="1" applyAlignment="1" applyProtection="1">
      <alignment horizontal="left" vertical="center" wrapText="1"/>
    </xf>
    <xf numFmtId="0" fontId="28" fillId="7" borderId="8" xfId="20" applyFont="1" applyFill="1" applyBorder="1" applyAlignment="1" applyProtection="1">
      <alignment horizontal="left" vertical="center" wrapText="1"/>
    </xf>
    <xf numFmtId="0" fontId="28" fillId="3" borderId="3" xfId="20" applyFont="1" applyFill="1" applyBorder="1" applyAlignment="1" applyProtection="1">
      <alignment horizontal="center" vertical="center" wrapText="1"/>
      <protection locked="0"/>
    </xf>
    <xf numFmtId="0" fontId="28" fillId="3" borderId="1" xfId="20" applyFont="1" applyFill="1" applyBorder="1" applyAlignment="1" applyProtection="1">
      <alignment horizontal="center" vertical="center" wrapText="1"/>
      <protection locked="0"/>
    </xf>
    <xf numFmtId="0" fontId="28" fillId="3" borderId="8" xfId="20" applyFont="1" applyFill="1" applyBorder="1" applyAlignment="1" applyProtection="1">
      <alignment horizontal="center" vertical="center" wrapText="1"/>
      <protection locked="0"/>
    </xf>
    <xf numFmtId="0" fontId="11" fillId="0" borderId="10" xfId="20" applyFont="1" applyBorder="1" applyAlignment="1" applyProtection="1">
      <alignment horizontal="center"/>
      <protection locked="0"/>
    </xf>
    <xf numFmtId="0" fontId="11" fillId="0" borderId="7" xfId="20" applyFont="1" applyBorder="1" applyAlignment="1" applyProtection="1">
      <alignment horizontal="center"/>
      <protection locked="0"/>
    </xf>
    <xf numFmtId="0" fontId="28" fillId="7" borderId="8" xfId="20" applyFont="1" applyFill="1" applyBorder="1" applyAlignment="1">
      <alignment horizontal="left" vertical="center" wrapText="1"/>
    </xf>
    <xf numFmtId="0" fontId="11" fillId="0" borderId="12" xfId="20" applyFont="1" applyBorder="1" applyAlignment="1" applyProtection="1">
      <alignment horizontal="center"/>
      <protection locked="0"/>
    </xf>
    <xf numFmtId="0" fontId="28" fillId="3" borderId="3" xfId="20" applyFont="1" applyFill="1" applyBorder="1" applyAlignment="1" applyProtection="1">
      <alignment horizontal="left" vertical="center" wrapText="1"/>
      <protection locked="0"/>
    </xf>
    <xf numFmtId="0" fontId="28" fillId="3" borderId="1" xfId="20" applyFont="1" applyFill="1" applyBorder="1" applyAlignment="1" applyProtection="1">
      <alignment horizontal="left" vertical="center" wrapText="1"/>
      <protection locked="0"/>
    </xf>
    <xf numFmtId="0" fontId="28" fillId="3" borderId="8" xfId="20" applyFont="1" applyFill="1" applyBorder="1" applyAlignment="1" applyProtection="1">
      <alignment horizontal="left" vertical="center" wrapText="1"/>
      <protection locked="0"/>
    </xf>
    <xf numFmtId="0" fontId="11" fillId="0" borderId="2" xfId="20" applyFont="1" applyBorder="1" applyAlignment="1" applyProtection="1">
      <alignment horizontal="center"/>
      <protection locked="0"/>
    </xf>
    <xf numFmtId="0" fontId="11" fillId="0" borderId="4" xfId="20" applyFont="1" applyBorder="1" applyAlignment="1" applyProtection="1">
      <alignment horizontal="center"/>
      <protection locked="0"/>
    </xf>
    <xf numFmtId="0" fontId="28" fillId="7" borderId="3" xfId="20" applyFont="1" applyFill="1" applyBorder="1" applyAlignment="1" applyProtection="1">
      <alignment horizontal="left" vertical="center" wrapText="1"/>
      <protection locked="0"/>
    </xf>
    <xf numFmtId="0" fontId="28" fillId="7" borderId="1" xfId="20" applyFont="1" applyFill="1" applyBorder="1" applyAlignment="1" applyProtection="1">
      <alignment horizontal="left" vertical="center" wrapText="1"/>
      <protection locked="0"/>
    </xf>
    <xf numFmtId="0" fontId="28" fillId="7" borderId="8" xfId="20" applyFont="1" applyFill="1" applyBorder="1" applyAlignment="1" applyProtection="1">
      <alignment horizontal="left" vertical="center" wrapText="1"/>
      <protection locked="0"/>
    </xf>
    <xf numFmtId="0" fontId="28" fillId="7" borderId="3" xfId="20" applyFont="1" applyFill="1" applyBorder="1" applyAlignment="1" applyProtection="1">
      <alignment horizontal="left" vertical="justify" wrapText="1"/>
    </xf>
    <xf numFmtId="0" fontId="28" fillId="7" borderId="1" xfId="20" applyFont="1" applyFill="1" applyBorder="1" applyAlignment="1" applyProtection="1">
      <alignment horizontal="left" vertical="justify" wrapText="1"/>
    </xf>
    <xf numFmtId="0" fontId="28" fillId="7" borderId="8" xfId="20" applyFont="1" applyFill="1" applyBorder="1" applyAlignment="1" applyProtection="1">
      <alignment horizontal="left" vertical="justify" wrapText="1"/>
    </xf>
    <xf numFmtId="0" fontId="11" fillId="0" borderId="8" xfId="20" applyFont="1" applyBorder="1" applyAlignment="1" applyProtection="1">
      <alignment horizontal="center"/>
      <protection locked="0"/>
    </xf>
    <xf numFmtId="0" fontId="11" fillId="3" borderId="5" xfId="20" applyFont="1" applyFill="1" applyBorder="1" applyAlignment="1" applyProtection="1">
      <alignment horizontal="center"/>
      <protection locked="0"/>
    </xf>
    <xf numFmtId="0" fontId="11" fillId="0" borderId="3" xfId="20" applyFont="1" applyBorder="1" applyAlignment="1" applyProtection="1">
      <alignment horizontal="center"/>
      <protection locked="0"/>
    </xf>
    <xf numFmtId="0" fontId="11" fillId="0" borderId="1" xfId="20" applyFont="1" applyBorder="1" applyAlignment="1" applyProtection="1">
      <alignment horizontal="center"/>
      <protection locked="0"/>
    </xf>
    <xf numFmtId="0" fontId="11" fillId="0" borderId="39" xfId="20" applyFont="1" applyBorder="1" applyAlignment="1" applyProtection="1">
      <alignment horizontal="center"/>
      <protection locked="0"/>
    </xf>
    <xf numFmtId="0" fontId="11" fillId="0" borderId="6" xfId="20" applyFont="1" applyBorder="1" applyAlignment="1" applyProtection="1">
      <alignment horizontal="center"/>
      <protection locked="0"/>
    </xf>
    <xf numFmtId="0" fontId="11" fillId="3" borderId="3" xfId="20" applyFont="1" applyFill="1" applyBorder="1" applyAlignment="1" applyProtection="1">
      <alignment horizontal="center"/>
      <protection locked="0"/>
    </xf>
    <xf numFmtId="0" fontId="11" fillId="3" borderId="1" xfId="20" applyFont="1" applyFill="1" applyBorder="1" applyAlignment="1" applyProtection="1">
      <alignment horizontal="center"/>
      <protection locked="0"/>
    </xf>
    <xf numFmtId="0" fontId="11" fillId="3" borderId="8" xfId="20" applyFont="1" applyFill="1" applyBorder="1" applyAlignment="1" applyProtection="1">
      <alignment horizontal="center"/>
      <protection locked="0"/>
    </xf>
    <xf numFmtId="0" fontId="11" fillId="3" borderId="39" xfId="20" applyFont="1" applyFill="1" applyBorder="1" applyAlignment="1" applyProtection="1">
      <alignment horizontal="center"/>
      <protection locked="0"/>
    </xf>
    <xf numFmtId="0" fontId="11" fillId="3" borderId="6" xfId="20" applyFont="1" applyFill="1" applyBorder="1" applyAlignment="1" applyProtection="1">
      <alignment horizontal="center"/>
      <protection locked="0"/>
    </xf>
    <xf numFmtId="0" fontId="11" fillId="3" borderId="12" xfId="20" applyFont="1" applyFill="1" applyBorder="1" applyAlignment="1" applyProtection="1">
      <alignment horizontal="center"/>
      <protection locked="0"/>
    </xf>
    <xf numFmtId="0" fontId="56" fillId="3" borderId="8" xfId="20" applyFont="1" applyFill="1" applyBorder="1" applyAlignment="1" applyProtection="1">
      <alignment horizontal="left" vertical="center" wrapText="1"/>
      <protection locked="0"/>
    </xf>
    <xf numFmtId="0" fontId="28" fillId="7" borderId="41" xfId="20" applyFont="1" applyFill="1" applyBorder="1" applyAlignment="1" applyProtection="1">
      <alignment horizontal="left" vertical="center" wrapText="1"/>
      <protection locked="0"/>
    </xf>
    <xf numFmtId="0" fontId="28" fillId="7" borderId="18" xfId="20" applyFont="1" applyFill="1" applyBorder="1" applyAlignment="1" applyProtection="1">
      <alignment horizontal="left" vertical="center" wrapText="1"/>
      <protection locked="0"/>
    </xf>
    <xf numFmtId="0" fontId="28" fillId="7" borderId="42" xfId="20" applyFont="1" applyFill="1" applyBorder="1" applyAlignment="1" applyProtection="1">
      <alignment horizontal="left" vertical="center" wrapText="1"/>
      <protection locked="0"/>
    </xf>
    <xf numFmtId="0" fontId="8" fillId="41" borderId="31" xfId="20" applyFont="1" applyFill="1" applyBorder="1" applyAlignment="1" applyProtection="1">
      <alignment vertical="center" wrapText="1"/>
      <protection locked="0"/>
    </xf>
    <xf numFmtId="0" fontId="8" fillId="41" borderId="43" xfId="20" applyFont="1" applyFill="1" applyBorder="1" applyAlignment="1" applyProtection="1">
      <alignment vertical="center" wrapText="1"/>
      <protection locked="0"/>
    </xf>
    <xf numFmtId="0" fontId="8" fillId="41" borderId="32" xfId="20" applyFont="1" applyFill="1" applyBorder="1" applyAlignment="1" applyProtection="1">
      <alignment vertical="center" wrapText="1"/>
      <protection locked="0"/>
    </xf>
    <xf numFmtId="0" fontId="53" fillId="41" borderId="14" xfId="20" applyFont="1" applyFill="1" applyBorder="1" applyAlignment="1" applyProtection="1">
      <alignment horizontal="center" vertical="center" wrapText="1"/>
      <protection locked="0"/>
    </xf>
    <xf numFmtId="0" fontId="53" fillId="41" borderId="15" xfId="20" applyFont="1" applyFill="1" applyBorder="1" applyAlignment="1" applyProtection="1">
      <alignment horizontal="center" vertical="center" wrapText="1"/>
      <protection locked="0"/>
    </xf>
    <xf numFmtId="0" fontId="53" fillId="41" borderId="17" xfId="20" applyFont="1" applyFill="1" applyBorder="1" applyAlignment="1" applyProtection="1">
      <alignment horizontal="center" vertical="center" wrapText="1"/>
      <protection locked="0"/>
    </xf>
    <xf numFmtId="0" fontId="53" fillId="41" borderId="0" xfId="20" applyFont="1" applyFill="1" applyBorder="1" applyAlignment="1" applyProtection="1">
      <alignment horizontal="center" vertical="center" wrapText="1"/>
      <protection locked="0"/>
    </xf>
    <xf numFmtId="0" fontId="53" fillId="41" borderId="22" xfId="20" applyFont="1" applyFill="1" applyBorder="1" applyAlignment="1" applyProtection="1">
      <alignment horizontal="center" vertical="center" wrapText="1"/>
      <protection locked="0"/>
    </xf>
    <xf numFmtId="0" fontId="53" fillId="41" borderId="13" xfId="20" applyFont="1" applyFill="1" applyBorder="1" applyAlignment="1" applyProtection="1">
      <alignment horizontal="center" vertical="center" wrapText="1"/>
      <protection locked="0"/>
    </xf>
    <xf numFmtId="0" fontId="53" fillId="41" borderId="38" xfId="20" applyFont="1" applyFill="1" applyBorder="1" applyAlignment="1" applyProtection="1">
      <alignment horizontal="center" vertical="center" wrapText="1"/>
      <protection locked="0"/>
    </xf>
    <xf numFmtId="0" fontId="53" fillId="41" borderId="28" xfId="20" applyFont="1" applyFill="1" applyBorder="1" applyAlignment="1" applyProtection="1">
      <alignment horizontal="center" vertical="center" wrapText="1"/>
      <protection locked="0"/>
    </xf>
    <xf numFmtId="0" fontId="53" fillId="41" borderId="25" xfId="20" applyFont="1" applyFill="1" applyBorder="1" applyAlignment="1" applyProtection="1">
      <alignment horizontal="center" vertical="center" wrapText="1"/>
      <protection locked="0"/>
    </xf>
    <xf numFmtId="0" fontId="53" fillId="41" borderId="16" xfId="20" applyFont="1" applyFill="1" applyBorder="1" applyAlignment="1" applyProtection="1">
      <alignment horizontal="center" vertical="center" wrapText="1"/>
      <protection locked="0"/>
    </xf>
    <xf numFmtId="0" fontId="53" fillId="41" borderId="23" xfId="20" applyFont="1" applyFill="1" applyBorder="1" applyAlignment="1" applyProtection="1">
      <alignment horizontal="center" vertical="center" wrapText="1"/>
      <protection locked="0"/>
    </xf>
    <xf numFmtId="0" fontId="11" fillId="0" borderId="38" xfId="20" applyFont="1" applyBorder="1" applyAlignment="1" applyProtection="1">
      <alignment horizontal="justify" vertical="center" wrapText="1"/>
      <protection locked="0"/>
    </xf>
    <xf numFmtId="0" fontId="11" fillId="0" borderId="45" xfId="20" applyFont="1" applyBorder="1" applyAlignment="1" applyProtection="1">
      <alignment horizontal="justify" vertical="center" wrapText="1"/>
      <protection locked="0"/>
    </xf>
    <xf numFmtId="0" fontId="11" fillId="0" borderId="38" xfId="20" applyFont="1" applyBorder="1" applyAlignment="1" applyProtection="1">
      <alignment vertical="center" wrapText="1"/>
      <protection locked="0"/>
    </xf>
    <xf numFmtId="0" fontId="11" fillId="0" borderId="28" xfId="20" applyFont="1" applyBorder="1" applyAlignment="1" applyProtection="1">
      <alignment vertical="center" wrapText="1"/>
      <protection locked="0"/>
    </xf>
    <xf numFmtId="0" fontId="11" fillId="0" borderId="25" xfId="20" applyFont="1" applyBorder="1" applyAlignment="1" applyProtection="1">
      <alignment vertical="center" wrapText="1"/>
      <protection locked="0"/>
    </xf>
    <xf numFmtId="0" fontId="53" fillId="3" borderId="14" xfId="20" applyFont="1" applyFill="1" applyBorder="1" applyAlignment="1" applyProtection="1">
      <alignment horizontal="center" vertical="center" wrapText="1"/>
      <protection locked="0"/>
    </xf>
    <xf numFmtId="0" fontId="53" fillId="3" borderId="16" xfId="20" applyFont="1" applyFill="1" applyBorder="1" applyAlignment="1" applyProtection="1">
      <alignment horizontal="center" vertical="center" wrapText="1"/>
      <protection locked="0"/>
    </xf>
    <xf numFmtId="0" fontId="53" fillId="3" borderId="22" xfId="20" applyFont="1" applyFill="1" applyBorder="1" applyAlignment="1" applyProtection="1">
      <alignment horizontal="center" vertical="center" wrapText="1"/>
      <protection locked="0"/>
    </xf>
    <xf numFmtId="0" fontId="53" fillId="3" borderId="23" xfId="20" applyFont="1" applyFill="1" applyBorder="1" applyAlignment="1" applyProtection="1">
      <alignment horizontal="center" vertical="center" wrapText="1"/>
      <protection locked="0"/>
    </xf>
    <xf numFmtId="0" fontId="11" fillId="0" borderId="45" xfId="20" applyFont="1" applyBorder="1" applyAlignment="1" applyProtection="1">
      <alignment vertical="center" wrapText="1"/>
      <protection locked="0"/>
    </xf>
    <xf numFmtId="0" fontId="11" fillId="3" borderId="38" xfId="20" applyFont="1" applyFill="1" applyBorder="1" applyAlignment="1" applyProtection="1">
      <alignment vertical="center" wrapText="1"/>
      <protection locked="0"/>
    </xf>
    <xf numFmtId="0" fontId="11" fillId="3" borderId="25" xfId="20" applyFont="1" applyFill="1" applyBorder="1" applyAlignment="1" applyProtection="1">
      <alignment vertical="center" wrapText="1"/>
      <protection locked="0"/>
    </xf>
    <xf numFmtId="0" fontId="11" fillId="0" borderId="14" xfId="20" applyFont="1" applyBorder="1" applyAlignment="1" applyProtection="1">
      <alignment horizontal="center" vertical="center" wrapText="1"/>
      <protection locked="0"/>
    </xf>
    <xf numFmtId="0" fontId="11" fillId="0" borderId="16" xfId="20" applyFont="1" applyBorder="1" applyAlignment="1" applyProtection="1">
      <alignment horizontal="center" vertical="center" wrapText="1"/>
      <protection locked="0"/>
    </xf>
    <xf numFmtId="0" fontId="11" fillId="0" borderId="17" xfId="20" applyFont="1" applyBorder="1" applyAlignment="1" applyProtection="1">
      <alignment horizontal="center" vertical="center" wrapText="1"/>
      <protection locked="0"/>
    </xf>
    <xf numFmtId="0" fontId="11" fillId="0" borderId="11" xfId="20" applyFont="1" applyBorder="1" applyAlignment="1" applyProtection="1">
      <alignment horizontal="center" vertical="center" wrapText="1"/>
      <protection locked="0"/>
    </xf>
    <xf numFmtId="0" fontId="11" fillId="0" borderId="22" xfId="20" applyFont="1" applyBorder="1" applyAlignment="1" applyProtection="1">
      <alignment horizontal="center" vertical="center" wrapText="1"/>
      <protection locked="0"/>
    </xf>
    <xf numFmtId="0" fontId="11" fillId="0" borderId="23" xfId="20" applyFont="1" applyBorder="1" applyAlignment="1" applyProtection="1">
      <alignment horizontal="center" vertical="center" wrapText="1"/>
      <protection locked="0"/>
    </xf>
    <xf numFmtId="0" fontId="11" fillId="3" borderId="14" xfId="20" applyFont="1" applyFill="1" applyBorder="1" applyAlignment="1" applyProtection="1">
      <alignment horizontal="center" vertical="center" wrapText="1"/>
      <protection locked="0"/>
    </xf>
    <xf numFmtId="0" fontId="11" fillId="3" borderId="16" xfId="20" applyFont="1" applyFill="1" applyBorder="1" applyAlignment="1" applyProtection="1">
      <alignment horizontal="center" vertical="center" wrapText="1"/>
      <protection locked="0"/>
    </xf>
    <xf numFmtId="0" fontId="11" fillId="3" borderId="17" xfId="20" applyFont="1" applyFill="1" applyBorder="1" applyAlignment="1" applyProtection="1">
      <alignment horizontal="center" vertical="center" wrapText="1"/>
      <protection locked="0"/>
    </xf>
    <xf numFmtId="0" fontId="11" fillId="3" borderId="11" xfId="20" applyFont="1" applyFill="1" applyBorder="1" applyAlignment="1" applyProtection="1">
      <alignment horizontal="center" vertical="center" wrapText="1"/>
      <protection locked="0"/>
    </xf>
    <xf numFmtId="0" fontId="11" fillId="3" borderId="22" xfId="20" applyFont="1" applyFill="1" applyBorder="1" applyAlignment="1" applyProtection="1">
      <alignment horizontal="center" vertical="center" wrapText="1"/>
      <protection locked="0"/>
    </xf>
    <xf numFmtId="0" fontId="11" fillId="3" borderId="23" xfId="20" applyFont="1" applyFill="1" applyBorder="1" applyAlignment="1" applyProtection="1">
      <alignment horizontal="center" vertical="center" wrapText="1"/>
      <protection locked="0"/>
    </xf>
    <xf numFmtId="0" fontId="59" fillId="3" borderId="17" xfId="20" applyFont="1" applyFill="1" applyBorder="1" applyAlignment="1" applyProtection="1">
      <alignment horizontal="center" vertical="center" wrapText="1"/>
      <protection locked="0"/>
    </xf>
    <xf numFmtId="0" fontId="59" fillId="3" borderId="11" xfId="20" applyFont="1" applyFill="1" applyBorder="1" applyAlignment="1" applyProtection="1">
      <alignment horizontal="center" vertical="center" wrapText="1"/>
      <protection locked="0"/>
    </xf>
    <xf numFmtId="0" fontId="8" fillId="3" borderId="22" xfId="20" applyFont="1" applyFill="1" applyBorder="1" applyAlignment="1" applyProtection="1">
      <alignment horizontal="center" vertical="center" wrapText="1"/>
      <protection locked="0"/>
    </xf>
    <xf numFmtId="0" fontId="8" fillId="3" borderId="23" xfId="20" applyFont="1" applyFill="1" applyBorder="1" applyAlignment="1" applyProtection="1">
      <alignment horizontal="center" vertical="center" wrapText="1"/>
      <protection locked="0"/>
    </xf>
    <xf numFmtId="0" fontId="11" fillId="0" borderId="31" xfId="20" applyFont="1" applyBorder="1" applyAlignment="1" applyProtection="1">
      <alignment vertical="center" wrapText="1"/>
      <protection locked="0"/>
    </xf>
    <xf numFmtId="0" fontId="11" fillId="0" borderId="43" xfId="20" applyFont="1" applyBorder="1" applyAlignment="1" applyProtection="1">
      <alignment vertical="center" wrapText="1"/>
      <protection locked="0"/>
    </xf>
    <xf numFmtId="0" fontId="11" fillId="0" borderId="32" xfId="20" applyFont="1" applyBorder="1" applyAlignment="1" applyProtection="1">
      <alignment vertical="center" wrapText="1"/>
      <protection locked="0"/>
    </xf>
    <xf numFmtId="0" fontId="11" fillId="0" borderId="14" xfId="20" applyFont="1" applyBorder="1" applyAlignment="1" applyProtection="1">
      <alignment vertical="center" wrapText="1"/>
      <protection locked="0"/>
    </xf>
    <xf numFmtId="0" fontId="11" fillId="0" borderId="15" xfId="20" applyFont="1" applyBorder="1" applyAlignment="1" applyProtection="1">
      <alignment vertical="center" wrapText="1"/>
      <protection locked="0"/>
    </xf>
    <xf numFmtId="0" fontId="11" fillId="0" borderId="17" xfId="20" applyFont="1" applyBorder="1" applyAlignment="1" applyProtection="1">
      <alignment vertical="center" wrapText="1"/>
      <protection locked="0"/>
    </xf>
    <xf numFmtId="0" fontId="11" fillId="0" borderId="0" xfId="20" applyFont="1" applyBorder="1" applyAlignment="1" applyProtection="1">
      <alignment vertical="center" wrapText="1"/>
      <protection locked="0"/>
    </xf>
    <xf numFmtId="0" fontId="11" fillId="0" borderId="22" xfId="20" applyFont="1" applyBorder="1" applyAlignment="1" applyProtection="1">
      <alignment vertical="center" wrapText="1"/>
      <protection locked="0"/>
    </xf>
    <xf numFmtId="0" fontId="11" fillId="0" borderId="13" xfId="20" applyFont="1" applyBorder="1" applyAlignment="1" applyProtection="1">
      <alignment vertical="center" wrapText="1"/>
      <protection locked="0"/>
    </xf>
    <xf numFmtId="0" fontId="59" fillId="3" borderId="14" xfId="20" applyFont="1" applyFill="1" applyBorder="1" applyAlignment="1" applyProtection="1">
      <alignment horizontal="center" vertical="center" wrapText="1"/>
      <protection locked="0"/>
    </xf>
    <xf numFmtId="0" fontId="59" fillId="3" borderId="16" xfId="20" applyFont="1" applyFill="1" applyBorder="1" applyAlignment="1" applyProtection="1">
      <alignment horizontal="center" vertical="center" wrapText="1"/>
      <protection locked="0"/>
    </xf>
    <xf numFmtId="0" fontId="11" fillId="0" borderId="38" xfId="20" applyFont="1" applyBorder="1" applyAlignment="1" applyProtection="1">
      <alignment horizontal="center" vertical="center" wrapText="1"/>
      <protection locked="0"/>
    </xf>
    <xf numFmtId="0" fontId="11" fillId="0" borderId="28" xfId="20" applyFont="1" applyBorder="1" applyAlignment="1" applyProtection="1">
      <alignment horizontal="center" vertical="center" wrapText="1"/>
      <protection locked="0"/>
    </xf>
    <xf numFmtId="0" fontId="11" fillId="0" borderId="25" xfId="20" applyFont="1" applyBorder="1" applyAlignment="1" applyProtection="1">
      <alignment horizontal="center" vertical="center" wrapText="1"/>
      <protection locked="0"/>
    </xf>
    <xf numFmtId="0" fontId="11" fillId="3" borderId="38" xfId="20" applyFont="1" applyFill="1" applyBorder="1" applyAlignment="1" applyProtection="1">
      <alignment horizontal="center" vertical="center" wrapText="1"/>
      <protection locked="0"/>
    </xf>
    <xf numFmtId="0" fontId="11" fillId="3" borderId="25" xfId="20" applyFont="1" applyFill="1" applyBorder="1" applyAlignment="1" applyProtection="1">
      <alignment horizontal="center" vertical="center" wrapText="1"/>
      <protection locked="0"/>
    </xf>
    <xf numFmtId="0" fontId="28" fillId="3" borderId="46" xfId="20" applyFont="1" applyFill="1" applyBorder="1" applyAlignment="1" applyProtection="1">
      <alignment horizontal="center" vertical="center" wrapText="1"/>
      <protection locked="0"/>
    </xf>
    <xf numFmtId="0" fontId="28" fillId="3" borderId="6" xfId="20" applyFont="1" applyFill="1" applyBorder="1" applyAlignment="1" applyProtection="1">
      <alignment horizontal="center" vertical="center" wrapText="1"/>
      <protection locked="0"/>
    </xf>
    <xf numFmtId="0" fontId="28" fillId="3" borderId="12" xfId="20" applyFont="1" applyFill="1" applyBorder="1" applyAlignment="1" applyProtection="1">
      <alignment horizontal="center" vertical="center" wrapText="1"/>
      <protection locked="0"/>
    </xf>
    <xf numFmtId="0" fontId="45" fillId="15" borderId="14" xfId="20" applyFont="1" applyFill="1" applyBorder="1" applyAlignment="1">
      <alignment horizontal="left"/>
    </xf>
    <xf numFmtId="0" fontId="45" fillId="15" borderId="16" xfId="20" applyFont="1" applyFill="1" applyBorder="1" applyAlignment="1">
      <alignment horizontal="left"/>
    </xf>
    <xf numFmtId="0" fontId="45" fillId="17" borderId="14" xfId="20" applyFont="1" applyFill="1" applyBorder="1" applyAlignment="1">
      <alignment horizontal="left"/>
    </xf>
    <xf numFmtId="0" fontId="45" fillId="17" borderId="16" xfId="20" applyFont="1" applyFill="1" applyBorder="1" applyAlignment="1">
      <alignment horizontal="left"/>
    </xf>
    <xf numFmtId="0" fontId="45" fillId="19" borderId="14" xfId="20" applyFont="1" applyFill="1" applyBorder="1" applyAlignment="1">
      <alignment horizontal="left"/>
    </xf>
    <xf numFmtId="0" fontId="45" fillId="19" borderId="16" xfId="20" applyFont="1" applyFill="1" applyBorder="1" applyAlignment="1">
      <alignment horizontal="left"/>
    </xf>
    <xf numFmtId="0" fontId="45" fillId="21" borderId="14" xfId="20" applyFont="1" applyFill="1" applyBorder="1" applyAlignment="1">
      <alignment horizontal="left" vertical="center" wrapText="1"/>
    </xf>
    <xf numFmtId="0" fontId="45" fillId="21" borderId="16" xfId="20" applyFont="1" applyFill="1" applyBorder="1" applyAlignment="1">
      <alignment horizontal="left" vertical="center" wrapText="1"/>
    </xf>
    <xf numFmtId="0" fontId="62" fillId="39" borderId="13" xfId="17" applyFont="1" applyFill="1" applyBorder="1" applyAlignment="1">
      <alignment horizontal="center" vertical="center"/>
    </xf>
    <xf numFmtId="0" fontId="62" fillId="40" borderId="13" xfId="17" applyFont="1" applyFill="1" applyBorder="1" applyAlignment="1">
      <alignment horizontal="center" vertical="center"/>
    </xf>
    <xf numFmtId="0" fontId="4" fillId="29" borderId="0" xfId="31" applyFill="1" applyAlignment="1">
      <alignment horizontal="center" vertical="top" wrapText="1"/>
    </xf>
  </cellXfs>
  <cellStyles count="35">
    <cellStyle name="Comma 2" xfId="1" xr:uid="{00000000-0005-0000-0000-000000000000}"/>
    <cellStyle name="Comma 2 2" xfId="14" xr:uid="{00000000-0005-0000-0000-000001000000}"/>
    <cellStyle name="Comma 3" xfId="2" xr:uid="{00000000-0005-0000-0000-000002000000}"/>
    <cellStyle name="Comma 3 2" xfId="15" xr:uid="{00000000-0005-0000-0000-000003000000}"/>
    <cellStyle name="Comma 4" xfId="30" xr:uid="{00000000-0005-0000-0000-000004000000}"/>
    <cellStyle name="Comma 5" xfId="33"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28" xr:uid="{00000000-0005-0000-0000-000018000000}"/>
    <cellStyle name="Normal 7 2" xfId="32" xr:uid="{00000000-0005-0000-0000-000019000000}"/>
    <cellStyle name="Normal 8" xfId="29" xr:uid="{00000000-0005-0000-0000-00001A000000}"/>
    <cellStyle name="Normal 9" xfId="21" xr:uid="{00000000-0005-0000-0000-00001B000000}"/>
    <cellStyle name="Normal 9 2" xfId="27" xr:uid="{00000000-0005-0000-0000-00001C000000}"/>
    <cellStyle name="Normal 9 2 2" xfId="31" xr:uid="{00000000-0005-0000-0000-00001D000000}"/>
    <cellStyle name="Normal 9 2 2 2" xfId="34" xr:uid="{00000000-0005-0000-0000-00001E000000}"/>
    <cellStyle name="Normal 9 3" xfId="25" xr:uid="{00000000-0005-0000-0000-00001F000000}"/>
    <cellStyle name="Normal 9 5" xfId="24" xr:uid="{00000000-0005-0000-0000-000020000000}"/>
    <cellStyle name="Standard 2" xfId="12" xr:uid="{00000000-0005-0000-0000-000021000000}"/>
    <cellStyle name="Standard 2 2" xfId="19" xr:uid="{00000000-0005-0000-0000-000022000000}"/>
  </cellStyles>
  <dxfs count="0"/>
  <tableStyles count="0" defaultTableStyle="TableStyleMedium9" defaultPivotStyle="PivotStyleLight16"/>
  <colors>
    <mruColors>
      <color rgb="FFFFF2CC"/>
      <color rgb="FFFFFF00"/>
      <color rgb="FFE1FFFE"/>
      <color rgb="FFCCFFFF"/>
      <color rgb="FFCCFFCC"/>
      <color rgb="FF00FF99"/>
      <color rgb="FFD7642D"/>
      <color rgb="FF41AFAA"/>
      <color rgb="FFEEC376"/>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4724401</xdr:colOff>
      <xdr:row>1</xdr:row>
      <xdr:rowOff>209550</xdr:rowOff>
    </xdr:from>
    <xdr:to>
      <xdr:col>3</xdr:col>
      <xdr:colOff>6910</xdr:colOff>
      <xdr:row>1</xdr:row>
      <xdr:rowOff>572325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43501" y="3810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100319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9100" y="276226"/>
          <a:ext cx="1628775" cy="8051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966577</xdr:colOff>
      <xdr:row>2</xdr:row>
      <xdr:rowOff>146050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4" y="120615"/>
          <a:ext cx="957053" cy="473110"/>
        </a:xfrm>
        <a:prstGeom prst="rect">
          <a:avLst/>
        </a:prstGeom>
      </xdr:spPr>
    </xdr:pic>
    <xdr:clientData/>
  </xdr:twoCellAnchor>
  <xdr:twoCellAnchor editAs="oneCell">
    <xdr:from>
      <xdr:col>4</xdr:col>
      <xdr:colOff>676275</xdr:colOff>
      <xdr:row>1</xdr:row>
      <xdr:rowOff>118114</xdr:rowOff>
    </xdr:from>
    <xdr:to>
      <xdr:col>4</xdr:col>
      <xdr:colOff>3054909</xdr:colOff>
      <xdr:row>2</xdr:row>
      <xdr:rowOff>118939</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905875" y="203839"/>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0</xdr:colOff>
      <xdr:row>1</xdr:row>
      <xdr:rowOff>44416</xdr:rowOff>
    </xdr:from>
    <xdr:ext cx="1257300" cy="665070"/>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57300" cy="665070"/>
        </a:xfrm>
        <a:prstGeom prst="rect">
          <a:avLst/>
        </a:prstGeom>
      </xdr:spPr>
    </xdr:pic>
    <xdr:clientData/>
  </xdr:oneCellAnchor>
  <xdr:twoCellAnchor editAs="oneCell">
    <xdr:from>
      <xdr:col>4</xdr:col>
      <xdr:colOff>4229100</xdr:colOff>
      <xdr:row>1</xdr:row>
      <xdr:rowOff>133350</xdr:rowOff>
    </xdr:from>
    <xdr:to>
      <xdr:col>5</xdr:col>
      <xdr:colOff>2159559</xdr:colOff>
      <xdr:row>1</xdr:row>
      <xdr:rowOff>496125</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96100" y="29527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00150" cy="665070"/>
        </a:xfrm>
        <a:prstGeom prst="rect">
          <a:avLst/>
        </a:prstGeom>
      </xdr:spPr>
    </xdr:pic>
    <xdr:clientData/>
  </xdr:twoCellAnchor>
  <xdr:twoCellAnchor editAs="oneCell">
    <xdr:from>
      <xdr:col>4</xdr:col>
      <xdr:colOff>4000500</xdr:colOff>
      <xdr:row>1</xdr:row>
      <xdr:rowOff>142875</xdr:rowOff>
    </xdr:from>
    <xdr:to>
      <xdr:col>6</xdr:col>
      <xdr:colOff>6909</xdr:colOff>
      <xdr:row>1</xdr:row>
      <xdr:rowOff>505650</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3048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oneCellAnchor>
    <xdr:from>
      <xdr:col>2</xdr:col>
      <xdr:colOff>0</xdr:colOff>
      <xdr:row>1</xdr:row>
      <xdr:rowOff>44416</xdr:rowOff>
    </xdr:from>
    <xdr:ext cx="1263650" cy="665070"/>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203166"/>
          <a:ext cx="1263650" cy="665070"/>
        </a:xfrm>
        <a:prstGeom prst="rect">
          <a:avLst/>
        </a:prstGeom>
      </xdr:spPr>
    </xdr:pic>
    <xdr:clientData/>
  </xdr:oneCellAnchor>
  <xdr:twoCellAnchor editAs="oneCell">
    <xdr:from>
      <xdr:col>5</xdr:col>
      <xdr:colOff>1095375</xdr:colOff>
      <xdr:row>1</xdr:row>
      <xdr:rowOff>142875</xdr:rowOff>
    </xdr:from>
    <xdr:to>
      <xdr:col>5</xdr:col>
      <xdr:colOff>3474009</xdr:colOff>
      <xdr:row>1</xdr:row>
      <xdr:rowOff>505650</xdr:rowOff>
    </xdr:to>
    <xdr:pic>
      <xdr:nvPicPr>
        <xdr:cNvPr id="5" name="Picture 4" descr="estat RGB">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62825" y="3048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206341"/>
          <a:ext cx="1200150" cy="665070"/>
        </a:xfrm>
        <a:prstGeom prst="rect">
          <a:avLst/>
        </a:prstGeom>
      </xdr:spPr>
    </xdr:pic>
    <xdr:clientData/>
  </xdr:twoCellAnchor>
  <xdr:twoCellAnchor editAs="oneCell">
    <xdr:from>
      <xdr:col>6</xdr:col>
      <xdr:colOff>1647825</xdr:colOff>
      <xdr:row>1</xdr:row>
      <xdr:rowOff>152400</xdr:rowOff>
    </xdr:from>
    <xdr:to>
      <xdr:col>6</xdr:col>
      <xdr:colOff>4026459</xdr:colOff>
      <xdr:row>1</xdr:row>
      <xdr:rowOff>515175</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3143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oneCellAnchor>
    <xdr:from>
      <xdr:col>2</xdr:col>
      <xdr:colOff>146297</xdr:colOff>
      <xdr:row>1</xdr:row>
      <xdr:rowOff>76200</xdr:rowOff>
    </xdr:from>
    <xdr:ext cx="1076078" cy="578721"/>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997" y="234950"/>
          <a:ext cx="1076078" cy="578721"/>
        </a:xfrm>
        <a:prstGeom prst="rect">
          <a:avLst/>
        </a:prstGeom>
      </xdr:spPr>
    </xdr:pic>
    <xdr:clientData/>
  </xdr:oneCellAnchor>
  <xdr:twoCellAnchor editAs="oneCell">
    <xdr:from>
      <xdr:col>4</xdr:col>
      <xdr:colOff>6343650</xdr:colOff>
      <xdr:row>1</xdr:row>
      <xdr:rowOff>228600</xdr:rowOff>
    </xdr:from>
    <xdr:to>
      <xdr:col>4</xdr:col>
      <xdr:colOff>8722284</xdr:colOff>
      <xdr:row>2</xdr:row>
      <xdr:rowOff>77025</xdr:rowOff>
    </xdr:to>
    <xdr:pic>
      <xdr:nvPicPr>
        <xdr:cNvPr id="7" name="Picture 6" descr="estat RGB">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34225" y="3524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295275</xdr:colOff>
          <xdr:row>1</xdr:row>
          <xdr:rowOff>123825</xdr:rowOff>
        </xdr:from>
        <xdr:to>
          <xdr:col>5</xdr:col>
          <xdr:colOff>1762125</xdr:colOff>
          <xdr:row>1</xdr:row>
          <xdr:rowOff>552450</xdr:rowOff>
        </xdr:to>
        <xdr:sp macro="" textlink="">
          <xdr:nvSpPr>
            <xdr:cNvPr id="28673" name="Button 1" hidden="1">
              <a:extLst>
                <a:ext uri="{63B3BB69-23CF-44E3-9099-C40C66FF867C}">
                  <a14:compatExt spid="_x0000_s28673"/>
                </a:ext>
                <a:ext uri="{FF2B5EF4-FFF2-40B4-BE49-F238E27FC236}">
                  <a16:creationId xmlns:a16="http://schemas.microsoft.com/office/drawing/2014/main" id="{00000000-0008-0000-0700-0000017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1962150</xdr:colOff>
          <xdr:row>1</xdr:row>
          <xdr:rowOff>133350</xdr:rowOff>
        </xdr:from>
        <xdr:to>
          <xdr:col>5</xdr:col>
          <xdr:colOff>3581400</xdr:colOff>
          <xdr:row>1</xdr:row>
          <xdr:rowOff>542925</xdr:rowOff>
        </xdr:to>
        <xdr:sp macro="" textlink="">
          <xdr:nvSpPr>
            <xdr:cNvPr id="28674" name="Button 2" hidden="1">
              <a:extLst>
                <a:ext uri="{63B3BB69-23CF-44E3-9099-C40C66FF867C}">
                  <a14:compatExt spid="_x0000_s28674"/>
                </a:ext>
                <a:ext uri="{FF2B5EF4-FFF2-40B4-BE49-F238E27FC236}">
                  <a16:creationId xmlns:a16="http://schemas.microsoft.com/office/drawing/2014/main" id="{00000000-0008-0000-0700-0000027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FF0000"/>
                  </a:solidFill>
                  <a:latin typeface="Calibri"/>
                  <a:ea typeface="Calibri"/>
                  <a:cs typeface="Calibri"/>
                </a:rPr>
                <a:t>Restore table colour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8</xdr:col>
      <xdr:colOff>476250</xdr:colOff>
      <xdr:row>0</xdr:row>
      <xdr:rowOff>363683</xdr:rowOff>
    </xdr:from>
    <xdr:to>
      <xdr:col>11</xdr:col>
      <xdr:colOff>611332</xdr:colOff>
      <xdr:row>0</xdr:row>
      <xdr:rowOff>735158</xdr:rowOff>
    </xdr:to>
    <xdr:pic>
      <xdr:nvPicPr>
        <xdr:cNvPr id="2" name="Picture 1" descr="estat RGB">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239375" y="363683"/>
          <a:ext cx="22496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239375" y="363683"/>
          <a:ext cx="22496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200026</xdr:colOff>
      <xdr:row>0</xdr:row>
      <xdr:rowOff>104775</xdr:rowOff>
    </xdr:from>
    <xdr:to>
      <xdr:col>1</xdr:col>
      <xdr:colOff>771526</xdr:colOff>
      <xdr:row>0</xdr:row>
      <xdr:rowOff>820480</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0026" y="104775"/>
          <a:ext cx="1447800" cy="7157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Homes\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v>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ESTAT-DATA-METADATA-SERVICES@ec.europa.eu" TargetMode="External"/><Relationship Id="rId7" Type="http://schemas.openxmlformats.org/officeDocument/2006/relationships/drawing" Target="../drawings/drawing3.xml"/><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helpcenter/website/index.htm" TargetMode="External"/><Relationship Id="rId6" Type="http://schemas.openxmlformats.org/officeDocument/2006/relationships/printerSettings" Target="../printerSettings/printerSettings3.bin"/><Relationship Id="rId5" Type="http://schemas.openxmlformats.org/officeDocument/2006/relationships/hyperlink" Target="mailto:ESTAT-WASTE-STATISTICS@EC.EUROPA.EU" TargetMode="External"/><Relationship Id="rId4" Type="http://schemas.openxmlformats.org/officeDocument/2006/relationships/hyperlink" Target="mailto:ESTAT-WASTE-STATISTICS@EC.EUROPA.EU"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ec.europa.eu/eurostat/web/waste/methodology"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mailto:ESTAT-WASTE-STATISTICS@EC.EUROPA.EU" TargetMode="External"/><Relationship Id="rId2" Type="http://schemas.openxmlformats.org/officeDocument/2006/relationships/hyperlink" Target="mailto:ESTAT-DATA-METADATA-SERVICES@ec.europa.eu" TargetMode="External"/><Relationship Id="rId1" Type="http://schemas.openxmlformats.org/officeDocument/2006/relationships/hyperlink" Target="https://ec.europa.eu/eurostat/web/waste/methodology" TargetMode="External"/><Relationship Id="rId6" Type="http://schemas.openxmlformats.org/officeDocument/2006/relationships/printerSettings" Target="../printerSettings/printerSettings11.bin"/><Relationship Id="rId5" Type="http://schemas.openxmlformats.org/officeDocument/2006/relationships/hyperlink" Target="https://cros.ec.europa.eu/book-page/how-request-support-edamis" TargetMode="External"/><Relationship Id="rId4" Type="http://schemas.openxmlformats.org/officeDocument/2006/relationships/hyperlink" Target="https://ec.europa.eu/eurostat/web/waste/legislation"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zoomScaleNormal="100" workbookViewId="0"/>
  </sheetViews>
  <sheetFormatPr defaultColWidth="9.140625" defaultRowHeight="12.75"/>
  <cols>
    <col min="1" max="2" width="3.140625" style="11" customWidth="1"/>
    <col min="3" max="3" width="106.42578125" style="11" customWidth="1"/>
    <col min="4" max="4" width="3" style="11" customWidth="1"/>
    <col min="5" max="16384" width="9.140625" style="11"/>
  </cols>
  <sheetData>
    <row r="1" spans="2:4" ht="13.5" thickBot="1"/>
    <row r="2" spans="2:4" ht="46.5" customHeight="1">
      <c r="B2" s="16"/>
      <c r="C2" s="17"/>
      <c r="D2" s="18"/>
    </row>
    <row r="3" spans="2:4" ht="17.25" customHeight="1">
      <c r="B3" s="19"/>
      <c r="C3" s="20" t="str">
        <f>UPPER(Lists!K3)</f>
        <v>STATISTICAL OFFICE OF THE EUROPEAN UNION</v>
      </c>
      <c r="D3" s="21"/>
    </row>
    <row r="4" spans="2:4" ht="17.45" customHeight="1">
      <c r="B4" s="19"/>
      <c r="C4" s="22"/>
      <c r="D4" s="21"/>
    </row>
    <row r="5" spans="2:4" ht="36.75" customHeight="1" thickBot="1">
      <c r="B5" s="19"/>
      <c r="C5" s="23" t="str">
        <f>Lists!K4</f>
        <v>Directorate E: Sectoral and regional statistics</v>
      </c>
      <c r="D5" s="21"/>
    </row>
    <row r="6" spans="2:4" ht="26.25" customHeight="1">
      <c r="B6" s="19"/>
      <c r="C6" s="24" t="str">
        <f>Lists!K5</f>
        <v>Unit E-2: Environmental statistics and accounts; sustainable development</v>
      </c>
      <c r="D6" s="21"/>
    </row>
    <row r="7" spans="2:4" ht="125.25" customHeight="1">
      <c r="B7" s="19"/>
      <c r="C7" s="25" t="str">
        <f>UPPER(Lists!K7)</f>
        <v>ANNUAL REPORTING OF MUNICIPAL WASTE -
 JOINT QUESTIONNAIRE EUROSTAT/OECD</v>
      </c>
      <c r="D7" s="21"/>
    </row>
    <row r="8" spans="2:4" ht="39" customHeight="1" thickBot="1">
      <c r="B8" s="19"/>
      <c r="C8" s="23" t="str">
        <f>CONCATENATE(Lists!K8," DATA COLLECTION")</f>
        <v>2024 DATA COLLECTION</v>
      </c>
      <c r="D8" s="21"/>
    </row>
    <row r="9" spans="2:4" ht="56.25" customHeight="1" thickBot="1">
      <c r="B9" s="26"/>
      <c r="C9" s="27" t="str">
        <f>CONCATENATE("Launching date: ",Lists!K9)</f>
        <v>Launching date: 24 October 2024</v>
      </c>
      <c r="D9" s="28"/>
    </row>
  </sheetData>
  <sheetProtection algorithmName="SHA-512" hashValue="DjqkZcSZmo1LAvP8e9ODKRRSv4Aus4o7Enx5PQILDYBtVhY6PK/53+X7E/azOHs9nAzjn9cCpaR3Nuc6y/gPkg==" saltValue="AxmYTkDv92lZRCvnB8Ctww==" spinCount="100000" sheet="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0">
    <tabColor rgb="FFB9C337"/>
    <pageSetUpPr fitToPage="1"/>
  </sheetPr>
  <dimension ref="B1:BO23"/>
  <sheetViews>
    <sheetView showGridLines="0" topLeftCell="A14" workbookViewId="0">
      <selection activeCell="D18" sqref="D18"/>
    </sheetView>
  </sheetViews>
  <sheetFormatPr defaultColWidth="9.140625" defaultRowHeight="12"/>
  <cols>
    <col min="1" max="2" width="1.42578125" style="3" customWidth="1"/>
    <col min="3" max="3" width="40.85546875" style="3" customWidth="1"/>
    <col min="4" max="4" width="79.7109375" style="3" customWidth="1"/>
    <col min="5" max="5" width="45.85546875" style="3" customWidth="1"/>
    <col min="6" max="6" width="1.28515625" style="3" customWidth="1"/>
    <col min="7" max="67" width="11.42578125" style="46" customWidth="1"/>
    <col min="68" max="16384" width="9.140625" style="3"/>
  </cols>
  <sheetData>
    <row r="1" spans="2:67" ht="6.75" customHeight="1" thickBot="1"/>
    <row r="2" spans="2:67" s="50" customFormat="1" ht="28.5" customHeight="1">
      <c r="B2" s="47"/>
      <c r="C2" s="448"/>
      <c r="D2" s="448"/>
      <c r="E2" s="448"/>
      <c r="F2" s="48"/>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row>
    <row r="3" spans="2:67" s="4" customFormat="1" ht="31.5" customHeight="1">
      <c r="B3" s="51"/>
      <c r="C3" s="52"/>
      <c r="D3" s="52"/>
      <c r="E3" s="52" t="str">
        <f>UPPER(Lists!K3)</f>
        <v>STATISTICAL OFFICE OF THE EUROPEAN UNION</v>
      </c>
      <c r="F3" s="53"/>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row>
    <row r="4" spans="2:67" ht="45.75" customHeight="1">
      <c r="B4" s="55"/>
      <c r="C4" s="449" t="str">
        <f>UPPER(Lists!K7)</f>
        <v>ANNUAL REPORTING OF MUNICIPAL WASTE -
 JOINT QUESTIONNAIRE EUROSTAT/OECD</v>
      </c>
      <c r="D4" s="449"/>
      <c r="E4" s="449"/>
      <c r="F4" s="56"/>
    </row>
    <row r="5" spans="2:67" ht="24.75" customHeight="1">
      <c r="B5" s="57"/>
      <c r="C5" s="450" t="str">
        <f>CONCATENATE(Lists!K8," DATA COLLECTION")</f>
        <v>2024 DATA COLLECTION</v>
      </c>
      <c r="D5" s="450"/>
      <c r="E5" s="450"/>
      <c r="F5" s="58"/>
    </row>
    <row r="6" spans="2:67" ht="15.75" customHeight="1" thickBot="1">
      <c r="B6" s="57"/>
      <c r="C6" s="59"/>
      <c r="D6" s="59"/>
      <c r="E6" s="59"/>
      <c r="F6" s="58"/>
    </row>
    <row r="7" spans="2:67" ht="30" customHeight="1" thickBot="1">
      <c r="B7" s="60"/>
      <c r="C7" s="451" t="s">
        <v>156</v>
      </c>
      <c r="D7" s="451"/>
      <c r="E7" s="451"/>
      <c r="F7" s="61"/>
    </row>
    <row r="8" spans="2:67" ht="13.5" customHeight="1">
      <c r="B8" s="60"/>
      <c r="C8" s="62"/>
      <c r="D8" s="62"/>
      <c r="E8" s="62"/>
      <c r="F8" s="61"/>
    </row>
    <row r="9" spans="2:67" s="64" customFormat="1" ht="19.5" customHeight="1">
      <c r="B9" s="60"/>
      <c r="C9" s="447" t="s">
        <v>157</v>
      </c>
      <c r="D9" s="447"/>
      <c r="E9" s="447"/>
      <c r="F9" s="61"/>
      <c r="G9" s="63"/>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row>
    <row r="10" spans="2:67" ht="12" customHeight="1">
      <c r="B10" s="60"/>
      <c r="C10" s="65" t="s">
        <v>3</v>
      </c>
      <c r="D10" s="66" t="s">
        <v>4</v>
      </c>
      <c r="E10" s="66" t="s">
        <v>5</v>
      </c>
      <c r="F10" s="61"/>
    </row>
    <row r="11" spans="2:67" ht="21" customHeight="1">
      <c r="B11" s="60"/>
      <c r="C11" s="67" t="s">
        <v>6</v>
      </c>
      <c r="D11" s="348" t="s">
        <v>7</v>
      </c>
      <c r="E11" s="69" t="s">
        <v>158</v>
      </c>
      <c r="F11" s="61"/>
    </row>
    <row r="12" spans="2:67" ht="21" customHeight="1">
      <c r="B12" s="60"/>
      <c r="C12" s="67" t="s">
        <v>8</v>
      </c>
      <c r="D12" s="68" t="s">
        <v>9</v>
      </c>
      <c r="E12" s="69" t="s">
        <v>159</v>
      </c>
      <c r="F12" s="61"/>
    </row>
    <row r="13" spans="2:67" ht="21" customHeight="1">
      <c r="B13" s="60"/>
      <c r="C13" s="67" t="s">
        <v>10</v>
      </c>
      <c r="D13" s="68" t="s">
        <v>128</v>
      </c>
      <c r="E13" s="69" t="s">
        <v>159</v>
      </c>
      <c r="F13" s="61"/>
    </row>
    <row r="14" spans="2:67" ht="21" customHeight="1">
      <c r="B14" s="60"/>
      <c r="C14" s="430" t="s">
        <v>524</v>
      </c>
      <c r="D14" s="68" t="s">
        <v>525</v>
      </c>
      <c r="E14" s="431" t="s">
        <v>526</v>
      </c>
      <c r="F14" s="61"/>
    </row>
    <row r="15" spans="2:67" s="71" customFormat="1" ht="19.5" customHeight="1">
      <c r="B15" s="60"/>
      <c r="C15" s="447" t="s">
        <v>160</v>
      </c>
      <c r="D15" s="447"/>
      <c r="E15" s="447"/>
      <c r="F15" s="61"/>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row>
    <row r="16" spans="2:67" ht="12" customHeight="1">
      <c r="B16" s="60"/>
      <c r="C16" s="65" t="s">
        <v>3</v>
      </c>
      <c r="D16" s="66" t="s">
        <v>4</v>
      </c>
      <c r="E16" s="66" t="s">
        <v>5</v>
      </c>
      <c r="F16" s="61"/>
    </row>
    <row r="17" spans="2:67" ht="21" customHeight="1">
      <c r="B17" s="60"/>
      <c r="C17" s="72" t="s">
        <v>161</v>
      </c>
      <c r="D17" s="68" t="s">
        <v>162</v>
      </c>
      <c r="E17" s="69" t="s">
        <v>163</v>
      </c>
      <c r="F17" s="61"/>
    </row>
    <row r="18" spans="2:67" ht="21" customHeight="1">
      <c r="B18" s="60"/>
      <c r="C18" s="72" t="s">
        <v>109</v>
      </c>
      <c r="D18" s="68" t="s">
        <v>279</v>
      </c>
      <c r="E18" s="69" t="s">
        <v>163</v>
      </c>
      <c r="F18" s="61"/>
    </row>
    <row r="19" spans="2:67" ht="48" customHeight="1">
      <c r="B19" s="60"/>
      <c r="C19" s="349" t="s">
        <v>469</v>
      </c>
      <c r="D19" s="68" t="s">
        <v>470</v>
      </c>
      <c r="E19" s="69" t="s">
        <v>163</v>
      </c>
      <c r="F19" s="61"/>
    </row>
    <row r="20" spans="2:67" s="71" customFormat="1" ht="19.5" customHeight="1">
      <c r="B20" s="60"/>
      <c r="C20" s="447" t="s">
        <v>164</v>
      </c>
      <c r="D20" s="447"/>
      <c r="E20" s="447"/>
      <c r="F20" s="61"/>
      <c r="G20" s="70"/>
      <c r="H20" s="70"/>
      <c r="I20" s="70"/>
      <c r="J20" s="70"/>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row>
    <row r="21" spans="2:67" ht="12" customHeight="1">
      <c r="B21" s="60"/>
      <c r="C21" s="65" t="s">
        <v>3</v>
      </c>
      <c r="D21" s="66" t="s">
        <v>4</v>
      </c>
      <c r="E21" s="66" t="s">
        <v>5</v>
      </c>
      <c r="F21" s="61"/>
    </row>
    <row r="22" spans="2:67" ht="27.95" customHeight="1">
      <c r="B22" s="73"/>
      <c r="C22" s="350" t="s">
        <v>537</v>
      </c>
      <c r="D22" s="68" t="s">
        <v>471</v>
      </c>
      <c r="E22" s="69" t="s">
        <v>527</v>
      </c>
      <c r="F22" s="74"/>
    </row>
    <row r="23" spans="2:67" ht="8.25" customHeight="1" thickBot="1">
      <c r="B23" s="75"/>
      <c r="C23" s="76"/>
      <c r="D23" s="351"/>
      <c r="E23" s="76"/>
      <c r="F23" s="77"/>
    </row>
  </sheetData>
  <sheetProtection algorithmName="SHA-512" hashValue="fpbsd29C1wFjfv/C97GURUuvBnt6lTWm0JwbCUpOgtfXyaCgLY3iZO3spNFjVGCA+qDPUbeeMCRDTFEjKsVKFQ==" saltValue="nrWK8FsI+zQtErzFUbCxXQ==" spinCount="100000" sheet="1"/>
  <mergeCells count="7">
    <mergeCell ref="C20:E20"/>
    <mergeCell ref="C2:E2"/>
    <mergeCell ref="C4:E4"/>
    <mergeCell ref="C5:E5"/>
    <mergeCell ref="C7:E7"/>
    <mergeCell ref="C9:E9"/>
    <mergeCell ref="C15:E15"/>
  </mergeCells>
  <hyperlinks>
    <hyperlink ref="D11" location="INDEX!A7" display="Structure of the questionnaire" xr:uid="{00000000-0004-0000-0100-000000000000}"/>
    <hyperlink ref="D12" location="'Basic instructions'!A1" display="Basic instructions" xr:uid="{00000000-0004-0000-0100-000001000000}"/>
    <hyperlink ref="D13" location="Methodology!A1" display="Detailed instructions and summary of the methodology" xr:uid="{00000000-0004-0000-0100-000002000000}"/>
    <hyperlink ref="D18" location="'Footnotes list'!A1" display="List of country-specific explanatory footnotes" xr:uid="{00000000-0004-0000-0100-000003000000}"/>
    <hyperlink ref="D17" location="'GETTING STARTED'!A1" display="Country and data collection definition. Administrative data." xr:uid="{00000000-0004-0000-0100-000004000000}"/>
    <hyperlink ref="D22" location="'QR Table 1 - JQ'!A1" display="Quality report for the Joint questionnaire of Eurostat and OECD" xr:uid="{00000000-0004-0000-0100-000005000000}"/>
    <hyperlink ref="D19" location="'Table 1 - JQ'!A1" display="Joint Questionnaire of Eurostat and OECD" xr:uid="{00000000-0004-0000-0100-000006000000}"/>
    <hyperlink ref="D14" location="'Validation rules'!A1" display="Validation rules performed by 'Validate questionnaire' button" xr:uid="{00000000-0004-0000-0100-000007000000}"/>
  </hyperlinks>
  <pageMargins left="0.70866141732283472" right="0.70866141732283472" top="0.74803149606299213" bottom="0.74803149606299213" header="0.31496062992125984" footer="0.31496062992125984"/>
  <pageSetup paperSize="9" scale="78" orientation="landscape" verticalDpi="0" r:id="rId1"/>
  <headerFooter>
    <oddFooter>&amp;L&amp;F&amp;CPage &amp;Pof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1">
    <tabColor rgb="FFB9C337"/>
  </sheetPr>
  <dimension ref="A1:GN5927"/>
  <sheetViews>
    <sheetView topLeftCell="A56" workbookViewId="0">
      <selection activeCell="D32" sqref="D32"/>
    </sheetView>
  </sheetViews>
  <sheetFormatPr defaultColWidth="8.7109375" defaultRowHeight="12.75"/>
  <cols>
    <col min="1" max="1" width="1.42578125" style="266" customWidth="1"/>
    <col min="2" max="2" width="1.42578125" style="8" customWidth="1"/>
    <col min="3" max="3" width="17.140625" style="8" customWidth="1"/>
    <col min="4" max="4" width="20" style="8" customWidth="1"/>
    <col min="5" max="5" width="66.7109375" style="8" customWidth="1"/>
    <col min="6" max="6" width="32.42578125" style="8" customWidth="1"/>
    <col min="7" max="7" width="21.42578125" style="8" customWidth="1"/>
    <col min="8" max="196" width="8.7109375" style="266"/>
    <col min="197" max="16384" width="8.7109375" style="8"/>
  </cols>
  <sheetData>
    <row r="1" spans="1:196" s="352" customFormat="1" thickBot="1">
      <c r="E1" s="353"/>
      <c r="F1" s="353"/>
      <c r="G1" s="353"/>
      <c r="H1" s="353"/>
      <c r="I1" s="353"/>
      <c r="K1" s="353"/>
      <c r="L1" s="353"/>
      <c r="M1" s="353"/>
      <c r="N1" s="353"/>
      <c r="O1" s="353"/>
      <c r="P1" s="353"/>
      <c r="Q1" s="353"/>
      <c r="R1" s="353"/>
      <c r="S1" s="353"/>
      <c r="T1" s="353"/>
      <c r="U1" s="353"/>
      <c r="V1" s="353"/>
      <c r="W1" s="353"/>
      <c r="X1" s="353"/>
      <c r="Y1" s="353"/>
      <c r="Z1" s="353"/>
      <c r="AA1" s="353"/>
      <c r="AB1" s="353"/>
      <c r="AC1" s="353"/>
      <c r="AD1" s="353"/>
      <c r="AE1" s="353"/>
      <c r="AF1" s="353"/>
      <c r="AG1" s="353"/>
      <c r="AH1" s="353"/>
      <c r="AI1" s="353"/>
      <c r="AJ1" s="353"/>
      <c r="AK1" s="353"/>
      <c r="AL1" s="353"/>
      <c r="AM1" s="353"/>
      <c r="AN1" s="353"/>
      <c r="AO1" s="353"/>
      <c r="AP1" s="353"/>
      <c r="AQ1" s="353"/>
      <c r="AR1" s="353"/>
      <c r="AS1" s="353"/>
      <c r="AT1" s="353"/>
      <c r="AU1" s="353"/>
      <c r="AV1" s="353"/>
      <c r="AW1" s="353"/>
      <c r="AX1" s="353"/>
      <c r="AY1" s="353"/>
      <c r="AZ1" s="353"/>
      <c r="BA1" s="353"/>
      <c r="BB1" s="353"/>
      <c r="BC1" s="353"/>
      <c r="BD1" s="353"/>
      <c r="BE1" s="353"/>
      <c r="BF1" s="353"/>
    </row>
    <row r="2" spans="1:196" s="50" customFormat="1" ht="42" customHeight="1">
      <c r="A2" s="354"/>
      <c r="B2" s="47"/>
      <c r="C2" s="259"/>
      <c r="D2" s="106"/>
      <c r="E2" s="106"/>
      <c r="F2" s="106"/>
      <c r="G2" s="105"/>
      <c r="H2" s="355"/>
      <c r="I2" s="355"/>
      <c r="J2" s="354"/>
      <c r="K2" s="355"/>
      <c r="L2" s="355"/>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c r="AO2" s="355"/>
      <c r="AP2" s="355"/>
      <c r="AQ2" s="355"/>
      <c r="AR2" s="355"/>
      <c r="AS2" s="355"/>
      <c r="AT2" s="355"/>
      <c r="AU2" s="355"/>
      <c r="AV2" s="355"/>
      <c r="AW2" s="355"/>
      <c r="AX2" s="355"/>
      <c r="AY2" s="355"/>
      <c r="AZ2" s="355"/>
      <c r="BA2" s="355"/>
      <c r="BB2" s="355"/>
      <c r="BC2" s="355"/>
      <c r="BD2" s="355"/>
      <c r="BE2" s="355"/>
      <c r="BF2" s="355"/>
      <c r="BG2" s="354"/>
      <c r="BH2" s="354"/>
      <c r="BI2" s="354"/>
      <c r="BJ2" s="354"/>
      <c r="BK2" s="354"/>
      <c r="BL2" s="354"/>
      <c r="BM2" s="354"/>
      <c r="BN2" s="354"/>
      <c r="BO2" s="354"/>
      <c r="BP2" s="354"/>
      <c r="BQ2" s="354"/>
      <c r="BR2" s="354"/>
      <c r="BS2" s="354"/>
      <c r="BT2" s="354"/>
      <c r="BU2" s="354"/>
      <c r="BV2" s="354"/>
      <c r="BW2" s="354"/>
      <c r="BX2" s="354"/>
      <c r="BY2" s="354"/>
      <c r="BZ2" s="354"/>
      <c r="CA2" s="354"/>
      <c r="CB2" s="354"/>
      <c r="CC2" s="354"/>
      <c r="CD2" s="354"/>
      <c r="CE2" s="354"/>
      <c r="CF2" s="354"/>
      <c r="CG2" s="354"/>
      <c r="CH2" s="354"/>
      <c r="CI2" s="354"/>
      <c r="CJ2" s="354"/>
      <c r="CK2" s="354"/>
      <c r="CL2" s="354"/>
      <c r="CM2" s="354"/>
      <c r="CN2" s="354"/>
      <c r="CO2" s="354"/>
      <c r="CP2" s="354"/>
      <c r="CQ2" s="354"/>
      <c r="CR2" s="354"/>
      <c r="CS2" s="354"/>
      <c r="CT2" s="354"/>
      <c r="CU2" s="354"/>
      <c r="CV2" s="354"/>
      <c r="CW2" s="354"/>
      <c r="CX2" s="354"/>
      <c r="CY2" s="354"/>
      <c r="CZ2" s="354"/>
      <c r="DA2" s="354"/>
      <c r="DB2" s="354"/>
      <c r="DC2" s="354"/>
      <c r="DD2" s="354"/>
      <c r="DE2" s="354"/>
      <c r="DF2" s="354"/>
      <c r="DG2" s="354"/>
      <c r="DH2" s="354"/>
      <c r="DI2" s="354"/>
      <c r="DJ2" s="354"/>
      <c r="DK2" s="354"/>
      <c r="DL2" s="354"/>
      <c r="DM2" s="354"/>
      <c r="DN2" s="354"/>
      <c r="DO2" s="354"/>
      <c r="DP2" s="354"/>
      <c r="DQ2" s="354"/>
      <c r="DR2" s="354"/>
      <c r="DS2" s="354"/>
      <c r="DT2" s="354"/>
      <c r="DU2" s="354"/>
      <c r="DV2" s="354"/>
      <c r="DW2" s="354"/>
      <c r="DX2" s="354"/>
      <c r="DY2" s="354"/>
      <c r="DZ2" s="354"/>
      <c r="EA2" s="354"/>
      <c r="EB2" s="354"/>
      <c r="EC2" s="354"/>
      <c r="ED2" s="354"/>
      <c r="EE2" s="354"/>
      <c r="EF2" s="354"/>
      <c r="EG2" s="354"/>
      <c r="EH2" s="354"/>
      <c r="EI2" s="354"/>
      <c r="EJ2" s="354"/>
      <c r="EK2" s="354"/>
      <c r="EL2" s="354"/>
      <c r="EM2" s="354"/>
      <c r="EN2" s="354"/>
      <c r="EO2" s="354"/>
      <c r="EP2" s="354"/>
      <c r="EQ2" s="354"/>
      <c r="ER2" s="354"/>
      <c r="ES2" s="354"/>
      <c r="ET2" s="354"/>
      <c r="EU2" s="354"/>
      <c r="EV2" s="354"/>
      <c r="EW2" s="354"/>
      <c r="EX2" s="354"/>
      <c r="EY2" s="354"/>
      <c r="EZ2" s="354"/>
      <c r="FA2" s="354"/>
      <c r="FB2" s="354"/>
      <c r="FC2" s="354"/>
      <c r="FD2" s="354"/>
      <c r="FE2" s="354"/>
      <c r="FF2" s="354"/>
      <c r="FG2" s="354"/>
      <c r="FH2" s="354"/>
      <c r="FI2" s="354"/>
      <c r="FJ2" s="354"/>
      <c r="FK2" s="354"/>
      <c r="FL2" s="354"/>
      <c r="FM2" s="354"/>
      <c r="FN2" s="354"/>
      <c r="FO2" s="354"/>
      <c r="FP2" s="354"/>
      <c r="FQ2" s="354"/>
      <c r="FR2" s="354"/>
      <c r="FS2" s="354"/>
      <c r="FT2" s="354"/>
      <c r="FU2" s="354"/>
      <c r="FV2" s="354"/>
      <c r="FW2" s="354"/>
      <c r="FX2" s="354"/>
      <c r="FY2" s="354"/>
      <c r="FZ2" s="354"/>
      <c r="GA2" s="354"/>
      <c r="GB2" s="354"/>
      <c r="GC2" s="354"/>
      <c r="GD2" s="354"/>
      <c r="GE2" s="354"/>
      <c r="GF2" s="354"/>
      <c r="GG2" s="354"/>
      <c r="GH2" s="354"/>
      <c r="GI2" s="354"/>
      <c r="GJ2" s="354"/>
      <c r="GK2" s="354"/>
      <c r="GL2" s="354"/>
      <c r="GM2" s="354"/>
      <c r="GN2" s="354"/>
    </row>
    <row r="3" spans="1:196" s="3" customFormat="1" ht="24.75" customHeight="1">
      <c r="A3" s="352"/>
      <c r="B3" s="55"/>
      <c r="C3" s="104"/>
      <c r="D3" s="103"/>
      <c r="E3" s="103"/>
      <c r="F3" s="20" t="str">
        <f>UPPER(Lists!K3)</f>
        <v>STATISTICAL OFFICE OF THE EUROPEAN UNION</v>
      </c>
      <c r="G3" s="102"/>
      <c r="H3" s="353"/>
      <c r="I3" s="353"/>
      <c r="J3" s="266"/>
      <c r="K3" s="266"/>
      <c r="L3" s="266"/>
      <c r="M3" s="266"/>
      <c r="N3" s="353"/>
      <c r="O3" s="353"/>
      <c r="P3" s="353"/>
      <c r="Q3" s="353"/>
      <c r="R3" s="353"/>
      <c r="S3" s="353"/>
      <c r="T3" s="353"/>
      <c r="U3" s="353"/>
      <c r="V3" s="353"/>
      <c r="W3" s="353"/>
      <c r="X3" s="353"/>
      <c r="Y3" s="353"/>
      <c r="Z3" s="353"/>
      <c r="AA3" s="353"/>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2"/>
      <c r="BH3" s="352"/>
      <c r="BI3" s="352"/>
      <c r="BJ3" s="352"/>
      <c r="BK3" s="352"/>
      <c r="BL3" s="352"/>
      <c r="BM3" s="352"/>
      <c r="BN3" s="352"/>
      <c r="BO3" s="352"/>
      <c r="BP3" s="352"/>
      <c r="BQ3" s="352"/>
      <c r="BR3" s="352"/>
      <c r="BS3" s="352"/>
      <c r="BT3" s="352"/>
      <c r="BU3" s="352"/>
      <c r="BV3" s="352"/>
      <c r="BW3" s="352"/>
      <c r="BX3" s="352"/>
      <c r="BY3" s="352"/>
      <c r="BZ3" s="352"/>
      <c r="CA3" s="352"/>
      <c r="CB3" s="352"/>
      <c r="CC3" s="352"/>
      <c r="CD3" s="352"/>
      <c r="CE3" s="352"/>
      <c r="CF3" s="352"/>
      <c r="CG3" s="352"/>
      <c r="CH3" s="352"/>
      <c r="CI3" s="352"/>
      <c r="CJ3" s="352"/>
      <c r="CK3" s="352"/>
      <c r="CL3" s="352"/>
      <c r="CM3" s="352"/>
      <c r="CN3" s="352"/>
      <c r="CO3" s="352"/>
      <c r="CP3" s="352"/>
      <c r="CQ3" s="352"/>
      <c r="CR3" s="352"/>
      <c r="CS3" s="352"/>
      <c r="CT3" s="352"/>
      <c r="CU3" s="352"/>
      <c r="CV3" s="352"/>
      <c r="CW3" s="352"/>
      <c r="CX3" s="352"/>
      <c r="CY3" s="352"/>
      <c r="CZ3" s="352"/>
      <c r="DA3" s="352"/>
      <c r="DB3" s="352"/>
      <c r="DC3" s="352"/>
      <c r="DD3" s="352"/>
      <c r="DE3" s="352"/>
      <c r="DF3" s="352"/>
      <c r="DG3" s="352"/>
      <c r="DH3" s="352"/>
      <c r="DI3" s="352"/>
      <c r="DJ3" s="352"/>
      <c r="DK3" s="352"/>
      <c r="DL3" s="352"/>
      <c r="DM3" s="352"/>
      <c r="DN3" s="352"/>
      <c r="DO3" s="352"/>
      <c r="DP3" s="352"/>
      <c r="DQ3" s="352"/>
      <c r="DR3" s="352"/>
      <c r="DS3" s="352"/>
      <c r="DT3" s="352"/>
      <c r="DU3" s="352"/>
      <c r="DV3" s="352"/>
      <c r="DW3" s="352"/>
      <c r="DX3" s="352"/>
      <c r="DY3" s="352"/>
      <c r="DZ3" s="352"/>
      <c r="EA3" s="352"/>
      <c r="EB3" s="352"/>
      <c r="EC3" s="352"/>
      <c r="ED3" s="352"/>
      <c r="EE3" s="352"/>
      <c r="EF3" s="352"/>
      <c r="EG3" s="352"/>
      <c r="EH3" s="352"/>
      <c r="EI3" s="352"/>
      <c r="EJ3" s="352"/>
      <c r="EK3" s="352"/>
      <c r="EL3" s="352"/>
      <c r="EM3" s="352"/>
      <c r="EN3" s="352"/>
      <c r="EO3" s="352"/>
      <c r="EP3" s="352"/>
      <c r="EQ3" s="352"/>
      <c r="ER3" s="352"/>
      <c r="ES3" s="352"/>
      <c r="ET3" s="352"/>
      <c r="EU3" s="352"/>
      <c r="EV3" s="352"/>
      <c r="EW3" s="352"/>
      <c r="EX3" s="352"/>
      <c r="EY3" s="352"/>
      <c r="EZ3" s="352"/>
      <c r="FA3" s="352"/>
      <c r="FB3" s="352"/>
      <c r="FC3" s="352"/>
      <c r="FD3" s="352"/>
      <c r="FE3" s="352"/>
      <c r="FF3" s="352"/>
      <c r="FG3" s="352"/>
      <c r="FH3" s="352"/>
      <c r="FI3" s="352"/>
      <c r="FJ3" s="352"/>
      <c r="FK3" s="352"/>
      <c r="FL3" s="352"/>
      <c r="FM3" s="352"/>
      <c r="FN3" s="352"/>
      <c r="FO3" s="352"/>
      <c r="FP3" s="352"/>
      <c r="FQ3" s="352"/>
      <c r="FR3" s="352"/>
      <c r="FS3" s="352"/>
      <c r="FT3" s="352"/>
      <c r="FU3" s="352"/>
      <c r="FV3" s="352"/>
      <c r="FW3" s="352"/>
      <c r="FX3" s="352"/>
      <c r="FY3" s="352"/>
      <c r="FZ3" s="352"/>
      <c r="GA3" s="352"/>
      <c r="GB3" s="352"/>
      <c r="GC3" s="352"/>
      <c r="GD3" s="352"/>
      <c r="GE3" s="352"/>
      <c r="GF3" s="352"/>
      <c r="GG3" s="352"/>
      <c r="GH3" s="352"/>
      <c r="GI3" s="352"/>
      <c r="GJ3" s="352"/>
      <c r="GK3" s="352"/>
      <c r="GL3" s="352"/>
      <c r="GM3" s="352"/>
      <c r="GN3" s="352"/>
    </row>
    <row r="4" spans="1:196" s="3" customFormat="1" ht="22.5" customHeight="1">
      <c r="A4" s="352"/>
      <c r="B4" s="55"/>
      <c r="C4" s="453" t="str">
        <f>UPPER(Lists!K7)</f>
        <v>ANNUAL REPORTING OF MUNICIPAL WASTE -
 JOINT QUESTIONNAIRE EUROSTAT/OECD</v>
      </c>
      <c r="D4" s="453"/>
      <c r="E4" s="453"/>
      <c r="F4" s="453"/>
      <c r="G4" s="454"/>
      <c r="H4" s="353"/>
      <c r="I4" s="353"/>
      <c r="J4" s="266"/>
      <c r="K4" s="266"/>
      <c r="L4" s="266"/>
      <c r="M4" s="266"/>
      <c r="N4" s="353"/>
      <c r="O4" s="353"/>
      <c r="P4" s="353"/>
      <c r="Q4" s="353"/>
      <c r="R4" s="353"/>
      <c r="S4" s="353"/>
      <c r="T4" s="353"/>
      <c r="U4" s="353"/>
      <c r="V4" s="353"/>
      <c r="W4" s="353"/>
      <c r="X4" s="353"/>
      <c r="Y4" s="353"/>
      <c r="Z4" s="353"/>
      <c r="AA4" s="353"/>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2"/>
      <c r="BK4" s="352"/>
      <c r="BL4" s="352"/>
      <c r="BM4" s="352"/>
      <c r="BN4" s="352"/>
      <c r="BO4" s="352"/>
      <c r="BP4" s="352"/>
      <c r="BQ4" s="352"/>
      <c r="BR4" s="352"/>
      <c r="BS4" s="352"/>
      <c r="BT4" s="352"/>
      <c r="BU4" s="352"/>
      <c r="BV4" s="352"/>
      <c r="BW4" s="352"/>
      <c r="BX4" s="352"/>
      <c r="BY4" s="352"/>
      <c r="BZ4" s="352"/>
      <c r="CA4" s="352"/>
      <c r="CB4" s="352"/>
      <c r="CC4" s="352"/>
      <c r="CD4" s="352"/>
      <c r="CE4" s="352"/>
      <c r="CF4" s="352"/>
      <c r="CG4" s="352"/>
      <c r="CH4" s="352"/>
      <c r="CI4" s="352"/>
      <c r="CJ4" s="352"/>
      <c r="CK4" s="352"/>
      <c r="CL4" s="352"/>
      <c r="CM4" s="352"/>
      <c r="CN4" s="352"/>
      <c r="CO4" s="352"/>
      <c r="CP4" s="352"/>
      <c r="CQ4" s="352"/>
      <c r="CR4" s="352"/>
      <c r="CS4" s="352"/>
      <c r="CT4" s="352"/>
      <c r="CU4" s="352"/>
      <c r="CV4" s="352"/>
      <c r="CW4" s="352"/>
      <c r="CX4" s="352"/>
      <c r="CY4" s="352"/>
      <c r="CZ4" s="352"/>
      <c r="DA4" s="352"/>
      <c r="DB4" s="352"/>
      <c r="DC4" s="352"/>
      <c r="DD4" s="352"/>
      <c r="DE4" s="352"/>
      <c r="DF4" s="352"/>
      <c r="DG4" s="352"/>
      <c r="DH4" s="352"/>
      <c r="DI4" s="352"/>
      <c r="DJ4" s="352"/>
      <c r="DK4" s="352"/>
      <c r="DL4" s="352"/>
      <c r="DM4" s="352"/>
      <c r="DN4" s="352"/>
      <c r="DO4" s="352"/>
      <c r="DP4" s="352"/>
      <c r="DQ4" s="352"/>
      <c r="DR4" s="352"/>
      <c r="DS4" s="352"/>
      <c r="DT4" s="352"/>
      <c r="DU4" s="352"/>
      <c r="DV4" s="352"/>
      <c r="DW4" s="352"/>
      <c r="DX4" s="352"/>
      <c r="DY4" s="352"/>
      <c r="DZ4" s="352"/>
      <c r="EA4" s="352"/>
      <c r="EB4" s="352"/>
      <c r="EC4" s="352"/>
      <c r="ED4" s="352"/>
      <c r="EE4" s="352"/>
      <c r="EF4" s="352"/>
      <c r="EG4" s="352"/>
      <c r="EH4" s="352"/>
      <c r="EI4" s="352"/>
      <c r="EJ4" s="352"/>
      <c r="EK4" s="352"/>
      <c r="EL4" s="352"/>
      <c r="EM4" s="352"/>
      <c r="EN4" s="352"/>
      <c r="EO4" s="352"/>
      <c r="EP4" s="352"/>
      <c r="EQ4" s="352"/>
      <c r="ER4" s="352"/>
      <c r="ES4" s="352"/>
      <c r="ET4" s="352"/>
      <c r="EU4" s="352"/>
      <c r="EV4" s="352"/>
      <c r="EW4" s="352"/>
      <c r="EX4" s="352"/>
      <c r="EY4" s="352"/>
      <c r="EZ4" s="352"/>
      <c r="FA4" s="352"/>
      <c r="FB4" s="352"/>
      <c r="FC4" s="352"/>
      <c r="FD4" s="352"/>
      <c r="FE4" s="352"/>
      <c r="FF4" s="352"/>
      <c r="FG4" s="352"/>
      <c r="FH4" s="352"/>
      <c r="FI4" s="352"/>
      <c r="FJ4" s="352"/>
      <c r="FK4" s="352"/>
      <c r="FL4" s="352"/>
      <c r="FM4" s="352"/>
      <c r="FN4" s="352"/>
      <c r="FO4" s="352"/>
      <c r="FP4" s="352"/>
      <c r="FQ4" s="352"/>
      <c r="FR4" s="352"/>
      <c r="FS4" s="352"/>
      <c r="FT4" s="352"/>
      <c r="FU4" s="352"/>
      <c r="FV4" s="352"/>
      <c r="FW4" s="352"/>
      <c r="FX4" s="352"/>
      <c r="FY4" s="352"/>
      <c r="FZ4" s="352"/>
      <c r="GA4" s="352"/>
      <c r="GB4" s="352"/>
      <c r="GC4" s="352"/>
      <c r="GD4" s="352"/>
      <c r="GE4" s="352"/>
      <c r="GF4" s="352"/>
      <c r="GG4" s="352"/>
      <c r="GH4" s="352"/>
      <c r="GI4" s="352"/>
      <c r="GJ4" s="352"/>
      <c r="GK4" s="352"/>
      <c r="GL4" s="352"/>
      <c r="GM4" s="352"/>
      <c r="GN4" s="352"/>
    </row>
    <row r="5" spans="1:196" s="3" customFormat="1" ht="21.75" customHeight="1">
      <c r="A5" s="352"/>
      <c r="B5" s="57"/>
      <c r="C5" s="455" t="str">
        <f>CONCATENATE(Lists!K8," DATA COLLECTION")</f>
        <v>2024 DATA COLLECTION</v>
      </c>
      <c r="D5" s="455"/>
      <c r="E5" s="455"/>
      <c r="F5" s="455"/>
      <c r="G5" s="456"/>
      <c r="H5" s="353"/>
      <c r="I5" s="353"/>
      <c r="J5" s="266"/>
      <c r="K5" s="266"/>
      <c r="L5" s="266"/>
      <c r="M5" s="266"/>
      <c r="N5" s="353"/>
      <c r="O5" s="353"/>
      <c r="P5" s="353"/>
      <c r="Q5" s="353"/>
      <c r="R5" s="353"/>
      <c r="S5" s="353"/>
      <c r="T5" s="353"/>
      <c r="U5" s="353"/>
      <c r="V5" s="353"/>
      <c r="W5" s="353"/>
      <c r="X5" s="353"/>
      <c r="Y5" s="353"/>
      <c r="Z5" s="353"/>
      <c r="AA5" s="353"/>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row>
    <row r="6" spans="1:196" s="3" customFormat="1" ht="15" customHeight="1" thickBot="1">
      <c r="A6" s="352"/>
      <c r="B6" s="57"/>
      <c r="C6" s="356"/>
      <c r="D6" s="356"/>
      <c r="E6" s="356"/>
      <c r="F6" s="356"/>
      <c r="G6" s="102"/>
      <c r="H6" s="353"/>
      <c r="I6" s="353"/>
      <c r="J6" s="266"/>
      <c r="K6" s="266"/>
      <c r="L6" s="266"/>
      <c r="M6" s="266"/>
      <c r="N6" s="353"/>
      <c r="O6" s="353"/>
      <c r="P6" s="353"/>
      <c r="Q6" s="353"/>
      <c r="R6" s="353"/>
      <c r="S6" s="353"/>
      <c r="T6" s="353"/>
      <c r="U6" s="353"/>
      <c r="V6" s="353"/>
      <c r="W6" s="353"/>
      <c r="X6" s="353"/>
      <c r="Y6" s="353"/>
      <c r="Z6" s="353"/>
      <c r="AA6" s="353"/>
      <c r="AB6" s="353"/>
      <c r="AC6" s="353"/>
      <c r="AD6" s="353"/>
      <c r="AE6" s="353"/>
      <c r="AF6" s="353"/>
      <c r="AG6" s="353"/>
      <c r="AH6" s="353"/>
      <c r="AI6" s="353"/>
      <c r="AJ6" s="353"/>
      <c r="AK6" s="353"/>
      <c r="AL6" s="353"/>
      <c r="AM6" s="353"/>
      <c r="AN6" s="353"/>
      <c r="AO6" s="353"/>
      <c r="AP6" s="353"/>
      <c r="AQ6" s="353"/>
      <c r="AR6" s="353"/>
      <c r="AS6" s="353"/>
      <c r="AT6" s="353"/>
      <c r="AU6" s="353"/>
      <c r="AV6" s="353"/>
      <c r="AW6" s="353"/>
      <c r="AX6" s="353"/>
      <c r="AY6" s="353"/>
      <c r="AZ6" s="353"/>
      <c r="BA6" s="353"/>
      <c r="BB6" s="353"/>
      <c r="BC6" s="353"/>
      <c r="BD6" s="353"/>
      <c r="BE6" s="353"/>
      <c r="BF6" s="353"/>
      <c r="BG6" s="353"/>
      <c r="BH6" s="353"/>
      <c r="BI6" s="353"/>
      <c r="BJ6" s="352"/>
      <c r="BK6" s="352"/>
      <c r="BL6" s="352"/>
      <c r="BM6" s="352"/>
      <c r="BN6" s="352"/>
      <c r="BO6" s="352"/>
      <c r="BP6" s="352"/>
      <c r="BQ6" s="352"/>
      <c r="BR6" s="352"/>
      <c r="BS6" s="352"/>
      <c r="BT6" s="352"/>
      <c r="BU6" s="352"/>
      <c r="BV6" s="352"/>
      <c r="BW6" s="352"/>
      <c r="BX6" s="352"/>
      <c r="BY6" s="352"/>
      <c r="BZ6" s="352"/>
      <c r="CA6" s="352"/>
      <c r="CB6" s="352"/>
      <c r="CC6" s="352"/>
      <c r="CD6" s="352"/>
      <c r="CE6" s="352"/>
      <c r="CF6" s="352"/>
      <c r="CG6" s="352"/>
      <c r="CH6" s="352"/>
      <c r="CI6" s="352"/>
      <c r="CJ6" s="352"/>
      <c r="CK6" s="352"/>
      <c r="CL6" s="352"/>
      <c r="CM6" s="352"/>
      <c r="CN6" s="352"/>
      <c r="CO6" s="352"/>
      <c r="CP6" s="352"/>
      <c r="CQ6" s="352"/>
      <c r="CR6" s="352"/>
      <c r="CS6" s="352"/>
      <c r="CT6" s="352"/>
      <c r="CU6" s="352"/>
      <c r="CV6" s="352"/>
      <c r="CW6" s="352"/>
      <c r="CX6" s="352"/>
      <c r="CY6" s="352"/>
      <c r="CZ6" s="352"/>
      <c r="DA6" s="352"/>
      <c r="DB6" s="352"/>
      <c r="DC6" s="352"/>
      <c r="DD6" s="352"/>
      <c r="DE6" s="352"/>
      <c r="DF6" s="352"/>
      <c r="DG6" s="352"/>
      <c r="DH6" s="352"/>
      <c r="DI6" s="352"/>
      <c r="DJ6" s="352"/>
      <c r="DK6" s="352"/>
      <c r="DL6" s="352"/>
      <c r="DM6" s="352"/>
      <c r="DN6" s="352"/>
      <c r="DO6" s="352"/>
      <c r="DP6" s="352"/>
      <c r="DQ6" s="352"/>
      <c r="DR6" s="352"/>
      <c r="DS6" s="352"/>
      <c r="DT6" s="352"/>
      <c r="DU6" s="352"/>
      <c r="DV6" s="352"/>
      <c r="DW6" s="352"/>
      <c r="DX6" s="352"/>
      <c r="DY6" s="352"/>
      <c r="DZ6" s="352"/>
      <c r="EA6" s="352"/>
      <c r="EB6" s="352"/>
      <c r="EC6" s="352"/>
      <c r="ED6" s="352"/>
      <c r="EE6" s="352"/>
      <c r="EF6" s="352"/>
      <c r="EG6" s="352"/>
      <c r="EH6" s="352"/>
      <c r="EI6" s="352"/>
      <c r="EJ6" s="352"/>
      <c r="EK6" s="352"/>
      <c r="EL6" s="352"/>
      <c r="EM6" s="352"/>
      <c r="EN6" s="352"/>
      <c r="EO6" s="352"/>
      <c r="EP6" s="352"/>
      <c r="EQ6" s="352"/>
      <c r="ER6" s="352"/>
      <c r="ES6" s="352"/>
      <c r="ET6" s="352"/>
      <c r="EU6" s="352"/>
      <c r="EV6" s="352"/>
      <c r="EW6" s="352"/>
      <c r="EX6" s="352"/>
      <c r="EY6" s="352"/>
      <c r="EZ6" s="352"/>
      <c r="FA6" s="352"/>
      <c r="FB6" s="352"/>
      <c r="FC6" s="352"/>
      <c r="FD6" s="352"/>
      <c r="FE6" s="352"/>
      <c r="FF6" s="352"/>
      <c r="FG6" s="352"/>
      <c r="FH6" s="352"/>
      <c r="FI6" s="352"/>
      <c r="FJ6" s="352"/>
      <c r="FK6" s="352"/>
      <c r="FL6" s="352"/>
      <c r="FM6" s="352"/>
      <c r="FN6" s="352"/>
      <c r="FO6" s="352"/>
      <c r="FP6" s="352"/>
      <c r="FQ6" s="352"/>
      <c r="FR6" s="352"/>
      <c r="FS6" s="352"/>
      <c r="FT6" s="352"/>
      <c r="FU6" s="352"/>
      <c r="FV6" s="352"/>
      <c r="FW6" s="352"/>
      <c r="FX6" s="352"/>
      <c r="FY6" s="352"/>
      <c r="FZ6" s="352"/>
      <c r="GA6" s="352"/>
      <c r="GB6" s="352"/>
      <c r="GC6" s="352"/>
      <c r="GD6" s="352"/>
      <c r="GE6" s="352"/>
      <c r="GF6" s="352"/>
      <c r="GG6" s="352"/>
      <c r="GH6" s="352"/>
      <c r="GI6" s="352"/>
      <c r="GJ6" s="352"/>
      <c r="GK6" s="352"/>
      <c r="GL6" s="352"/>
      <c r="GM6" s="352"/>
      <c r="GN6" s="352"/>
    </row>
    <row r="7" spans="1:196" s="4" customFormat="1" ht="39" customHeight="1">
      <c r="A7" s="357"/>
      <c r="B7" s="60"/>
      <c r="C7" s="457" t="s">
        <v>185</v>
      </c>
      <c r="D7" s="457"/>
      <c r="E7" s="457"/>
      <c r="F7" s="457"/>
      <c r="G7" s="458"/>
      <c r="H7" s="358"/>
      <c r="I7" s="358"/>
      <c r="J7" s="266"/>
      <c r="K7" s="266"/>
      <c r="L7" s="266"/>
      <c r="M7" s="266"/>
      <c r="N7" s="358"/>
      <c r="O7" s="358"/>
      <c r="P7" s="358"/>
      <c r="Q7" s="358"/>
      <c r="R7" s="358"/>
      <c r="S7" s="358"/>
      <c r="T7" s="358"/>
      <c r="U7" s="358"/>
      <c r="V7" s="358"/>
      <c r="W7" s="358"/>
      <c r="X7" s="358"/>
      <c r="Y7" s="358"/>
      <c r="Z7" s="358"/>
      <c r="AA7" s="358"/>
      <c r="AB7" s="358"/>
      <c r="AC7" s="358"/>
      <c r="AD7" s="358"/>
      <c r="AE7" s="358"/>
      <c r="AF7" s="358"/>
      <c r="AG7" s="358"/>
      <c r="AH7" s="358"/>
      <c r="AI7" s="358"/>
      <c r="AJ7" s="358"/>
      <c r="AK7" s="358"/>
      <c r="AL7" s="358"/>
      <c r="AM7" s="358"/>
      <c r="AN7" s="358"/>
      <c r="AO7" s="358"/>
      <c r="AP7" s="358"/>
      <c r="AQ7" s="358"/>
      <c r="AR7" s="358"/>
      <c r="AS7" s="358"/>
      <c r="AT7" s="358"/>
      <c r="AU7" s="358"/>
      <c r="AV7" s="358"/>
      <c r="AW7" s="358"/>
      <c r="AX7" s="358"/>
      <c r="AY7" s="358"/>
      <c r="AZ7" s="358"/>
      <c r="BA7" s="358"/>
      <c r="BB7" s="358"/>
      <c r="BC7" s="358"/>
      <c r="BD7" s="358"/>
      <c r="BE7" s="358"/>
      <c r="BF7" s="358"/>
      <c r="BG7" s="358"/>
      <c r="BH7" s="358"/>
      <c r="BI7" s="358"/>
      <c r="BJ7" s="357"/>
      <c r="BK7" s="357"/>
      <c r="BL7" s="357"/>
      <c r="BM7" s="357"/>
      <c r="BN7" s="357"/>
      <c r="BO7" s="357"/>
      <c r="BP7" s="357"/>
      <c r="BQ7" s="357"/>
      <c r="BR7" s="357"/>
      <c r="BS7" s="357"/>
      <c r="BT7" s="357"/>
      <c r="BU7" s="357"/>
      <c r="BV7" s="357"/>
      <c r="BW7" s="357"/>
      <c r="BX7" s="357"/>
      <c r="BY7" s="357"/>
      <c r="BZ7" s="357"/>
      <c r="CA7" s="357"/>
      <c r="CB7" s="357"/>
      <c r="CC7" s="357"/>
      <c r="CD7" s="357"/>
      <c r="CE7" s="357"/>
      <c r="CF7" s="357"/>
      <c r="CG7" s="357"/>
      <c r="CH7" s="357"/>
      <c r="CI7" s="357"/>
      <c r="CJ7" s="357"/>
      <c r="CK7" s="357"/>
      <c r="CL7" s="357"/>
      <c r="CM7" s="357"/>
      <c r="CN7" s="357"/>
      <c r="CO7" s="357"/>
      <c r="CP7" s="357"/>
      <c r="CQ7" s="357"/>
      <c r="CR7" s="357"/>
      <c r="CS7" s="357"/>
      <c r="CT7" s="357"/>
      <c r="CU7" s="357"/>
      <c r="CV7" s="357"/>
      <c r="CW7" s="357"/>
      <c r="CX7" s="357"/>
      <c r="CY7" s="357"/>
      <c r="CZ7" s="357"/>
      <c r="DA7" s="357"/>
      <c r="DB7" s="357"/>
      <c r="DC7" s="357"/>
      <c r="DD7" s="357"/>
      <c r="DE7" s="357"/>
      <c r="DF7" s="357"/>
      <c r="DG7" s="357"/>
      <c r="DH7" s="357"/>
      <c r="DI7" s="357"/>
      <c r="DJ7" s="357"/>
      <c r="DK7" s="357"/>
      <c r="DL7" s="357"/>
      <c r="DM7" s="357"/>
      <c r="DN7" s="357"/>
      <c r="DO7" s="357"/>
      <c r="DP7" s="357"/>
      <c r="DQ7" s="357"/>
      <c r="DR7" s="357"/>
      <c r="DS7" s="357"/>
      <c r="DT7" s="357"/>
      <c r="DU7" s="357"/>
      <c r="DV7" s="357"/>
      <c r="DW7" s="357"/>
      <c r="DX7" s="357"/>
      <c r="DY7" s="357"/>
      <c r="DZ7" s="357"/>
      <c r="EA7" s="357"/>
      <c r="EB7" s="357"/>
      <c r="EC7" s="357"/>
      <c r="ED7" s="357"/>
      <c r="EE7" s="357"/>
      <c r="EF7" s="357"/>
      <c r="EG7" s="357"/>
      <c r="EH7" s="357"/>
      <c r="EI7" s="357"/>
      <c r="EJ7" s="357"/>
      <c r="EK7" s="357"/>
      <c r="EL7" s="357"/>
      <c r="EM7" s="357"/>
      <c r="EN7" s="357"/>
      <c r="EO7" s="357"/>
      <c r="EP7" s="357"/>
      <c r="EQ7" s="357"/>
      <c r="ER7" s="357"/>
      <c r="ES7" s="357"/>
      <c r="ET7" s="357"/>
      <c r="EU7" s="357"/>
      <c r="EV7" s="357"/>
      <c r="EW7" s="357"/>
      <c r="EX7" s="357"/>
      <c r="EY7" s="357"/>
      <c r="EZ7" s="357"/>
      <c r="FA7" s="357"/>
      <c r="FB7" s="357"/>
      <c r="FC7" s="357"/>
      <c r="FD7" s="357"/>
      <c r="FE7" s="357"/>
      <c r="FF7" s="357"/>
      <c r="FG7" s="357"/>
      <c r="FH7" s="357"/>
      <c r="FI7" s="357"/>
      <c r="FJ7" s="357"/>
      <c r="FK7" s="357"/>
      <c r="FL7" s="357"/>
      <c r="FM7" s="357"/>
      <c r="FN7" s="357"/>
      <c r="FO7" s="357"/>
      <c r="FP7" s="357"/>
      <c r="FQ7" s="357"/>
      <c r="FR7" s="357"/>
      <c r="FS7" s="357"/>
      <c r="FT7" s="357"/>
      <c r="FU7" s="357"/>
      <c r="FV7" s="357"/>
      <c r="FW7" s="357"/>
      <c r="FX7" s="357"/>
      <c r="FY7" s="357"/>
      <c r="FZ7" s="357"/>
      <c r="GA7" s="357"/>
      <c r="GB7" s="357"/>
      <c r="GC7" s="357"/>
      <c r="GD7" s="357"/>
      <c r="GE7" s="357"/>
      <c r="GF7" s="357"/>
      <c r="GG7" s="357"/>
      <c r="GH7" s="357"/>
      <c r="GI7" s="357"/>
      <c r="GJ7" s="357"/>
      <c r="GK7" s="357"/>
      <c r="GL7" s="357"/>
      <c r="GM7" s="357"/>
      <c r="GN7" s="357"/>
    </row>
    <row r="8" spans="1:196" s="4" customFormat="1" ht="39" customHeight="1">
      <c r="A8" s="357"/>
      <c r="B8" s="84"/>
      <c r="C8" s="459" t="s">
        <v>472</v>
      </c>
      <c r="D8" s="459"/>
      <c r="E8" s="459"/>
      <c r="F8" s="459"/>
      <c r="G8" s="460"/>
      <c r="H8" s="357"/>
      <c r="I8" s="357"/>
      <c r="J8" s="266"/>
      <c r="K8" s="266"/>
      <c r="L8" s="266"/>
      <c r="M8" s="266"/>
      <c r="N8" s="357"/>
      <c r="O8" s="357"/>
      <c r="P8" s="357"/>
      <c r="Q8" s="357"/>
      <c r="R8" s="357"/>
      <c r="S8" s="357"/>
      <c r="T8" s="357"/>
      <c r="U8" s="357"/>
      <c r="V8" s="357"/>
      <c r="W8" s="357"/>
      <c r="X8" s="357"/>
      <c r="Y8" s="357"/>
      <c r="Z8" s="357"/>
      <c r="AA8" s="357"/>
      <c r="AB8" s="357"/>
      <c r="AC8" s="357"/>
      <c r="AD8" s="357"/>
      <c r="AE8" s="357"/>
      <c r="AF8" s="357"/>
      <c r="AG8" s="357"/>
      <c r="AH8" s="357"/>
      <c r="AI8" s="357"/>
      <c r="AJ8" s="357"/>
      <c r="AK8" s="357"/>
      <c r="AL8" s="357"/>
      <c r="AM8" s="357"/>
      <c r="AN8" s="357"/>
      <c r="AO8" s="357"/>
      <c r="AP8" s="357"/>
      <c r="AQ8" s="357"/>
      <c r="AR8" s="357"/>
      <c r="AS8" s="357"/>
      <c r="AT8" s="357"/>
      <c r="AU8" s="357"/>
      <c r="AV8" s="357"/>
      <c r="AW8" s="357"/>
      <c r="AX8" s="357"/>
      <c r="AY8" s="357"/>
      <c r="AZ8" s="357"/>
      <c r="BA8" s="357"/>
      <c r="BB8" s="357"/>
      <c r="BC8" s="357"/>
      <c r="BD8" s="357"/>
      <c r="BE8" s="357"/>
      <c r="BF8" s="357"/>
      <c r="BG8" s="357"/>
      <c r="BH8" s="357"/>
      <c r="BI8" s="357"/>
      <c r="BJ8" s="357"/>
      <c r="BK8" s="357"/>
      <c r="BL8" s="357"/>
      <c r="BM8" s="357"/>
      <c r="BN8" s="357"/>
      <c r="BO8" s="357"/>
      <c r="BP8" s="357"/>
      <c r="BQ8" s="357"/>
      <c r="BR8" s="357"/>
      <c r="BS8" s="357"/>
      <c r="BT8" s="357"/>
      <c r="BU8" s="357"/>
      <c r="BV8" s="357"/>
      <c r="BW8" s="357"/>
      <c r="BX8" s="357"/>
      <c r="BY8" s="357"/>
      <c r="BZ8" s="357"/>
      <c r="CA8" s="357"/>
      <c r="CB8" s="357"/>
      <c r="CC8" s="357"/>
      <c r="CD8" s="357"/>
      <c r="CE8" s="357"/>
      <c r="CF8" s="357"/>
      <c r="CG8" s="357"/>
      <c r="CH8" s="357"/>
      <c r="CI8" s="357"/>
      <c r="CJ8" s="357"/>
      <c r="CK8" s="357"/>
      <c r="CL8" s="357"/>
      <c r="CM8" s="357"/>
      <c r="CN8" s="357"/>
      <c r="CO8" s="357"/>
      <c r="CP8" s="357"/>
      <c r="CQ8" s="357"/>
      <c r="CR8" s="357"/>
      <c r="CS8" s="357"/>
      <c r="CT8" s="357"/>
      <c r="CU8" s="357"/>
      <c r="CV8" s="357"/>
      <c r="CW8" s="357"/>
      <c r="CX8" s="357"/>
      <c r="CY8" s="357"/>
      <c r="CZ8" s="357"/>
      <c r="DA8" s="357"/>
      <c r="DB8" s="357"/>
      <c r="DC8" s="357"/>
      <c r="DD8" s="357"/>
      <c r="DE8" s="357"/>
      <c r="DF8" s="357"/>
      <c r="DG8" s="357"/>
      <c r="DH8" s="357"/>
      <c r="DI8" s="357"/>
      <c r="DJ8" s="357"/>
      <c r="DK8" s="357"/>
      <c r="DL8" s="357"/>
      <c r="DM8" s="357"/>
      <c r="DN8" s="357"/>
      <c r="DO8" s="357"/>
      <c r="DP8" s="357"/>
      <c r="DQ8" s="357"/>
      <c r="DR8" s="357"/>
      <c r="DS8" s="357"/>
      <c r="DT8" s="357"/>
      <c r="DU8" s="357"/>
      <c r="DV8" s="357"/>
      <c r="DW8" s="357"/>
      <c r="DX8" s="357"/>
      <c r="DY8" s="357"/>
      <c r="DZ8" s="357"/>
      <c r="EA8" s="357"/>
      <c r="EB8" s="357"/>
      <c r="EC8" s="357"/>
      <c r="ED8" s="357"/>
      <c r="EE8" s="357"/>
      <c r="EF8" s="357"/>
      <c r="EG8" s="357"/>
      <c r="EH8" s="357"/>
      <c r="EI8" s="357"/>
      <c r="EJ8" s="357"/>
      <c r="EK8" s="357"/>
      <c r="EL8" s="357"/>
      <c r="EM8" s="357"/>
      <c r="EN8" s="357"/>
      <c r="EO8" s="357"/>
      <c r="EP8" s="357"/>
      <c r="EQ8" s="357"/>
      <c r="ER8" s="357"/>
      <c r="ES8" s="357"/>
      <c r="ET8" s="357"/>
      <c r="EU8" s="357"/>
      <c r="EV8" s="357"/>
      <c r="EW8" s="357"/>
      <c r="EX8" s="357"/>
      <c r="EY8" s="357"/>
      <c r="EZ8" s="357"/>
      <c r="FA8" s="357"/>
      <c r="FB8" s="357"/>
      <c r="FC8" s="357"/>
      <c r="FD8" s="357"/>
      <c r="FE8" s="357"/>
      <c r="FF8" s="357"/>
      <c r="FG8" s="357"/>
      <c r="FH8" s="357"/>
      <c r="FI8" s="357"/>
      <c r="FJ8" s="357"/>
      <c r="FK8" s="357"/>
      <c r="FL8" s="357"/>
      <c r="FM8" s="357"/>
      <c r="FN8" s="357"/>
      <c r="FO8" s="357"/>
      <c r="FP8" s="357"/>
      <c r="FQ8" s="357"/>
      <c r="FR8" s="357"/>
      <c r="FS8" s="357"/>
      <c r="FT8" s="357"/>
      <c r="FU8" s="357"/>
      <c r="FV8" s="357"/>
      <c r="FW8" s="357"/>
      <c r="FX8" s="357"/>
      <c r="FY8" s="357"/>
      <c r="FZ8" s="357"/>
      <c r="GA8" s="357"/>
      <c r="GB8" s="357"/>
      <c r="GC8" s="357"/>
      <c r="GD8" s="357"/>
      <c r="GE8" s="357"/>
      <c r="GF8" s="357"/>
      <c r="GG8" s="357"/>
      <c r="GH8" s="357"/>
      <c r="GI8" s="357"/>
      <c r="GJ8" s="357"/>
      <c r="GK8" s="357"/>
      <c r="GL8" s="357"/>
      <c r="GM8" s="357"/>
      <c r="GN8" s="357"/>
    </row>
    <row r="9" spans="1:196" s="4" customFormat="1" ht="46.5" customHeight="1">
      <c r="A9" s="357"/>
      <c r="B9" s="84"/>
      <c r="C9" s="461" t="s">
        <v>184</v>
      </c>
      <c r="D9" s="461"/>
      <c r="E9" s="461"/>
      <c r="F9" s="461"/>
      <c r="G9" s="462"/>
      <c r="H9" s="357"/>
      <c r="I9" s="357"/>
      <c r="J9" s="266"/>
      <c r="K9" s="266"/>
      <c r="L9" s="266"/>
      <c r="M9" s="266"/>
      <c r="N9" s="357"/>
      <c r="O9" s="357"/>
      <c r="P9" s="357"/>
      <c r="Q9" s="357"/>
      <c r="R9" s="357"/>
      <c r="S9" s="357"/>
      <c r="T9" s="357"/>
      <c r="U9" s="357"/>
      <c r="V9" s="357"/>
      <c r="W9" s="357"/>
      <c r="X9" s="357"/>
      <c r="Y9" s="357"/>
      <c r="Z9" s="357"/>
      <c r="AA9" s="357"/>
      <c r="AB9" s="357"/>
      <c r="AC9" s="357"/>
      <c r="AD9" s="357"/>
      <c r="AE9" s="357"/>
      <c r="AF9" s="357"/>
      <c r="AG9" s="357"/>
      <c r="AH9" s="357"/>
      <c r="AI9" s="357"/>
      <c r="AJ9" s="357"/>
      <c r="AK9" s="357"/>
      <c r="AL9" s="357"/>
      <c r="AM9" s="357"/>
      <c r="AN9" s="357"/>
      <c r="AO9" s="357"/>
      <c r="AP9" s="357"/>
      <c r="AQ9" s="357"/>
      <c r="AR9" s="357"/>
      <c r="AS9" s="357"/>
      <c r="AT9" s="357"/>
      <c r="AU9" s="357"/>
      <c r="AV9" s="357"/>
      <c r="AW9" s="357"/>
      <c r="AX9" s="357"/>
      <c r="AY9" s="357"/>
      <c r="AZ9" s="357"/>
      <c r="BA9" s="357"/>
      <c r="BB9" s="357"/>
      <c r="BC9" s="357"/>
      <c r="BD9" s="357"/>
      <c r="BE9" s="357"/>
      <c r="BF9" s="357"/>
      <c r="BG9" s="357"/>
      <c r="BH9" s="357"/>
      <c r="BI9" s="357"/>
      <c r="BJ9" s="357"/>
      <c r="BK9" s="357"/>
      <c r="BL9" s="357"/>
      <c r="BM9" s="357"/>
      <c r="BN9" s="357"/>
      <c r="BO9" s="357"/>
      <c r="BP9" s="357"/>
      <c r="BQ9" s="357"/>
      <c r="BR9" s="357"/>
      <c r="BS9" s="357"/>
      <c r="BT9" s="357"/>
      <c r="BU9" s="357"/>
      <c r="BV9" s="357"/>
      <c r="BW9" s="357"/>
      <c r="BX9" s="357"/>
      <c r="BY9" s="357"/>
      <c r="BZ9" s="357"/>
      <c r="CA9" s="357"/>
      <c r="CB9" s="357"/>
      <c r="CC9" s="357"/>
      <c r="CD9" s="357"/>
      <c r="CE9" s="357"/>
      <c r="CF9" s="357"/>
      <c r="CG9" s="357"/>
      <c r="CH9" s="357"/>
      <c r="CI9" s="357"/>
      <c r="CJ9" s="357"/>
      <c r="CK9" s="357"/>
      <c r="CL9" s="357"/>
      <c r="CM9" s="357"/>
      <c r="CN9" s="357"/>
      <c r="CO9" s="357"/>
      <c r="CP9" s="357"/>
      <c r="CQ9" s="357"/>
      <c r="CR9" s="357"/>
      <c r="CS9" s="357"/>
      <c r="CT9" s="357"/>
      <c r="CU9" s="357"/>
      <c r="CV9" s="357"/>
      <c r="CW9" s="357"/>
      <c r="CX9" s="357"/>
      <c r="CY9" s="357"/>
      <c r="CZ9" s="357"/>
      <c r="DA9" s="357"/>
      <c r="DB9" s="357"/>
      <c r="DC9" s="357"/>
      <c r="DD9" s="357"/>
      <c r="DE9" s="357"/>
      <c r="DF9" s="357"/>
      <c r="DG9" s="357"/>
      <c r="DH9" s="357"/>
      <c r="DI9" s="357"/>
      <c r="DJ9" s="357"/>
      <c r="DK9" s="357"/>
      <c r="DL9" s="357"/>
      <c r="DM9" s="357"/>
      <c r="DN9" s="357"/>
      <c r="DO9" s="357"/>
      <c r="DP9" s="357"/>
      <c r="DQ9" s="357"/>
      <c r="DR9" s="357"/>
      <c r="DS9" s="357"/>
      <c r="DT9" s="357"/>
      <c r="DU9" s="357"/>
      <c r="DV9" s="357"/>
      <c r="DW9" s="357"/>
      <c r="DX9" s="357"/>
      <c r="DY9" s="357"/>
      <c r="DZ9" s="357"/>
      <c r="EA9" s="357"/>
      <c r="EB9" s="357"/>
      <c r="EC9" s="357"/>
      <c r="ED9" s="357"/>
      <c r="EE9" s="357"/>
      <c r="EF9" s="357"/>
      <c r="EG9" s="357"/>
      <c r="EH9" s="357"/>
      <c r="EI9" s="357"/>
      <c r="EJ9" s="357"/>
      <c r="EK9" s="357"/>
      <c r="EL9" s="357"/>
      <c r="EM9" s="357"/>
      <c r="EN9" s="357"/>
      <c r="EO9" s="357"/>
      <c r="EP9" s="357"/>
      <c r="EQ9" s="357"/>
      <c r="ER9" s="357"/>
      <c r="ES9" s="357"/>
      <c r="ET9" s="357"/>
      <c r="EU9" s="357"/>
      <c r="EV9" s="357"/>
      <c r="EW9" s="357"/>
      <c r="EX9" s="357"/>
      <c r="EY9" s="357"/>
      <c r="EZ9" s="357"/>
      <c r="FA9" s="357"/>
      <c r="FB9" s="357"/>
      <c r="FC9" s="357"/>
      <c r="FD9" s="357"/>
      <c r="FE9" s="357"/>
      <c r="FF9" s="357"/>
      <c r="FG9" s="357"/>
      <c r="FH9" s="357"/>
      <c r="FI9" s="357"/>
      <c r="FJ9" s="357"/>
      <c r="FK9" s="357"/>
      <c r="FL9" s="357"/>
      <c r="FM9" s="357"/>
      <c r="FN9" s="357"/>
      <c r="FO9" s="357"/>
      <c r="FP9" s="357"/>
      <c r="FQ9" s="357"/>
      <c r="FR9" s="357"/>
      <c r="FS9" s="357"/>
      <c r="FT9" s="357"/>
      <c r="FU9" s="357"/>
      <c r="FV9" s="357"/>
      <c r="FW9" s="357"/>
      <c r="FX9" s="357"/>
      <c r="FY9" s="357"/>
      <c r="FZ9" s="357"/>
      <c r="GA9" s="357"/>
      <c r="GB9" s="357"/>
      <c r="GC9" s="357"/>
      <c r="GD9" s="357"/>
      <c r="GE9" s="357"/>
      <c r="GF9" s="357"/>
      <c r="GG9" s="357"/>
      <c r="GH9" s="357"/>
      <c r="GI9" s="357"/>
      <c r="GJ9" s="357"/>
      <c r="GK9" s="357"/>
      <c r="GL9" s="357"/>
      <c r="GM9" s="357"/>
      <c r="GN9" s="357"/>
    </row>
    <row r="10" spans="1:196" s="4" customFormat="1" ht="46.5" customHeight="1">
      <c r="A10" s="357"/>
      <c r="B10" s="84"/>
      <c r="C10" s="461" t="s">
        <v>286</v>
      </c>
      <c r="D10" s="461"/>
      <c r="E10" s="461"/>
      <c r="F10" s="461"/>
      <c r="G10" s="462"/>
      <c r="H10" s="357"/>
      <c r="I10" s="357"/>
      <c r="J10" s="357"/>
      <c r="K10" s="357"/>
      <c r="L10" s="357"/>
      <c r="M10" s="357"/>
      <c r="N10" s="357"/>
      <c r="O10" s="357"/>
      <c r="P10" s="357"/>
      <c r="Q10" s="357"/>
      <c r="R10" s="357"/>
      <c r="S10" s="357"/>
      <c r="T10" s="357"/>
      <c r="U10" s="357"/>
      <c r="V10" s="357"/>
      <c r="W10" s="357"/>
      <c r="X10" s="357"/>
      <c r="Y10" s="357"/>
      <c r="Z10" s="357"/>
      <c r="AA10" s="357"/>
      <c r="AB10" s="357"/>
      <c r="AC10" s="357"/>
      <c r="AD10" s="357"/>
      <c r="AE10" s="357"/>
      <c r="AF10" s="357"/>
      <c r="AG10" s="357"/>
      <c r="AH10" s="357"/>
      <c r="AI10" s="357"/>
      <c r="AJ10" s="357"/>
      <c r="AK10" s="357"/>
      <c r="AL10" s="357"/>
      <c r="AM10" s="357"/>
      <c r="AN10" s="357"/>
      <c r="AO10" s="357"/>
      <c r="AP10" s="357"/>
      <c r="AQ10" s="357"/>
      <c r="AR10" s="357"/>
      <c r="AS10" s="357"/>
      <c r="AT10" s="357"/>
      <c r="AU10" s="357"/>
      <c r="AV10" s="357"/>
      <c r="AW10" s="357"/>
      <c r="AX10" s="357"/>
      <c r="AY10" s="357"/>
      <c r="AZ10" s="357"/>
      <c r="BA10" s="357"/>
      <c r="BB10" s="357"/>
      <c r="BC10" s="357"/>
      <c r="BD10" s="357"/>
      <c r="BE10" s="357"/>
      <c r="BF10" s="357"/>
      <c r="BG10" s="357"/>
      <c r="BH10" s="357"/>
      <c r="BI10" s="357"/>
      <c r="BJ10" s="357"/>
      <c r="BK10" s="357"/>
      <c r="BL10" s="357"/>
      <c r="BM10" s="357"/>
      <c r="BN10" s="357"/>
      <c r="BO10" s="357"/>
      <c r="BP10" s="357"/>
      <c r="BQ10" s="357"/>
      <c r="BR10" s="357"/>
      <c r="BS10" s="357"/>
      <c r="BT10" s="357"/>
      <c r="BU10" s="357"/>
      <c r="BV10" s="357"/>
      <c r="BW10" s="357"/>
      <c r="BX10" s="357"/>
      <c r="BY10" s="357"/>
      <c r="BZ10" s="357"/>
      <c r="CA10" s="357"/>
      <c r="CB10" s="357"/>
      <c r="CC10" s="357"/>
      <c r="CD10" s="357"/>
      <c r="CE10" s="357"/>
      <c r="CF10" s="357"/>
      <c r="CG10" s="357"/>
      <c r="CH10" s="357"/>
      <c r="CI10" s="357"/>
      <c r="CJ10" s="357"/>
      <c r="CK10" s="357"/>
      <c r="CL10" s="357"/>
      <c r="CM10" s="357"/>
      <c r="CN10" s="357"/>
      <c r="CO10" s="357"/>
      <c r="CP10" s="357"/>
      <c r="CQ10" s="357"/>
      <c r="CR10" s="357"/>
      <c r="CS10" s="357"/>
      <c r="CT10" s="357"/>
      <c r="CU10" s="357"/>
      <c r="CV10" s="357"/>
      <c r="CW10" s="357"/>
      <c r="CX10" s="357"/>
      <c r="CY10" s="357"/>
      <c r="CZ10" s="357"/>
      <c r="DA10" s="357"/>
      <c r="DB10" s="357"/>
      <c r="DC10" s="357"/>
      <c r="DD10" s="357"/>
      <c r="DE10" s="357"/>
      <c r="DF10" s="357"/>
      <c r="DG10" s="357"/>
      <c r="DH10" s="357"/>
      <c r="DI10" s="357"/>
      <c r="DJ10" s="357"/>
      <c r="DK10" s="357"/>
      <c r="DL10" s="357"/>
      <c r="DM10" s="357"/>
      <c r="DN10" s="357"/>
      <c r="DO10" s="357"/>
      <c r="DP10" s="357"/>
      <c r="DQ10" s="357"/>
      <c r="DR10" s="357"/>
      <c r="DS10" s="357"/>
      <c r="DT10" s="357"/>
      <c r="DU10" s="357"/>
      <c r="DV10" s="357"/>
      <c r="DW10" s="357"/>
      <c r="DX10" s="357"/>
      <c r="DY10" s="357"/>
      <c r="DZ10" s="357"/>
      <c r="EA10" s="357"/>
      <c r="EB10" s="357"/>
      <c r="EC10" s="357"/>
      <c r="ED10" s="357"/>
      <c r="EE10" s="357"/>
      <c r="EF10" s="357"/>
      <c r="EG10" s="357"/>
      <c r="EH10" s="357"/>
      <c r="EI10" s="357"/>
      <c r="EJ10" s="357"/>
      <c r="EK10" s="357"/>
      <c r="EL10" s="357"/>
      <c r="EM10" s="357"/>
      <c r="EN10" s="357"/>
      <c r="EO10" s="357"/>
      <c r="EP10" s="357"/>
      <c r="EQ10" s="357"/>
      <c r="ER10" s="357"/>
      <c r="ES10" s="357"/>
      <c r="ET10" s="357"/>
      <c r="EU10" s="357"/>
      <c r="EV10" s="357"/>
      <c r="EW10" s="357"/>
      <c r="EX10" s="357"/>
      <c r="EY10" s="357"/>
      <c r="EZ10" s="357"/>
      <c r="FA10" s="357"/>
      <c r="FB10" s="357"/>
      <c r="FC10" s="357"/>
      <c r="FD10" s="357"/>
      <c r="FE10" s="357"/>
      <c r="FF10" s="357"/>
      <c r="FG10" s="357"/>
      <c r="FH10" s="357"/>
      <c r="FI10" s="357"/>
      <c r="FJ10" s="357"/>
      <c r="FK10" s="357"/>
      <c r="FL10" s="357"/>
      <c r="FM10" s="357"/>
      <c r="FN10" s="357"/>
      <c r="FO10" s="357"/>
      <c r="FP10" s="357"/>
      <c r="FQ10" s="357"/>
      <c r="FR10" s="357"/>
      <c r="FS10" s="357"/>
      <c r="FT10" s="357"/>
      <c r="FU10" s="357"/>
      <c r="FV10" s="357"/>
      <c r="FW10" s="357"/>
      <c r="FX10" s="357"/>
      <c r="FY10" s="357"/>
      <c r="FZ10" s="357"/>
      <c r="GA10" s="357"/>
      <c r="GB10" s="357"/>
      <c r="GC10" s="357"/>
      <c r="GD10" s="357"/>
      <c r="GE10" s="357"/>
      <c r="GF10" s="357"/>
      <c r="GG10" s="357"/>
      <c r="GH10" s="357"/>
      <c r="GI10" s="357"/>
      <c r="GJ10" s="357"/>
      <c r="GK10" s="357"/>
      <c r="GL10" s="357"/>
      <c r="GM10" s="357"/>
      <c r="GN10" s="357"/>
    </row>
    <row r="11" spans="1:196" s="4" customFormat="1" ht="27" customHeight="1">
      <c r="A11" s="357"/>
      <c r="B11" s="84"/>
      <c r="C11" s="461" t="str">
        <f>CONCATENATE("We kindly ask you to send us the data latest by ",Lists!K10)</f>
        <v>We kindly ask you to send us the data latest by 22 November 2024</v>
      </c>
      <c r="D11" s="461"/>
      <c r="E11" s="461"/>
      <c r="F11" s="461"/>
      <c r="G11" s="462"/>
      <c r="H11" s="359"/>
      <c r="I11" s="359"/>
      <c r="J11" s="359"/>
      <c r="K11" s="463"/>
      <c r="L11" s="463"/>
      <c r="M11" s="463"/>
      <c r="N11" s="463"/>
      <c r="O11" s="463"/>
      <c r="P11" s="463"/>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357"/>
      <c r="BE11" s="357"/>
      <c r="BF11" s="357"/>
      <c r="BG11" s="357"/>
      <c r="BH11" s="357"/>
      <c r="BI11" s="357"/>
      <c r="BJ11" s="357"/>
      <c r="BK11" s="357"/>
      <c r="BL11" s="357"/>
      <c r="BM11" s="357"/>
      <c r="BN11" s="357"/>
      <c r="BO11" s="357"/>
      <c r="BP11" s="357"/>
      <c r="BQ11" s="357"/>
      <c r="BR11" s="357"/>
      <c r="BS11" s="357"/>
      <c r="BT11" s="357"/>
      <c r="BU11" s="357"/>
      <c r="BV11" s="357"/>
      <c r="BW11" s="357"/>
      <c r="BX11" s="357"/>
      <c r="BY11" s="357"/>
      <c r="BZ11" s="357"/>
      <c r="CA11" s="357"/>
      <c r="CB11" s="357"/>
      <c r="CC11" s="357"/>
      <c r="CD11" s="357"/>
      <c r="CE11" s="357"/>
      <c r="CF11" s="357"/>
      <c r="CG11" s="357"/>
      <c r="CH11" s="357"/>
      <c r="CI11" s="357"/>
      <c r="CJ11" s="357"/>
      <c r="CK11" s="357"/>
      <c r="CL11" s="357"/>
      <c r="CM11" s="357"/>
      <c r="CN11" s="357"/>
      <c r="CO11" s="357"/>
      <c r="CP11" s="357"/>
      <c r="CQ11" s="357"/>
      <c r="CR11" s="357"/>
      <c r="CS11" s="357"/>
      <c r="CT11" s="357"/>
      <c r="CU11" s="357"/>
      <c r="CV11" s="357"/>
      <c r="CW11" s="357"/>
      <c r="CX11" s="357"/>
      <c r="CY11" s="357"/>
      <c r="CZ11" s="357"/>
      <c r="DA11" s="357"/>
      <c r="DB11" s="357"/>
      <c r="DC11" s="357"/>
      <c r="DD11" s="357"/>
      <c r="DE11" s="357"/>
      <c r="DF11" s="357"/>
      <c r="DG11" s="357"/>
      <c r="DH11" s="357"/>
      <c r="DI11" s="357"/>
      <c r="DJ11" s="357"/>
      <c r="DK11" s="357"/>
      <c r="DL11" s="357"/>
      <c r="DM11" s="357"/>
      <c r="DN11" s="357"/>
      <c r="DO11" s="357"/>
      <c r="DP11" s="357"/>
      <c r="DQ11" s="357"/>
      <c r="DR11" s="357"/>
      <c r="DS11" s="357"/>
      <c r="DT11" s="357"/>
      <c r="DU11" s="357"/>
      <c r="DV11" s="357"/>
      <c r="DW11" s="357"/>
      <c r="DX11" s="357"/>
      <c r="DY11" s="357"/>
      <c r="DZ11" s="357"/>
      <c r="EA11" s="357"/>
      <c r="EB11" s="357"/>
      <c r="EC11" s="357"/>
      <c r="ED11" s="357"/>
      <c r="EE11" s="357"/>
      <c r="EF11" s="357"/>
      <c r="EG11" s="357"/>
      <c r="EH11" s="357"/>
      <c r="EI11" s="357"/>
      <c r="EJ11" s="357"/>
      <c r="EK11" s="357"/>
      <c r="EL11" s="357"/>
      <c r="EM11" s="357"/>
      <c r="EN11" s="357"/>
      <c r="EO11" s="357"/>
      <c r="EP11" s="357"/>
      <c r="EQ11" s="357"/>
      <c r="ER11" s="357"/>
      <c r="ES11" s="357"/>
      <c r="ET11" s="357"/>
      <c r="EU11" s="357"/>
      <c r="EV11" s="357"/>
      <c r="EW11" s="357"/>
      <c r="EX11" s="357"/>
      <c r="EY11" s="357"/>
      <c r="EZ11" s="357"/>
      <c r="FA11" s="357"/>
      <c r="FB11" s="357"/>
      <c r="FC11" s="357"/>
      <c r="FD11" s="357"/>
      <c r="FE11" s="357"/>
      <c r="FF11" s="357"/>
      <c r="FG11" s="357"/>
      <c r="FH11" s="357"/>
      <c r="FI11" s="357"/>
      <c r="FJ11" s="357"/>
      <c r="FK11" s="357"/>
      <c r="FL11" s="357"/>
      <c r="FM11" s="357"/>
      <c r="FN11" s="357"/>
      <c r="FO11" s="357"/>
      <c r="FP11" s="357"/>
      <c r="FQ11" s="357"/>
      <c r="FR11" s="357"/>
      <c r="FS11" s="357"/>
      <c r="FT11" s="357"/>
      <c r="FU11" s="357"/>
      <c r="FV11" s="357"/>
      <c r="FW11" s="357"/>
      <c r="FX11" s="357"/>
      <c r="FY11" s="357"/>
      <c r="FZ11" s="357"/>
      <c r="GA11" s="357"/>
      <c r="GB11" s="357"/>
      <c r="GC11" s="357"/>
      <c r="GD11" s="357"/>
      <c r="GE11" s="357"/>
      <c r="GF11" s="357"/>
      <c r="GG11" s="357"/>
      <c r="GH11" s="357"/>
      <c r="GI11" s="357"/>
      <c r="GJ11" s="357"/>
      <c r="GK11" s="357"/>
      <c r="GL11" s="357"/>
      <c r="GM11" s="357"/>
      <c r="GN11" s="357"/>
    </row>
    <row r="12" spans="1:196" s="4" customFormat="1" ht="15" customHeight="1">
      <c r="A12" s="357"/>
      <c r="B12" s="84"/>
      <c r="C12" s="261"/>
      <c r="D12" s="261"/>
      <c r="E12" s="261"/>
      <c r="F12" s="261"/>
      <c r="G12" s="83"/>
      <c r="H12" s="357"/>
      <c r="I12" s="357"/>
      <c r="J12" s="357"/>
      <c r="K12" s="35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7"/>
      <c r="AL12" s="357"/>
      <c r="AM12" s="357"/>
      <c r="AN12" s="357"/>
      <c r="AO12" s="357"/>
      <c r="AP12" s="357"/>
      <c r="AQ12" s="357"/>
      <c r="AR12" s="357"/>
      <c r="AS12" s="357"/>
      <c r="AT12" s="357"/>
      <c r="AU12" s="357"/>
      <c r="AV12" s="357"/>
      <c r="AW12" s="357"/>
      <c r="AX12" s="357"/>
      <c r="AY12" s="357"/>
      <c r="AZ12" s="357"/>
      <c r="BA12" s="357"/>
      <c r="BB12" s="357"/>
      <c r="BC12" s="357"/>
      <c r="BD12" s="357"/>
      <c r="BE12" s="357"/>
      <c r="BF12" s="357"/>
      <c r="BG12" s="357"/>
      <c r="BH12" s="357"/>
      <c r="BI12" s="357"/>
      <c r="BJ12" s="357"/>
      <c r="BK12" s="357"/>
      <c r="BL12" s="357"/>
      <c r="BM12" s="357"/>
      <c r="BN12" s="357"/>
      <c r="BO12" s="357"/>
      <c r="BP12" s="357"/>
      <c r="BQ12" s="357"/>
      <c r="BR12" s="357"/>
      <c r="BS12" s="357"/>
      <c r="BT12" s="357"/>
      <c r="BU12" s="357"/>
      <c r="BV12" s="357"/>
      <c r="BW12" s="357"/>
      <c r="BX12" s="357"/>
      <c r="BY12" s="357"/>
      <c r="BZ12" s="357"/>
      <c r="CA12" s="357"/>
      <c r="CB12" s="357"/>
      <c r="CC12" s="357"/>
      <c r="CD12" s="357"/>
      <c r="CE12" s="357"/>
      <c r="CF12" s="357"/>
      <c r="CG12" s="357"/>
      <c r="CH12" s="357"/>
      <c r="CI12" s="357"/>
      <c r="CJ12" s="357"/>
      <c r="CK12" s="357"/>
      <c r="CL12" s="357"/>
      <c r="CM12" s="357"/>
      <c r="CN12" s="357"/>
      <c r="CO12" s="357"/>
      <c r="CP12" s="357"/>
      <c r="CQ12" s="357"/>
      <c r="CR12" s="357"/>
      <c r="CS12" s="357"/>
      <c r="CT12" s="357"/>
      <c r="CU12" s="357"/>
      <c r="CV12" s="357"/>
      <c r="CW12" s="357"/>
      <c r="CX12" s="357"/>
      <c r="CY12" s="357"/>
      <c r="CZ12" s="357"/>
      <c r="DA12" s="357"/>
      <c r="DB12" s="357"/>
      <c r="DC12" s="357"/>
      <c r="DD12" s="357"/>
      <c r="DE12" s="357"/>
      <c r="DF12" s="357"/>
      <c r="DG12" s="357"/>
      <c r="DH12" s="357"/>
      <c r="DI12" s="357"/>
      <c r="DJ12" s="357"/>
      <c r="DK12" s="357"/>
      <c r="DL12" s="357"/>
      <c r="DM12" s="357"/>
      <c r="DN12" s="357"/>
      <c r="DO12" s="357"/>
      <c r="DP12" s="357"/>
      <c r="DQ12" s="357"/>
      <c r="DR12" s="357"/>
      <c r="DS12" s="357"/>
      <c r="DT12" s="357"/>
      <c r="DU12" s="357"/>
      <c r="DV12" s="357"/>
      <c r="DW12" s="357"/>
      <c r="DX12" s="357"/>
      <c r="DY12" s="357"/>
      <c r="DZ12" s="357"/>
      <c r="EA12" s="357"/>
      <c r="EB12" s="357"/>
      <c r="EC12" s="357"/>
      <c r="ED12" s="357"/>
      <c r="EE12" s="357"/>
      <c r="EF12" s="357"/>
      <c r="EG12" s="357"/>
      <c r="EH12" s="357"/>
      <c r="EI12" s="357"/>
      <c r="EJ12" s="357"/>
      <c r="EK12" s="357"/>
      <c r="EL12" s="357"/>
      <c r="EM12" s="357"/>
      <c r="EN12" s="357"/>
      <c r="EO12" s="357"/>
      <c r="EP12" s="357"/>
      <c r="EQ12" s="357"/>
      <c r="ER12" s="357"/>
      <c r="ES12" s="357"/>
      <c r="ET12" s="357"/>
      <c r="EU12" s="357"/>
      <c r="EV12" s="357"/>
      <c r="EW12" s="357"/>
      <c r="EX12" s="357"/>
      <c r="EY12" s="357"/>
      <c r="EZ12" s="357"/>
      <c r="FA12" s="357"/>
      <c r="FB12" s="357"/>
      <c r="FC12" s="357"/>
      <c r="FD12" s="357"/>
      <c r="FE12" s="357"/>
      <c r="FF12" s="357"/>
      <c r="FG12" s="357"/>
      <c r="FH12" s="357"/>
      <c r="FI12" s="357"/>
      <c r="FJ12" s="357"/>
      <c r="FK12" s="357"/>
      <c r="FL12" s="357"/>
      <c r="FM12" s="357"/>
      <c r="FN12" s="357"/>
      <c r="FO12" s="357"/>
      <c r="FP12" s="357"/>
      <c r="FQ12" s="357"/>
      <c r="FR12" s="357"/>
      <c r="FS12" s="357"/>
      <c r="FT12" s="357"/>
      <c r="FU12" s="357"/>
      <c r="FV12" s="357"/>
      <c r="FW12" s="357"/>
      <c r="FX12" s="357"/>
      <c r="FY12" s="357"/>
      <c r="FZ12" s="357"/>
      <c r="GA12" s="357"/>
      <c r="GB12" s="357"/>
      <c r="GC12" s="357"/>
      <c r="GD12" s="357"/>
      <c r="GE12" s="357"/>
      <c r="GF12" s="357"/>
      <c r="GG12" s="357"/>
      <c r="GH12" s="357"/>
      <c r="GI12" s="357"/>
      <c r="GJ12" s="357"/>
      <c r="GK12" s="357"/>
      <c r="GL12" s="357"/>
      <c r="GM12" s="357"/>
      <c r="GN12" s="357"/>
    </row>
    <row r="13" spans="1:196" s="4" customFormat="1" ht="15" customHeight="1">
      <c r="A13" s="357"/>
      <c r="B13" s="84"/>
      <c r="C13" s="464" t="s">
        <v>99</v>
      </c>
      <c r="D13" s="464"/>
      <c r="E13" s="464"/>
      <c r="F13" s="464"/>
      <c r="G13" s="83"/>
      <c r="H13" s="357"/>
      <c r="I13" s="357"/>
      <c r="J13" s="357"/>
      <c r="K13" s="357"/>
      <c r="L13" s="357"/>
      <c r="M13" s="357"/>
      <c r="N13" s="357"/>
      <c r="O13" s="357"/>
      <c r="P13" s="357"/>
      <c r="Q13" s="357"/>
      <c r="R13" s="357"/>
      <c r="S13" s="357"/>
      <c r="T13" s="357"/>
      <c r="U13" s="357"/>
      <c r="V13" s="357"/>
      <c r="W13" s="357"/>
      <c r="X13" s="357"/>
      <c r="Y13" s="357"/>
      <c r="Z13" s="357"/>
      <c r="AA13" s="357"/>
      <c r="AB13" s="357"/>
      <c r="AC13" s="357"/>
      <c r="AD13" s="357"/>
      <c r="AE13" s="357"/>
      <c r="AF13" s="357"/>
      <c r="AG13" s="357"/>
      <c r="AH13" s="357"/>
      <c r="AI13" s="357"/>
      <c r="AJ13" s="357"/>
      <c r="AK13" s="357"/>
      <c r="AL13" s="357"/>
      <c r="AM13" s="357"/>
      <c r="AN13" s="357"/>
      <c r="AO13" s="357"/>
      <c r="AP13" s="357"/>
      <c r="AQ13" s="357"/>
      <c r="AR13" s="357"/>
      <c r="AS13" s="357"/>
      <c r="AT13" s="357"/>
      <c r="AU13" s="357"/>
      <c r="AV13" s="357"/>
      <c r="AW13" s="357"/>
      <c r="AX13" s="357"/>
      <c r="AY13" s="357"/>
      <c r="AZ13" s="357"/>
      <c r="BA13" s="357"/>
      <c r="BB13" s="357"/>
      <c r="BC13" s="357"/>
      <c r="BD13" s="357"/>
      <c r="BE13" s="357"/>
      <c r="BF13" s="357"/>
      <c r="BG13" s="357"/>
      <c r="BH13" s="357"/>
      <c r="BI13" s="357"/>
      <c r="BJ13" s="357"/>
      <c r="BK13" s="357"/>
      <c r="BL13" s="357"/>
      <c r="BM13" s="357"/>
      <c r="BN13" s="357"/>
      <c r="BO13" s="357"/>
      <c r="BP13" s="357"/>
      <c r="BQ13" s="357"/>
      <c r="BR13" s="357"/>
      <c r="BS13" s="357"/>
      <c r="BT13" s="357"/>
      <c r="BU13" s="357"/>
      <c r="BV13" s="357"/>
      <c r="BW13" s="357"/>
      <c r="BX13" s="357"/>
      <c r="BY13" s="357"/>
      <c r="BZ13" s="357"/>
      <c r="CA13" s="357"/>
      <c r="CB13" s="357"/>
      <c r="CC13" s="357"/>
      <c r="CD13" s="357"/>
      <c r="CE13" s="357"/>
      <c r="CF13" s="357"/>
      <c r="CG13" s="357"/>
      <c r="CH13" s="357"/>
      <c r="CI13" s="357"/>
      <c r="CJ13" s="357"/>
      <c r="CK13" s="357"/>
      <c r="CL13" s="357"/>
      <c r="CM13" s="357"/>
      <c r="CN13" s="357"/>
      <c r="CO13" s="357"/>
      <c r="CP13" s="357"/>
      <c r="CQ13" s="357"/>
      <c r="CR13" s="357"/>
      <c r="CS13" s="357"/>
      <c r="CT13" s="357"/>
      <c r="CU13" s="357"/>
      <c r="CV13" s="357"/>
      <c r="CW13" s="357"/>
      <c r="CX13" s="357"/>
      <c r="CY13" s="357"/>
      <c r="CZ13" s="357"/>
      <c r="DA13" s="357"/>
      <c r="DB13" s="357"/>
      <c r="DC13" s="357"/>
      <c r="DD13" s="357"/>
      <c r="DE13" s="357"/>
      <c r="DF13" s="357"/>
      <c r="DG13" s="357"/>
      <c r="DH13" s="357"/>
      <c r="DI13" s="357"/>
      <c r="DJ13" s="357"/>
      <c r="DK13" s="357"/>
      <c r="DL13" s="357"/>
      <c r="DM13" s="357"/>
      <c r="DN13" s="357"/>
      <c r="DO13" s="357"/>
      <c r="DP13" s="357"/>
      <c r="DQ13" s="357"/>
      <c r="DR13" s="357"/>
      <c r="DS13" s="357"/>
      <c r="DT13" s="357"/>
      <c r="DU13" s="357"/>
      <c r="DV13" s="357"/>
      <c r="DW13" s="357"/>
      <c r="DX13" s="357"/>
      <c r="DY13" s="357"/>
      <c r="DZ13" s="357"/>
      <c r="EA13" s="357"/>
      <c r="EB13" s="357"/>
      <c r="EC13" s="357"/>
      <c r="ED13" s="357"/>
      <c r="EE13" s="357"/>
      <c r="EF13" s="357"/>
      <c r="EG13" s="357"/>
      <c r="EH13" s="357"/>
      <c r="EI13" s="357"/>
      <c r="EJ13" s="357"/>
      <c r="EK13" s="357"/>
      <c r="EL13" s="357"/>
      <c r="EM13" s="357"/>
      <c r="EN13" s="357"/>
      <c r="EO13" s="357"/>
      <c r="EP13" s="357"/>
      <c r="EQ13" s="357"/>
      <c r="ER13" s="357"/>
      <c r="ES13" s="357"/>
      <c r="ET13" s="357"/>
      <c r="EU13" s="357"/>
      <c r="EV13" s="357"/>
      <c r="EW13" s="357"/>
      <c r="EX13" s="357"/>
      <c r="EY13" s="357"/>
      <c r="EZ13" s="357"/>
      <c r="FA13" s="357"/>
      <c r="FB13" s="357"/>
      <c r="FC13" s="357"/>
      <c r="FD13" s="357"/>
      <c r="FE13" s="357"/>
      <c r="FF13" s="357"/>
      <c r="FG13" s="357"/>
      <c r="FH13" s="357"/>
      <c r="FI13" s="357"/>
      <c r="FJ13" s="357"/>
      <c r="FK13" s="357"/>
      <c r="FL13" s="357"/>
      <c r="FM13" s="357"/>
      <c r="FN13" s="357"/>
      <c r="FO13" s="357"/>
      <c r="FP13" s="357"/>
      <c r="FQ13" s="357"/>
      <c r="FR13" s="357"/>
      <c r="FS13" s="357"/>
      <c r="FT13" s="357"/>
      <c r="FU13" s="357"/>
      <c r="FV13" s="357"/>
      <c r="FW13" s="357"/>
      <c r="FX13" s="357"/>
      <c r="FY13" s="357"/>
      <c r="FZ13" s="357"/>
      <c r="GA13" s="357"/>
      <c r="GB13" s="357"/>
      <c r="GC13" s="357"/>
      <c r="GD13" s="357"/>
      <c r="GE13" s="357"/>
      <c r="GF13" s="357"/>
      <c r="GG13" s="357"/>
      <c r="GH13" s="357"/>
      <c r="GI13" s="357"/>
      <c r="GJ13" s="357"/>
      <c r="GK13" s="357"/>
      <c r="GL13" s="357"/>
      <c r="GM13" s="357"/>
      <c r="GN13" s="357"/>
    </row>
    <row r="14" spans="1:196" s="4" customFormat="1" ht="15" customHeight="1">
      <c r="A14" s="357"/>
      <c r="B14" s="84"/>
      <c r="C14" s="452" t="s">
        <v>183</v>
      </c>
      <c r="D14" s="452"/>
      <c r="E14" s="452"/>
      <c r="F14" s="452"/>
      <c r="G14" s="83"/>
      <c r="H14" s="357"/>
      <c r="I14" s="357"/>
      <c r="J14" s="357"/>
      <c r="K14" s="357"/>
      <c r="L14" s="357"/>
      <c r="M14" s="357"/>
      <c r="N14" s="357"/>
      <c r="O14" s="357"/>
      <c r="P14" s="357"/>
      <c r="Q14" s="357"/>
      <c r="R14" s="357"/>
      <c r="S14" s="357"/>
      <c r="T14" s="357"/>
      <c r="U14" s="357"/>
      <c r="V14" s="357"/>
      <c r="W14" s="357"/>
      <c r="X14" s="357"/>
      <c r="Y14" s="357"/>
      <c r="Z14" s="357"/>
      <c r="AA14" s="357"/>
      <c r="AB14" s="357"/>
      <c r="AC14" s="357"/>
      <c r="AD14" s="357"/>
      <c r="AE14" s="357"/>
      <c r="AF14" s="357"/>
      <c r="AG14" s="357"/>
      <c r="AH14" s="357"/>
      <c r="AI14" s="357"/>
      <c r="AJ14" s="357"/>
      <c r="AK14" s="357"/>
      <c r="AL14" s="357"/>
      <c r="AM14" s="357"/>
      <c r="AN14" s="357"/>
      <c r="AO14" s="357"/>
      <c r="AP14" s="357"/>
      <c r="AQ14" s="357"/>
      <c r="AR14" s="357"/>
      <c r="AS14" s="357"/>
      <c r="AT14" s="357"/>
      <c r="AU14" s="357"/>
      <c r="AV14" s="357"/>
      <c r="AW14" s="357"/>
      <c r="AX14" s="357"/>
      <c r="AY14" s="357"/>
      <c r="AZ14" s="357"/>
      <c r="BA14" s="357"/>
      <c r="BB14" s="357"/>
      <c r="BC14" s="357"/>
      <c r="BD14" s="357"/>
      <c r="BE14" s="357"/>
      <c r="BF14" s="357"/>
      <c r="BG14" s="357"/>
      <c r="BH14" s="357"/>
      <c r="BI14" s="357"/>
      <c r="BJ14" s="357"/>
      <c r="BK14" s="357"/>
      <c r="BL14" s="357"/>
      <c r="BM14" s="357"/>
      <c r="BN14" s="357"/>
      <c r="BO14" s="357"/>
      <c r="BP14" s="357"/>
      <c r="BQ14" s="357"/>
      <c r="BR14" s="357"/>
      <c r="BS14" s="357"/>
      <c r="BT14" s="357"/>
      <c r="BU14" s="357"/>
      <c r="BV14" s="357"/>
      <c r="BW14" s="357"/>
      <c r="BX14" s="357"/>
      <c r="BY14" s="357"/>
      <c r="BZ14" s="357"/>
      <c r="CA14" s="357"/>
      <c r="CB14" s="357"/>
      <c r="CC14" s="357"/>
      <c r="CD14" s="357"/>
      <c r="CE14" s="357"/>
      <c r="CF14" s="357"/>
      <c r="CG14" s="357"/>
      <c r="CH14" s="357"/>
      <c r="CI14" s="357"/>
      <c r="CJ14" s="357"/>
      <c r="CK14" s="357"/>
      <c r="CL14" s="357"/>
      <c r="CM14" s="357"/>
      <c r="CN14" s="357"/>
      <c r="CO14" s="357"/>
      <c r="CP14" s="357"/>
      <c r="CQ14" s="357"/>
      <c r="CR14" s="357"/>
      <c r="CS14" s="357"/>
      <c r="CT14" s="357"/>
      <c r="CU14" s="357"/>
      <c r="CV14" s="357"/>
      <c r="CW14" s="357"/>
      <c r="CX14" s="357"/>
      <c r="CY14" s="357"/>
      <c r="CZ14" s="357"/>
      <c r="DA14" s="357"/>
      <c r="DB14" s="357"/>
      <c r="DC14" s="357"/>
      <c r="DD14" s="357"/>
      <c r="DE14" s="357"/>
      <c r="DF14" s="357"/>
      <c r="DG14" s="357"/>
      <c r="DH14" s="357"/>
      <c r="DI14" s="357"/>
      <c r="DJ14" s="357"/>
      <c r="DK14" s="357"/>
      <c r="DL14" s="357"/>
      <c r="DM14" s="357"/>
      <c r="DN14" s="357"/>
      <c r="DO14" s="357"/>
      <c r="DP14" s="357"/>
      <c r="DQ14" s="357"/>
      <c r="DR14" s="357"/>
      <c r="DS14" s="357"/>
      <c r="DT14" s="357"/>
      <c r="DU14" s="357"/>
      <c r="DV14" s="357"/>
      <c r="DW14" s="357"/>
      <c r="DX14" s="357"/>
      <c r="DY14" s="357"/>
      <c r="DZ14" s="357"/>
      <c r="EA14" s="357"/>
      <c r="EB14" s="357"/>
      <c r="EC14" s="357"/>
      <c r="ED14" s="357"/>
      <c r="EE14" s="357"/>
      <c r="EF14" s="357"/>
      <c r="EG14" s="357"/>
      <c r="EH14" s="357"/>
      <c r="EI14" s="357"/>
      <c r="EJ14" s="357"/>
      <c r="EK14" s="357"/>
      <c r="EL14" s="357"/>
      <c r="EM14" s="357"/>
      <c r="EN14" s="357"/>
      <c r="EO14" s="357"/>
      <c r="EP14" s="357"/>
      <c r="EQ14" s="357"/>
      <c r="ER14" s="357"/>
      <c r="ES14" s="357"/>
      <c r="ET14" s="357"/>
      <c r="EU14" s="357"/>
      <c r="EV14" s="357"/>
      <c r="EW14" s="357"/>
      <c r="EX14" s="357"/>
      <c r="EY14" s="357"/>
      <c r="EZ14" s="357"/>
      <c r="FA14" s="357"/>
      <c r="FB14" s="357"/>
      <c r="FC14" s="357"/>
      <c r="FD14" s="357"/>
      <c r="FE14" s="357"/>
      <c r="FF14" s="357"/>
      <c r="FG14" s="357"/>
      <c r="FH14" s="357"/>
      <c r="FI14" s="357"/>
      <c r="FJ14" s="357"/>
      <c r="FK14" s="357"/>
      <c r="FL14" s="357"/>
      <c r="FM14" s="357"/>
      <c r="FN14" s="357"/>
      <c r="FO14" s="357"/>
      <c r="FP14" s="357"/>
      <c r="FQ14" s="357"/>
      <c r="FR14" s="357"/>
      <c r="FS14" s="357"/>
      <c r="FT14" s="357"/>
      <c r="FU14" s="357"/>
      <c r="FV14" s="357"/>
      <c r="FW14" s="357"/>
      <c r="FX14" s="357"/>
      <c r="FY14" s="357"/>
      <c r="FZ14" s="357"/>
      <c r="GA14" s="357"/>
      <c r="GB14" s="357"/>
      <c r="GC14" s="357"/>
      <c r="GD14" s="357"/>
      <c r="GE14" s="357"/>
      <c r="GF14" s="357"/>
      <c r="GG14" s="357"/>
      <c r="GH14" s="357"/>
      <c r="GI14" s="357"/>
      <c r="GJ14" s="357"/>
      <c r="GK14" s="357"/>
      <c r="GL14" s="357"/>
      <c r="GM14" s="357"/>
      <c r="GN14" s="357"/>
    </row>
    <row r="15" spans="1:196" s="4" customFormat="1" ht="15" customHeight="1">
      <c r="A15" s="357"/>
      <c r="B15" s="84"/>
      <c r="C15" s="452" t="s">
        <v>182</v>
      </c>
      <c r="D15" s="452"/>
      <c r="E15" s="452"/>
      <c r="F15" s="452"/>
      <c r="G15" s="83"/>
      <c r="H15" s="357"/>
      <c r="I15" s="357"/>
      <c r="J15" s="357"/>
      <c r="K15" s="357"/>
      <c r="L15" s="357"/>
      <c r="M15" s="357"/>
      <c r="N15" s="357"/>
      <c r="O15" s="357"/>
      <c r="P15" s="357"/>
      <c r="Q15" s="357"/>
      <c r="R15" s="357"/>
      <c r="S15" s="357"/>
      <c r="T15" s="357"/>
      <c r="U15" s="357"/>
      <c r="V15" s="357"/>
      <c r="W15" s="357"/>
      <c r="X15" s="357"/>
      <c r="Y15" s="357"/>
      <c r="Z15" s="357"/>
      <c r="AA15" s="357"/>
      <c r="AB15" s="357"/>
      <c r="AC15" s="357"/>
      <c r="AD15" s="357"/>
      <c r="AE15" s="357"/>
      <c r="AF15" s="357"/>
      <c r="AG15" s="357"/>
      <c r="AH15" s="357"/>
      <c r="AI15" s="357"/>
      <c r="AJ15" s="357"/>
      <c r="AK15" s="357"/>
      <c r="AL15" s="357"/>
      <c r="AM15" s="357"/>
      <c r="AN15" s="357"/>
      <c r="AO15" s="357"/>
      <c r="AP15" s="357"/>
      <c r="AQ15" s="357"/>
      <c r="AR15" s="357"/>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c r="FI15" s="357"/>
      <c r="FJ15" s="357"/>
      <c r="FK15" s="357"/>
      <c r="FL15" s="357"/>
      <c r="FM15" s="357"/>
      <c r="FN15" s="357"/>
      <c r="FO15" s="357"/>
      <c r="FP15" s="357"/>
      <c r="FQ15" s="357"/>
      <c r="FR15" s="357"/>
      <c r="FS15" s="357"/>
      <c r="FT15" s="357"/>
      <c r="FU15" s="357"/>
      <c r="FV15" s="357"/>
      <c r="FW15" s="357"/>
      <c r="FX15" s="357"/>
      <c r="FY15" s="357"/>
      <c r="FZ15" s="357"/>
      <c r="GA15" s="357"/>
      <c r="GB15" s="357"/>
      <c r="GC15" s="357"/>
      <c r="GD15" s="357"/>
      <c r="GE15" s="357"/>
      <c r="GF15" s="357"/>
      <c r="GG15" s="357"/>
      <c r="GH15" s="357"/>
      <c r="GI15" s="357"/>
      <c r="GJ15" s="357"/>
      <c r="GK15" s="357"/>
      <c r="GL15" s="357"/>
      <c r="GM15" s="357"/>
      <c r="GN15" s="357"/>
    </row>
    <row r="16" spans="1:196" s="4" customFormat="1" ht="15" customHeight="1">
      <c r="A16" s="357"/>
      <c r="B16" s="84"/>
      <c r="C16" s="452" t="s">
        <v>269</v>
      </c>
      <c r="D16" s="452"/>
      <c r="E16" s="452"/>
      <c r="F16" s="452"/>
      <c r="G16" s="83"/>
      <c r="H16" s="357"/>
      <c r="I16" s="357"/>
      <c r="J16" s="357"/>
      <c r="K16" s="357"/>
      <c r="L16" s="357"/>
      <c r="M16" s="357"/>
      <c r="N16" s="357"/>
      <c r="O16" s="357"/>
      <c r="P16" s="357"/>
      <c r="Q16" s="357"/>
      <c r="R16" s="357"/>
      <c r="S16" s="357"/>
      <c r="T16" s="357"/>
      <c r="U16" s="357"/>
      <c r="V16" s="357"/>
      <c r="W16" s="357"/>
      <c r="X16" s="357"/>
      <c r="Y16" s="357"/>
      <c r="Z16" s="357"/>
      <c r="AA16" s="357"/>
      <c r="AB16" s="357"/>
      <c r="AC16" s="357"/>
      <c r="AD16" s="357"/>
      <c r="AE16" s="357"/>
      <c r="AF16" s="357"/>
      <c r="AG16" s="357"/>
      <c r="AH16" s="357"/>
      <c r="AI16" s="357"/>
      <c r="AJ16" s="357"/>
      <c r="AK16" s="357"/>
      <c r="AL16" s="357"/>
      <c r="AM16" s="357"/>
      <c r="AN16" s="357"/>
      <c r="AO16" s="357"/>
      <c r="AP16" s="357"/>
      <c r="AQ16" s="357"/>
      <c r="AR16" s="357"/>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c r="FI16" s="357"/>
      <c r="FJ16" s="357"/>
      <c r="FK16" s="357"/>
      <c r="FL16" s="357"/>
      <c r="FM16" s="357"/>
      <c r="FN16" s="357"/>
      <c r="FO16" s="357"/>
      <c r="FP16" s="357"/>
      <c r="FQ16" s="357"/>
      <c r="FR16" s="357"/>
      <c r="FS16" s="357"/>
      <c r="FT16" s="357"/>
      <c r="FU16" s="357"/>
      <c r="FV16" s="357"/>
      <c r="FW16" s="357"/>
      <c r="FX16" s="357"/>
      <c r="FY16" s="357"/>
      <c r="FZ16" s="357"/>
      <c r="GA16" s="357"/>
      <c r="GB16" s="357"/>
      <c r="GC16" s="357"/>
      <c r="GD16" s="357"/>
      <c r="GE16" s="357"/>
      <c r="GF16" s="357"/>
      <c r="GG16" s="357"/>
      <c r="GH16" s="357"/>
      <c r="GI16" s="357"/>
      <c r="GJ16" s="357"/>
      <c r="GK16" s="357"/>
      <c r="GL16" s="357"/>
      <c r="GM16" s="357"/>
      <c r="GN16" s="357"/>
    </row>
    <row r="17" spans="1:196" s="4" customFormat="1" ht="15" customHeight="1">
      <c r="A17" s="357"/>
      <c r="B17" s="84"/>
      <c r="C17" s="452" t="s">
        <v>473</v>
      </c>
      <c r="D17" s="452"/>
      <c r="E17" s="452"/>
      <c r="F17" s="452"/>
      <c r="G17" s="83"/>
      <c r="H17" s="357"/>
      <c r="I17" s="357"/>
      <c r="J17" s="357"/>
      <c r="K17" s="357"/>
      <c r="L17" s="357"/>
      <c r="M17" s="357"/>
      <c r="N17" s="357"/>
      <c r="O17" s="357"/>
      <c r="P17" s="357"/>
      <c r="Q17" s="357"/>
      <c r="R17" s="357"/>
      <c r="S17" s="357"/>
      <c r="T17" s="357"/>
      <c r="U17" s="357"/>
      <c r="V17" s="357"/>
      <c r="W17" s="357"/>
      <c r="X17" s="357"/>
      <c r="Y17" s="357"/>
      <c r="Z17" s="357"/>
      <c r="AA17" s="357"/>
      <c r="AB17" s="357"/>
      <c r="AC17" s="357"/>
      <c r="AD17" s="357"/>
      <c r="AE17" s="357"/>
      <c r="AF17" s="357"/>
      <c r="AG17" s="357"/>
      <c r="AH17" s="357"/>
      <c r="AI17" s="357"/>
      <c r="AJ17" s="357"/>
      <c r="AK17" s="357"/>
      <c r="AL17" s="357"/>
      <c r="AM17" s="357"/>
      <c r="AN17" s="357"/>
      <c r="AO17" s="357"/>
      <c r="AP17" s="357"/>
      <c r="AQ17" s="357"/>
      <c r="AR17" s="357"/>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c r="FI17" s="357"/>
      <c r="FJ17" s="357"/>
      <c r="FK17" s="357"/>
      <c r="FL17" s="357"/>
      <c r="FM17" s="357"/>
      <c r="FN17" s="357"/>
      <c r="FO17" s="357"/>
      <c r="FP17" s="357"/>
      <c r="FQ17" s="357"/>
      <c r="FR17" s="357"/>
      <c r="FS17" s="357"/>
      <c r="FT17" s="357"/>
      <c r="FU17" s="357"/>
      <c r="FV17" s="357"/>
      <c r="FW17" s="357"/>
      <c r="FX17" s="357"/>
      <c r="FY17" s="357"/>
      <c r="FZ17" s="357"/>
      <c r="GA17" s="357"/>
      <c r="GB17" s="357"/>
      <c r="GC17" s="357"/>
      <c r="GD17" s="357"/>
      <c r="GE17" s="357"/>
      <c r="GF17" s="357"/>
      <c r="GG17" s="357"/>
      <c r="GH17" s="357"/>
      <c r="GI17" s="357"/>
      <c r="GJ17" s="357"/>
      <c r="GK17" s="357"/>
      <c r="GL17" s="357"/>
      <c r="GM17" s="357"/>
      <c r="GN17" s="357"/>
    </row>
    <row r="18" spans="1:196" s="4" customFormat="1" ht="15" customHeight="1">
      <c r="A18" s="357"/>
      <c r="B18" s="84"/>
      <c r="C18" s="452" t="s">
        <v>270</v>
      </c>
      <c r="D18" s="452"/>
      <c r="E18" s="452"/>
      <c r="F18" s="452"/>
      <c r="G18" s="83"/>
      <c r="H18" s="357"/>
      <c r="I18" s="357"/>
      <c r="J18" s="357"/>
      <c r="K18" s="35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7"/>
      <c r="AL18" s="357"/>
      <c r="AM18" s="357"/>
      <c r="AN18" s="357"/>
      <c r="AO18" s="357"/>
      <c r="AP18" s="357"/>
      <c r="AQ18" s="357"/>
      <c r="AR18" s="357"/>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c r="FI18" s="357"/>
      <c r="FJ18" s="357"/>
      <c r="FK18" s="357"/>
      <c r="FL18" s="357"/>
      <c r="FM18" s="357"/>
      <c r="FN18" s="357"/>
      <c r="FO18" s="357"/>
      <c r="FP18" s="357"/>
      <c r="FQ18" s="357"/>
      <c r="FR18" s="357"/>
      <c r="FS18" s="357"/>
      <c r="FT18" s="357"/>
      <c r="FU18" s="357"/>
      <c r="FV18" s="357"/>
      <c r="FW18" s="357"/>
      <c r="FX18" s="357"/>
      <c r="FY18" s="357"/>
      <c r="FZ18" s="357"/>
      <c r="GA18" s="357"/>
      <c r="GB18" s="357"/>
      <c r="GC18" s="357"/>
      <c r="GD18" s="357"/>
      <c r="GE18" s="357"/>
      <c r="GF18" s="357"/>
      <c r="GG18" s="357"/>
      <c r="GH18" s="357"/>
      <c r="GI18" s="357"/>
      <c r="GJ18" s="357"/>
      <c r="GK18" s="357"/>
      <c r="GL18" s="357"/>
      <c r="GM18" s="357"/>
      <c r="GN18" s="357"/>
    </row>
    <row r="19" spans="1:196" s="4" customFormat="1" ht="15" customHeight="1">
      <c r="A19" s="357"/>
      <c r="B19" s="84"/>
      <c r="C19" s="452" t="s">
        <v>474</v>
      </c>
      <c r="D19" s="452"/>
      <c r="E19" s="452"/>
      <c r="F19" s="452"/>
      <c r="G19" s="83"/>
      <c r="H19" s="357"/>
      <c r="I19" s="357"/>
      <c r="J19" s="357"/>
      <c r="K19" s="357"/>
      <c r="L19" s="357"/>
      <c r="M19" s="357"/>
      <c r="N19" s="357"/>
      <c r="O19" s="357"/>
      <c r="P19" s="357"/>
      <c r="Q19" s="357"/>
      <c r="R19" s="357"/>
      <c r="S19" s="357"/>
      <c r="T19" s="357"/>
      <c r="U19" s="357"/>
      <c r="V19" s="357"/>
      <c r="W19" s="357"/>
      <c r="X19" s="357"/>
      <c r="Y19" s="357"/>
      <c r="Z19" s="357"/>
      <c r="AA19" s="357"/>
      <c r="AB19" s="357"/>
      <c r="AC19" s="357"/>
      <c r="AD19" s="357"/>
      <c r="AE19" s="357"/>
      <c r="AF19" s="357"/>
      <c r="AG19" s="357"/>
      <c r="AH19" s="357"/>
      <c r="AI19" s="357"/>
      <c r="AJ19" s="357"/>
      <c r="AK19" s="357"/>
      <c r="AL19" s="357"/>
      <c r="AM19" s="357"/>
      <c r="AN19" s="357"/>
      <c r="AO19" s="357"/>
      <c r="AP19" s="357"/>
      <c r="AQ19" s="357"/>
      <c r="AR19" s="357"/>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c r="FI19" s="357"/>
      <c r="FJ19" s="357"/>
      <c r="FK19" s="357"/>
      <c r="FL19" s="357"/>
      <c r="FM19" s="357"/>
      <c r="FN19" s="357"/>
      <c r="FO19" s="357"/>
      <c r="FP19" s="357"/>
      <c r="FQ19" s="357"/>
      <c r="FR19" s="357"/>
      <c r="FS19" s="357"/>
      <c r="FT19" s="357"/>
      <c r="FU19" s="357"/>
      <c r="FV19" s="357"/>
      <c r="FW19" s="357"/>
      <c r="FX19" s="357"/>
      <c r="FY19" s="357"/>
      <c r="FZ19" s="357"/>
      <c r="GA19" s="357"/>
      <c r="GB19" s="357"/>
      <c r="GC19" s="357"/>
      <c r="GD19" s="357"/>
      <c r="GE19" s="357"/>
      <c r="GF19" s="357"/>
      <c r="GG19" s="357"/>
      <c r="GH19" s="357"/>
      <c r="GI19" s="357"/>
      <c r="GJ19" s="357"/>
      <c r="GK19" s="357"/>
      <c r="GL19" s="357"/>
      <c r="GM19" s="357"/>
      <c r="GN19" s="357"/>
    </row>
    <row r="20" spans="1:196" s="4" customFormat="1" ht="15" customHeight="1">
      <c r="A20" s="357"/>
      <c r="B20" s="84"/>
      <c r="C20" s="261"/>
      <c r="D20" s="261"/>
      <c r="E20" s="261"/>
      <c r="F20" s="261"/>
      <c r="G20" s="360"/>
      <c r="H20" s="357"/>
      <c r="I20" s="357"/>
      <c r="J20" s="357"/>
      <c r="K20" s="357"/>
      <c r="L20" s="357"/>
      <c r="M20" s="357"/>
      <c r="N20" s="357"/>
      <c r="O20" s="357"/>
      <c r="P20" s="357"/>
      <c r="Q20" s="357"/>
      <c r="R20" s="357"/>
      <c r="S20" s="357"/>
      <c r="T20" s="357"/>
      <c r="U20" s="357"/>
      <c r="V20" s="357"/>
      <c r="W20" s="357"/>
      <c r="X20" s="357"/>
      <c r="Y20" s="357"/>
      <c r="Z20" s="357"/>
      <c r="AA20" s="357"/>
      <c r="AB20" s="357"/>
      <c r="AC20" s="357"/>
      <c r="AD20" s="357"/>
      <c r="AE20" s="357"/>
      <c r="AF20" s="357"/>
      <c r="AG20" s="357"/>
      <c r="AH20" s="357"/>
      <c r="AI20" s="357"/>
      <c r="AJ20" s="357"/>
      <c r="AK20" s="357"/>
      <c r="AL20" s="357"/>
      <c r="AM20" s="357"/>
      <c r="AN20" s="357"/>
      <c r="AO20" s="357"/>
      <c r="AP20" s="357"/>
      <c r="AQ20" s="357"/>
      <c r="AR20" s="357"/>
      <c r="AS20" s="357"/>
      <c r="AT20" s="357"/>
      <c r="AU20" s="357"/>
      <c r="AV20" s="357"/>
      <c r="AW20" s="357"/>
      <c r="AX20" s="357"/>
      <c r="AY20" s="357"/>
      <c r="AZ20" s="357"/>
      <c r="BA20" s="357"/>
      <c r="BB20" s="357"/>
      <c r="BC20" s="357"/>
      <c r="BD20" s="357"/>
      <c r="BE20" s="357"/>
      <c r="BF20" s="357"/>
      <c r="BG20" s="357"/>
      <c r="BH20" s="357"/>
      <c r="BI20" s="357"/>
      <c r="BJ20" s="357"/>
      <c r="BK20" s="357"/>
      <c r="BL20" s="357"/>
      <c r="BM20" s="357"/>
      <c r="BN20" s="357"/>
      <c r="BO20" s="357"/>
      <c r="BP20" s="357"/>
      <c r="BQ20" s="357"/>
      <c r="BR20" s="357"/>
      <c r="BS20" s="357"/>
      <c r="BT20" s="357"/>
      <c r="BU20" s="357"/>
      <c r="BV20" s="357"/>
      <c r="BW20" s="357"/>
      <c r="BX20" s="357"/>
      <c r="BY20" s="357"/>
      <c r="BZ20" s="357"/>
      <c r="CA20" s="357"/>
      <c r="CB20" s="357"/>
      <c r="CC20" s="357"/>
      <c r="CD20" s="357"/>
      <c r="CE20" s="357"/>
      <c r="CF20" s="357"/>
      <c r="CG20" s="357"/>
      <c r="CH20" s="357"/>
      <c r="CI20" s="357"/>
      <c r="CJ20" s="357"/>
      <c r="CK20" s="357"/>
      <c r="CL20" s="357"/>
      <c r="CM20" s="357"/>
      <c r="CN20" s="357"/>
      <c r="CO20" s="357"/>
      <c r="CP20" s="357"/>
      <c r="CQ20" s="357"/>
      <c r="CR20" s="357"/>
      <c r="CS20" s="357"/>
      <c r="CT20" s="357"/>
      <c r="CU20" s="357"/>
      <c r="CV20" s="357"/>
      <c r="CW20" s="357"/>
      <c r="CX20" s="357"/>
      <c r="CY20" s="357"/>
      <c r="CZ20" s="357"/>
      <c r="DA20" s="357"/>
      <c r="DB20" s="357"/>
      <c r="DC20" s="357"/>
      <c r="DD20" s="357"/>
      <c r="DE20" s="357"/>
      <c r="DF20" s="357"/>
      <c r="DG20" s="357"/>
      <c r="DH20" s="357"/>
      <c r="DI20" s="357"/>
      <c r="DJ20" s="357"/>
      <c r="DK20" s="357"/>
      <c r="DL20" s="357"/>
      <c r="DM20" s="357"/>
      <c r="DN20" s="357"/>
      <c r="DO20" s="357"/>
      <c r="DP20" s="357"/>
      <c r="DQ20" s="357"/>
      <c r="DR20" s="357"/>
      <c r="DS20" s="357"/>
      <c r="DT20" s="357"/>
      <c r="DU20" s="357"/>
      <c r="DV20" s="357"/>
      <c r="DW20" s="357"/>
      <c r="DX20" s="357"/>
      <c r="DY20" s="357"/>
      <c r="DZ20" s="357"/>
      <c r="EA20" s="357"/>
      <c r="EB20" s="357"/>
      <c r="EC20" s="357"/>
      <c r="ED20" s="357"/>
      <c r="EE20" s="357"/>
      <c r="EF20" s="357"/>
      <c r="EG20" s="357"/>
      <c r="EH20" s="357"/>
      <c r="EI20" s="357"/>
      <c r="EJ20" s="357"/>
      <c r="EK20" s="357"/>
      <c r="EL20" s="357"/>
      <c r="EM20" s="357"/>
      <c r="EN20" s="357"/>
      <c r="EO20" s="357"/>
      <c r="EP20" s="357"/>
      <c r="EQ20" s="357"/>
      <c r="ER20" s="357"/>
      <c r="ES20" s="357"/>
      <c r="ET20" s="357"/>
      <c r="EU20" s="357"/>
      <c r="EV20" s="357"/>
      <c r="EW20" s="357"/>
      <c r="EX20" s="357"/>
      <c r="EY20" s="357"/>
      <c r="EZ20" s="357"/>
      <c r="FA20" s="357"/>
      <c r="FB20" s="357"/>
      <c r="FC20" s="357"/>
      <c r="FD20" s="357"/>
      <c r="FE20" s="357"/>
      <c r="FF20" s="357"/>
      <c r="FG20" s="357"/>
      <c r="FH20" s="357"/>
      <c r="FI20" s="357"/>
      <c r="FJ20" s="357"/>
      <c r="FK20" s="357"/>
      <c r="FL20" s="357"/>
      <c r="FM20" s="357"/>
      <c r="FN20" s="357"/>
      <c r="FO20" s="357"/>
      <c r="FP20" s="357"/>
      <c r="FQ20" s="357"/>
      <c r="FR20" s="357"/>
      <c r="FS20" s="357"/>
      <c r="FT20" s="357"/>
      <c r="FU20" s="357"/>
      <c r="FV20" s="357"/>
      <c r="FW20" s="357"/>
      <c r="FX20" s="357"/>
      <c r="FY20" s="357"/>
      <c r="FZ20" s="357"/>
      <c r="GA20" s="357"/>
      <c r="GB20" s="357"/>
      <c r="GC20" s="357"/>
      <c r="GD20" s="357"/>
      <c r="GE20" s="357"/>
      <c r="GF20" s="357"/>
      <c r="GG20" s="357"/>
      <c r="GH20" s="357"/>
      <c r="GI20" s="357"/>
      <c r="GJ20" s="357"/>
      <c r="GK20" s="357"/>
      <c r="GL20" s="357"/>
      <c r="GM20" s="357"/>
      <c r="GN20" s="357"/>
    </row>
    <row r="21" spans="1:196" s="4" customFormat="1" ht="17.25" customHeight="1">
      <c r="A21" s="357"/>
      <c r="B21" s="84"/>
      <c r="C21" s="447" t="s">
        <v>181</v>
      </c>
      <c r="D21" s="447"/>
      <c r="E21" s="447"/>
      <c r="F21" s="447"/>
      <c r="G21" s="465"/>
      <c r="H21" s="357"/>
      <c r="I21" s="357"/>
      <c r="J21" s="357"/>
      <c r="K21" s="357"/>
      <c r="L21" s="357"/>
      <c r="M21" s="357"/>
      <c r="N21" s="357"/>
      <c r="O21" s="357"/>
      <c r="P21" s="357"/>
      <c r="Q21" s="357"/>
      <c r="R21" s="357"/>
      <c r="S21" s="357"/>
      <c r="T21" s="357"/>
      <c r="U21" s="357"/>
      <c r="V21" s="357"/>
      <c r="W21" s="357"/>
      <c r="X21" s="357"/>
      <c r="Y21" s="357"/>
      <c r="Z21" s="357"/>
      <c r="AA21" s="357"/>
      <c r="AB21" s="357"/>
      <c r="AC21" s="357"/>
      <c r="AD21" s="357"/>
      <c r="AE21" s="357"/>
      <c r="AF21" s="357"/>
      <c r="AG21" s="357"/>
      <c r="AH21" s="357"/>
      <c r="AI21" s="357"/>
      <c r="AJ21" s="357"/>
      <c r="AK21" s="357"/>
      <c r="AL21" s="357"/>
      <c r="AM21" s="357"/>
      <c r="AN21" s="357"/>
      <c r="AO21" s="357"/>
      <c r="AP21" s="357"/>
      <c r="AQ21" s="357"/>
      <c r="AR21" s="357"/>
      <c r="AS21" s="357"/>
      <c r="AT21" s="357"/>
      <c r="AU21" s="357"/>
      <c r="AV21" s="357"/>
      <c r="AW21" s="357"/>
      <c r="AX21" s="357"/>
      <c r="AY21" s="357"/>
      <c r="AZ21" s="357"/>
      <c r="BA21" s="357"/>
      <c r="BB21" s="357"/>
      <c r="BC21" s="357"/>
      <c r="BD21" s="357"/>
      <c r="BE21" s="357"/>
      <c r="BF21" s="357"/>
      <c r="BG21" s="357"/>
      <c r="BH21" s="357"/>
      <c r="BI21" s="357"/>
      <c r="BJ21" s="357"/>
      <c r="BK21" s="357"/>
      <c r="BL21" s="357"/>
      <c r="BM21" s="357"/>
      <c r="BN21" s="357"/>
      <c r="BO21" s="357"/>
      <c r="BP21" s="357"/>
      <c r="BQ21" s="357"/>
      <c r="BR21" s="357"/>
      <c r="BS21" s="357"/>
      <c r="BT21" s="357"/>
      <c r="BU21" s="357"/>
      <c r="BV21" s="357"/>
      <c r="BW21" s="357"/>
      <c r="BX21" s="357"/>
      <c r="BY21" s="357"/>
      <c r="BZ21" s="357"/>
      <c r="CA21" s="357"/>
      <c r="CB21" s="357"/>
      <c r="CC21" s="357"/>
      <c r="CD21" s="357"/>
      <c r="CE21" s="357"/>
      <c r="CF21" s="357"/>
      <c r="CG21" s="357"/>
      <c r="CH21" s="357"/>
      <c r="CI21" s="357"/>
      <c r="CJ21" s="357"/>
      <c r="CK21" s="357"/>
      <c r="CL21" s="357"/>
      <c r="CM21" s="357"/>
      <c r="CN21" s="357"/>
      <c r="CO21" s="357"/>
      <c r="CP21" s="357"/>
      <c r="CQ21" s="357"/>
      <c r="CR21" s="357"/>
      <c r="CS21" s="357"/>
      <c r="CT21" s="357"/>
      <c r="CU21" s="357"/>
      <c r="CV21" s="357"/>
      <c r="CW21" s="357"/>
      <c r="CX21" s="357"/>
      <c r="CY21" s="357"/>
      <c r="CZ21" s="357"/>
      <c r="DA21" s="357"/>
      <c r="DB21" s="357"/>
      <c r="DC21" s="357"/>
      <c r="DD21" s="357"/>
      <c r="DE21" s="357"/>
      <c r="DF21" s="357"/>
      <c r="DG21" s="357"/>
      <c r="DH21" s="357"/>
      <c r="DI21" s="357"/>
      <c r="DJ21" s="357"/>
      <c r="DK21" s="357"/>
      <c r="DL21" s="357"/>
      <c r="DM21" s="357"/>
      <c r="DN21" s="357"/>
      <c r="DO21" s="357"/>
      <c r="DP21" s="357"/>
      <c r="DQ21" s="357"/>
      <c r="DR21" s="357"/>
      <c r="DS21" s="357"/>
      <c r="DT21" s="357"/>
      <c r="DU21" s="357"/>
      <c r="DV21" s="357"/>
      <c r="DW21" s="357"/>
      <c r="DX21" s="357"/>
      <c r="DY21" s="357"/>
      <c r="DZ21" s="357"/>
      <c r="EA21" s="357"/>
      <c r="EB21" s="357"/>
      <c r="EC21" s="357"/>
      <c r="ED21" s="357"/>
      <c r="EE21" s="357"/>
      <c r="EF21" s="357"/>
      <c r="EG21" s="357"/>
      <c r="EH21" s="357"/>
      <c r="EI21" s="357"/>
      <c r="EJ21" s="357"/>
      <c r="EK21" s="357"/>
      <c r="EL21" s="357"/>
      <c r="EM21" s="357"/>
      <c r="EN21" s="357"/>
      <c r="EO21" s="357"/>
      <c r="EP21" s="357"/>
      <c r="EQ21" s="357"/>
      <c r="ER21" s="357"/>
      <c r="ES21" s="357"/>
      <c r="ET21" s="357"/>
      <c r="EU21" s="357"/>
      <c r="EV21" s="357"/>
      <c r="EW21" s="357"/>
      <c r="EX21" s="357"/>
      <c r="EY21" s="357"/>
      <c r="EZ21" s="357"/>
      <c r="FA21" s="357"/>
      <c r="FB21" s="357"/>
      <c r="FC21" s="357"/>
      <c r="FD21" s="357"/>
      <c r="FE21" s="357"/>
      <c r="FF21" s="357"/>
      <c r="FG21" s="357"/>
      <c r="FH21" s="357"/>
      <c r="FI21" s="357"/>
      <c r="FJ21" s="357"/>
      <c r="FK21" s="357"/>
      <c r="FL21" s="357"/>
      <c r="FM21" s="357"/>
      <c r="FN21" s="357"/>
      <c r="FO21" s="357"/>
      <c r="FP21" s="357"/>
      <c r="FQ21" s="357"/>
      <c r="FR21" s="357"/>
      <c r="FS21" s="357"/>
      <c r="FT21" s="357"/>
      <c r="FU21" s="357"/>
      <c r="FV21" s="357"/>
      <c r="FW21" s="357"/>
      <c r="FX21" s="357"/>
      <c r="FY21" s="357"/>
      <c r="FZ21" s="357"/>
      <c r="GA21" s="357"/>
      <c r="GB21" s="357"/>
      <c r="GC21" s="357"/>
      <c r="GD21" s="357"/>
      <c r="GE21" s="357"/>
      <c r="GF21" s="357"/>
      <c r="GG21" s="357"/>
      <c r="GH21" s="357"/>
      <c r="GI21" s="357"/>
      <c r="GJ21" s="357"/>
      <c r="GK21" s="357"/>
      <c r="GL21" s="357"/>
      <c r="GM21" s="357"/>
      <c r="GN21" s="357"/>
    </row>
    <row r="22" spans="1:196" s="4" customFormat="1" ht="4.5" customHeight="1">
      <c r="A22" s="357"/>
      <c r="B22" s="84"/>
      <c r="C22" s="86"/>
      <c r="D22" s="86"/>
      <c r="E22" s="86"/>
      <c r="F22" s="86"/>
      <c r="G22" s="83"/>
      <c r="H22" s="357"/>
      <c r="I22" s="357"/>
      <c r="J22" s="357"/>
      <c r="K22" s="357"/>
      <c r="L22" s="357"/>
      <c r="M22" s="357"/>
      <c r="N22" s="357"/>
      <c r="O22" s="357"/>
      <c r="P22" s="357"/>
      <c r="Q22" s="357"/>
      <c r="R22" s="357"/>
      <c r="S22" s="357"/>
      <c r="T22" s="357"/>
      <c r="U22" s="357"/>
      <c r="V22" s="357"/>
      <c r="W22" s="357"/>
      <c r="X22" s="357"/>
      <c r="Y22" s="357"/>
      <c r="Z22" s="357"/>
      <c r="AA22" s="357"/>
      <c r="AB22" s="357"/>
      <c r="AC22" s="357"/>
      <c r="AD22" s="357"/>
      <c r="AE22" s="357"/>
      <c r="AF22" s="357"/>
      <c r="AG22" s="357"/>
      <c r="AH22" s="357"/>
      <c r="AI22" s="357"/>
      <c r="AJ22" s="357"/>
      <c r="AK22" s="357"/>
      <c r="AL22" s="357"/>
      <c r="AM22" s="357"/>
      <c r="AN22" s="357"/>
      <c r="AO22" s="357"/>
      <c r="AP22" s="357"/>
      <c r="AQ22" s="357"/>
      <c r="AR22" s="357"/>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c r="FI22" s="357"/>
      <c r="FJ22" s="357"/>
      <c r="FK22" s="357"/>
      <c r="FL22" s="357"/>
      <c r="FM22" s="357"/>
      <c r="FN22" s="357"/>
      <c r="FO22" s="357"/>
      <c r="FP22" s="357"/>
      <c r="FQ22" s="357"/>
      <c r="FR22" s="357"/>
      <c r="FS22" s="357"/>
      <c r="FT22" s="357"/>
      <c r="FU22" s="357"/>
      <c r="FV22" s="357"/>
      <c r="FW22" s="357"/>
      <c r="FX22" s="357"/>
      <c r="FY22" s="357"/>
      <c r="FZ22" s="357"/>
      <c r="GA22" s="357"/>
      <c r="GB22" s="357"/>
      <c r="GC22" s="357"/>
      <c r="GD22" s="357"/>
      <c r="GE22" s="357"/>
      <c r="GF22" s="357"/>
      <c r="GG22" s="357"/>
      <c r="GH22" s="357"/>
      <c r="GI22" s="357"/>
      <c r="GJ22" s="357"/>
      <c r="GK22" s="357"/>
      <c r="GL22" s="357"/>
      <c r="GM22" s="357"/>
      <c r="GN22" s="357"/>
    </row>
    <row r="23" spans="1:196" s="4" customFormat="1" ht="37.5" customHeight="1">
      <c r="A23" s="357"/>
      <c r="B23" s="84"/>
      <c r="C23" s="459" t="s">
        <v>180</v>
      </c>
      <c r="D23" s="459"/>
      <c r="E23" s="459"/>
      <c r="F23" s="459"/>
      <c r="G23" s="83"/>
      <c r="H23" s="357"/>
      <c r="I23" s="357"/>
      <c r="J23" s="357"/>
      <c r="K23" s="357"/>
      <c r="L23" s="357"/>
      <c r="M23" s="357"/>
      <c r="N23" s="357"/>
      <c r="O23" s="357"/>
      <c r="P23" s="357"/>
      <c r="Q23" s="357"/>
      <c r="R23" s="357"/>
      <c r="S23" s="357"/>
      <c r="T23" s="357"/>
      <c r="U23" s="357"/>
      <c r="V23" s="357"/>
      <c r="W23" s="357"/>
      <c r="X23" s="357"/>
      <c r="Y23" s="357"/>
      <c r="Z23" s="357"/>
      <c r="AA23" s="357"/>
      <c r="AB23" s="357"/>
      <c r="AC23" s="357"/>
      <c r="AD23" s="357"/>
      <c r="AE23" s="357"/>
      <c r="AF23" s="357"/>
      <c r="AG23" s="357"/>
      <c r="AH23" s="357"/>
      <c r="AI23" s="357"/>
      <c r="AJ23" s="357"/>
      <c r="AK23" s="357"/>
      <c r="AL23" s="357"/>
      <c r="AM23" s="357"/>
      <c r="AN23" s="357"/>
      <c r="AO23" s="357"/>
      <c r="AP23" s="357"/>
      <c r="AQ23" s="357"/>
      <c r="AR23" s="357"/>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c r="FI23" s="357"/>
      <c r="FJ23" s="357"/>
      <c r="FK23" s="357"/>
      <c r="FL23" s="357"/>
      <c r="FM23" s="357"/>
      <c r="FN23" s="357"/>
      <c r="FO23" s="357"/>
      <c r="FP23" s="357"/>
      <c r="FQ23" s="357"/>
      <c r="FR23" s="357"/>
      <c r="FS23" s="357"/>
      <c r="FT23" s="357"/>
      <c r="FU23" s="357"/>
      <c r="FV23" s="357"/>
      <c r="FW23" s="357"/>
      <c r="FX23" s="357"/>
      <c r="FY23" s="357"/>
      <c r="FZ23" s="357"/>
      <c r="GA23" s="357"/>
      <c r="GB23" s="357"/>
      <c r="GC23" s="357"/>
      <c r="GD23" s="357"/>
      <c r="GE23" s="357"/>
      <c r="GF23" s="357"/>
      <c r="GG23" s="357"/>
      <c r="GH23" s="357"/>
      <c r="GI23" s="357"/>
      <c r="GJ23" s="357"/>
      <c r="GK23" s="357"/>
      <c r="GL23" s="357"/>
      <c r="GM23" s="357"/>
      <c r="GN23" s="357"/>
    </row>
    <row r="24" spans="1:196" s="4" customFormat="1" ht="8.25" customHeight="1">
      <c r="A24" s="357"/>
      <c r="B24" s="84"/>
      <c r="C24" s="86"/>
      <c r="D24" s="86"/>
      <c r="E24" s="86"/>
      <c r="F24" s="86"/>
      <c r="G24" s="83"/>
      <c r="H24" s="357"/>
      <c r="I24" s="357"/>
      <c r="J24" s="357"/>
      <c r="K24" s="357"/>
      <c r="L24" s="357"/>
      <c r="M24" s="357"/>
      <c r="N24" s="357"/>
      <c r="O24" s="357"/>
      <c r="P24" s="357"/>
      <c r="Q24" s="357"/>
      <c r="R24" s="357"/>
      <c r="S24" s="357"/>
      <c r="T24" s="357"/>
      <c r="U24" s="357"/>
      <c r="V24" s="357"/>
      <c r="W24" s="357"/>
      <c r="X24" s="357"/>
      <c r="Y24" s="357"/>
      <c r="Z24" s="357"/>
      <c r="AA24" s="357"/>
      <c r="AB24" s="357"/>
      <c r="AC24" s="357"/>
      <c r="AD24" s="357"/>
      <c r="AE24" s="357"/>
      <c r="AF24" s="357"/>
      <c r="AG24" s="357"/>
      <c r="AH24" s="357"/>
      <c r="AI24" s="357"/>
      <c r="AJ24" s="357"/>
      <c r="AK24" s="357"/>
      <c r="AL24" s="357"/>
      <c r="AM24" s="357"/>
      <c r="AN24" s="357"/>
      <c r="AO24" s="357"/>
      <c r="AP24" s="357"/>
      <c r="AQ24" s="357"/>
      <c r="AR24" s="357"/>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c r="FI24" s="357"/>
      <c r="FJ24" s="357"/>
      <c r="FK24" s="357"/>
      <c r="FL24" s="357"/>
      <c r="FM24" s="357"/>
      <c r="FN24" s="357"/>
      <c r="FO24" s="357"/>
      <c r="FP24" s="357"/>
      <c r="FQ24" s="357"/>
      <c r="FR24" s="357"/>
      <c r="FS24" s="357"/>
      <c r="FT24" s="357"/>
      <c r="FU24" s="357"/>
      <c r="FV24" s="357"/>
      <c r="FW24" s="357"/>
      <c r="FX24" s="357"/>
      <c r="FY24" s="357"/>
      <c r="FZ24" s="357"/>
      <c r="GA24" s="357"/>
      <c r="GB24" s="357"/>
      <c r="GC24" s="357"/>
      <c r="GD24" s="357"/>
      <c r="GE24" s="357"/>
      <c r="GF24" s="357"/>
      <c r="GG24" s="357"/>
      <c r="GH24" s="357"/>
      <c r="GI24" s="357"/>
      <c r="GJ24" s="357"/>
      <c r="GK24" s="357"/>
      <c r="GL24" s="357"/>
      <c r="GM24" s="357"/>
      <c r="GN24" s="357"/>
    </row>
    <row r="25" spans="1:196" s="4" customFormat="1" ht="17.25" customHeight="1">
      <c r="A25" s="357"/>
      <c r="B25" s="84"/>
      <c r="C25" s="466" t="s">
        <v>179</v>
      </c>
      <c r="D25" s="466"/>
      <c r="E25" s="466"/>
      <c r="F25" s="466"/>
      <c r="G25" s="83"/>
      <c r="H25" s="357"/>
      <c r="I25" s="357"/>
      <c r="J25" s="357"/>
      <c r="K25" s="357"/>
      <c r="L25" s="357"/>
      <c r="M25" s="357"/>
      <c r="N25" s="357"/>
      <c r="O25" s="357"/>
      <c r="P25" s="357"/>
      <c r="Q25" s="357"/>
      <c r="R25" s="357"/>
      <c r="S25" s="357"/>
      <c r="T25" s="357"/>
      <c r="U25" s="357"/>
      <c r="V25" s="357"/>
      <c r="W25" s="357"/>
      <c r="X25" s="357"/>
      <c r="Y25" s="357"/>
      <c r="Z25" s="357"/>
      <c r="AA25" s="357"/>
      <c r="AB25" s="357"/>
      <c r="AC25" s="357"/>
      <c r="AD25" s="357"/>
      <c r="AE25" s="357"/>
      <c r="AF25" s="357"/>
      <c r="AG25" s="357"/>
      <c r="AH25" s="357"/>
      <c r="AI25" s="357"/>
      <c r="AJ25" s="357"/>
      <c r="AK25" s="357"/>
      <c r="AL25" s="357"/>
      <c r="AM25" s="357"/>
      <c r="AN25" s="357"/>
      <c r="AO25" s="357"/>
      <c r="AP25" s="357"/>
      <c r="AQ25" s="357"/>
      <c r="AR25" s="357"/>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c r="FI25" s="357"/>
      <c r="FJ25" s="357"/>
      <c r="FK25" s="357"/>
      <c r="FL25" s="357"/>
      <c r="FM25" s="357"/>
      <c r="FN25" s="357"/>
      <c r="FO25" s="357"/>
      <c r="FP25" s="357"/>
      <c r="FQ25" s="357"/>
      <c r="FR25" s="357"/>
      <c r="FS25" s="357"/>
      <c r="FT25" s="357"/>
      <c r="FU25" s="357"/>
      <c r="FV25" s="357"/>
      <c r="FW25" s="357"/>
      <c r="FX25" s="357"/>
      <c r="FY25" s="357"/>
      <c r="FZ25" s="357"/>
      <c r="GA25" s="357"/>
      <c r="GB25" s="357"/>
      <c r="GC25" s="357"/>
      <c r="GD25" s="357"/>
      <c r="GE25" s="357"/>
      <c r="GF25" s="357"/>
      <c r="GG25" s="357"/>
      <c r="GH25" s="357"/>
      <c r="GI25" s="357"/>
      <c r="GJ25" s="357"/>
      <c r="GK25" s="357"/>
      <c r="GL25" s="357"/>
      <c r="GM25" s="357"/>
      <c r="GN25" s="357"/>
    </row>
    <row r="26" spans="1:196" s="4" customFormat="1" ht="17.25" customHeight="1">
      <c r="A26" s="357"/>
      <c r="B26" s="84"/>
      <c r="C26" s="86" t="s">
        <v>178</v>
      </c>
      <c r="D26" s="87" t="str">
        <f>Lists!K12</f>
        <v>WASTE</v>
      </c>
      <c r="E26" s="86"/>
      <c r="F26" s="86"/>
      <c r="G26" s="83"/>
      <c r="H26" s="357"/>
      <c r="I26" s="357"/>
      <c r="J26" s="357"/>
      <c r="K26" s="357"/>
      <c r="L26" s="357"/>
      <c r="M26" s="357"/>
      <c r="N26" s="357"/>
      <c r="O26" s="357"/>
      <c r="P26" s="357"/>
      <c r="Q26" s="357"/>
      <c r="R26" s="357"/>
      <c r="S26" s="357"/>
      <c r="T26" s="357"/>
      <c r="U26" s="357"/>
      <c r="V26" s="357"/>
      <c r="W26" s="357"/>
      <c r="X26" s="357"/>
      <c r="Y26" s="357"/>
      <c r="Z26" s="357"/>
      <c r="AA26" s="357"/>
      <c r="AB26" s="357"/>
      <c r="AC26" s="357"/>
      <c r="AD26" s="357"/>
      <c r="AE26" s="357"/>
      <c r="AF26" s="357"/>
      <c r="AG26" s="357"/>
      <c r="AH26" s="357"/>
      <c r="AI26" s="357"/>
      <c r="AJ26" s="357"/>
      <c r="AK26" s="357"/>
      <c r="AL26" s="357"/>
      <c r="AM26" s="357"/>
      <c r="AN26" s="357"/>
      <c r="AO26" s="357"/>
      <c r="AP26" s="357"/>
      <c r="AQ26" s="357"/>
      <c r="AR26" s="357"/>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c r="FI26" s="357"/>
      <c r="FJ26" s="357"/>
      <c r="FK26" s="357"/>
      <c r="FL26" s="357"/>
      <c r="FM26" s="357"/>
      <c r="FN26" s="357"/>
      <c r="FO26" s="357"/>
      <c r="FP26" s="357"/>
      <c r="FQ26" s="357"/>
      <c r="FR26" s="357"/>
      <c r="FS26" s="357"/>
      <c r="FT26" s="357"/>
      <c r="FU26" s="357"/>
      <c r="FV26" s="357"/>
      <c r="FW26" s="357"/>
      <c r="FX26" s="357"/>
      <c r="FY26" s="357"/>
      <c r="FZ26" s="357"/>
      <c r="GA26" s="357"/>
      <c r="GB26" s="357"/>
      <c r="GC26" s="357"/>
      <c r="GD26" s="357"/>
      <c r="GE26" s="357"/>
      <c r="GF26" s="357"/>
      <c r="GG26" s="357"/>
      <c r="GH26" s="357"/>
      <c r="GI26" s="357"/>
      <c r="GJ26" s="357"/>
      <c r="GK26" s="357"/>
      <c r="GL26" s="357"/>
      <c r="GM26" s="357"/>
      <c r="GN26" s="357"/>
    </row>
    <row r="27" spans="1:196" s="4" customFormat="1" ht="15" customHeight="1">
      <c r="A27" s="357"/>
      <c r="B27" s="84"/>
      <c r="C27" s="86" t="s">
        <v>177</v>
      </c>
      <c r="D27" s="87" t="str">
        <f>Lists!K13</f>
        <v>WASTE_MWJQDAT_A</v>
      </c>
      <c r="E27" s="86"/>
      <c r="F27" s="86"/>
      <c r="G27" s="83"/>
      <c r="H27" s="357"/>
      <c r="I27" s="357"/>
      <c r="J27" s="357"/>
      <c r="K27" s="357"/>
      <c r="L27" s="357"/>
      <c r="M27" s="357"/>
      <c r="N27" s="357"/>
      <c r="O27" s="357"/>
      <c r="P27" s="357"/>
      <c r="Q27" s="357"/>
      <c r="R27" s="357"/>
      <c r="S27" s="357"/>
      <c r="T27" s="357"/>
      <c r="U27" s="357"/>
      <c r="V27" s="357"/>
      <c r="W27" s="357"/>
      <c r="X27" s="357"/>
      <c r="Y27" s="357"/>
      <c r="Z27" s="357"/>
      <c r="AA27" s="357"/>
      <c r="AB27" s="357"/>
      <c r="AC27" s="357"/>
      <c r="AD27" s="357"/>
      <c r="AE27" s="357"/>
      <c r="AF27" s="357"/>
      <c r="AG27" s="357"/>
      <c r="AH27" s="357"/>
      <c r="AI27" s="357"/>
      <c r="AJ27" s="357"/>
      <c r="AK27" s="357"/>
      <c r="AL27" s="357"/>
      <c r="AM27" s="357"/>
      <c r="AN27" s="357"/>
      <c r="AO27" s="357"/>
      <c r="AP27" s="357"/>
      <c r="AQ27" s="357"/>
      <c r="AR27" s="357"/>
      <c r="AS27" s="357"/>
      <c r="AT27" s="357"/>
      <c r="AU27" s="357"/>
      <c r="AV27" s="357"/>
      <c r="AW27" s="357"/>
      <c r="AX27" s="357"/>
      <c r="AY27" s="357"/>
      <c r="AZ27" s="357"/>
      <c r="BA27" s="357"/>
      <c r="BB27" s="357"/>
      <c r="BC27" s="357"/>
      <c r="BD27" s="357"/>
      <c r="BE27" s="357"/>
      <c r="BF27" s="357"/>
      <c r="BG27" s="357"/>
      <c r="BH27" s="357"/>
      <c r="BI27" s="357"/>
      <c r="BJ27" s="357"/>
      <c r="BK27" s="357"/>
      <c r="BL27" s="357"/>
      <c r="BM27" s="357"/>
      <c r="BN27" s="357"/>
      <c r="BO27" s="357"/>
      <c r="BP27" s="357"/>
      <c r="BQ27" s="357"/>
      <c r="BR27" s="357"/>
      <c r="BS27" s="357"/>
      <c r="BT27" s="357"/>
      <c r="BU27" s="357"/>
      <c r="BV27" s="357"/>
      <c r="BW27" s="357"/>
      <c r="BX27" s="357"/>
      <c r="BY27" s="357"/>
      <c r="BZ27" s="357"/>
      <c r="CA27" s="357"/>
      <c r="CB27" s="357"/>
      <c r="CC27" s="357"/>
      <c r="CD27" s="357"/>
      <c r="CE27" s="357"/>
      <c r="CF27" s="357"/>
      <c r="CG27" s="357"/>
      <c r="CH27" s="357"/>
      <c r="CI27" s="357"/>
      <c r="CJ27" s="357"/>
      <c r="CK27" s="357"/>
      <c r="CL27" s="357"/>
      <c r="CM27" s="357"/>
      <c r="CN27" s="357"/>
      <c r="CO27" s="357"/>
      <c r="CP27" s="357"/>
      <c r="CQ27" s="357"/>
      <c r="CR27" s="357"/>
      <c r="CS27" s="357"/>
      <c r="CT27" s="357"/>
      <c r="CU27" s="357"/>
      <c r="CV27" s="357"/>
      <c r="CW27" s="357"/>
      <c r="CX27" s="357"/>
      <c r="CY27" s="357"/>
      <c r="CZ27" s="357"/>
      <c r="DA27" s="357"/>
      <c r="DB27" s="357"/>
      <c r="DC27" s="357"/>
      <c r="DD27" s="357"/>
      <c r="DE27" s="357"/>
      <c r="DF27" s="357"/>
      <c r="DG27" s="357"/>
      <c r="DH27" s="357"/>
      <c r="DI27" s="357"/>
      <c r="DJ27" s="357"/>
      <c r="DK27" s="357"/>
      <c r="DL27" s="357"/>
      <c r="DM27" s="357"/>
      <c r="DN27" s="357"/>
      <c r="DO27" s="357"/>
      <c r="DP27" s="357"/>
      <c r="DQ27" s="357"/>
      <c r="DR27" s="357"/>
      <c r="DS27" s="357"/>
      <c r="DT27" s="357"/>
      <c r="DU27" s="357"/>
      <c r="DV27" s="357"/>
      <c r="DW27" s="357"/>
      <c r="DX27" s="357"/>
      <c r="DY27" s="357"/>
      <c r="DZ27" s="357"/>
      <c r="EA27" s="357"/>
      <c r="EB27" s="357"/>
      <c r="EC27" s="357"/>
      <c r="ED27" s="357"/>
      <c r="EE27" s="357"/>
      <c r="EF27" s="357"/>
      <c r="EG27" s="357"/>
      <c r="EH27" s="357"/>
      <c r="EI27" s="357"/>
      <c r="EJ27" s="357"/>
      <c r="EK27" s="357"/>
      <c r="EL27" s="357"/>
      <c r="EM27" s="357"/>
      <c r="EN27" s="357"/>
      <c r="EO27" s="357"/>
      <c r="EP27" s="357"/>
      <c r="EQ27" s="357"/>
      <c r="ER27" s="357"/>
      <c r="ES27" s="357"/>
      <c r="ET27" s="357"/>
      <c r="EU27" s="357"/>
      <c r="EV27" s="357"/>
      <c r="EW27" s="357"/>
      <c r="EX27" s="357"/>
      <c r="EY27" s="357"/>
      <c r="EZ27" s="357"/>
      <c r="FA27" s="357"/>
      <c r="FB27" s="357"/>
      <c r="FC27" s="357"/>
      <c r="FD27" s="357"/>
      <c r="FE27" s="357"/>
      <c r="FF27" s="357"/>
      <c r="FG27" s="357"/>
      <c r="FH27" s="357"/>
      <c r="FI27" s="357"/>
      <c r="FJ27" s="357"/>
      <c r="FK27" s="357"/>
      <c r="FL27" s="357"/>
      <c r="FM27" s="357"/>
      <c r="FN27" s="357"/>
      <c r="FO27" s="357"/>
      <c r="FP27" s="357"/>
      <c r="FQ27" s="357"/>
      <c r="FR27" s="357"/>
      <c r="FS27" s="357"/>
      <c r="FT27" s="357"/>
      <c r="FU27" s="357"/>
      <c r="FV27" s="357"/>
      <c r="FW27" s="357"/>
      <c r="FX27" s="357"/>
      <c r="FY27" s="357"/>
      <c r="FZ27" s="357"/>
      <c r="GA27" s="357"/>
      <c r="GB27" s="357"/>
      <c r="GC27" s="357"/>
      <c r="GD27" s="357"/>
      <c r="GE27" s="357"/>
      <c r="GF27" s="357"/>
      <c r="GG27" s="357"/>
      <c r="GH27" s="357"/>
      <c r="GI27" s="357"/>
      <c r="GJ27" s="357"/>
      <c r="GK27" s="357"/>
      <c r="GL27" s="357"/>
      <c r="GM27" s="357"/>
      <c r="GN27" s="357"/>
    </row>
    <row r="28" spans="1:196" s="4" customFormat="1" ht="6.75" customHeight="1">
      <c r="A28" s="357"/>
      <c r="B28" s="84"/>
      <c r="C28" s="86"/>
      <c r="D28" s="87"/>
      <c r="E28" s="86"/>
      <c r="F28" s="86"/>
      <c r="G28" s="83"/>
      <c r="H28" s="357"/>
      <c r="I28" s="357"/>
      <c r="J28" s="357"/>
      <c r="K28" s="357"/>
      <c r="L28" s="357"/>
      <c r="M28" s="357"/>
      <c r="N28" s="357"/>
      <c r="O28" s="357"/>
      <c r="P28" s="357"/>
      <c r="Q28" s="357"/>
      <c r="R28" s="357"/>
      <c r="S28" s="357"/>
      <c r="T28" s="357"/>
      <c r="U28" s="357"/>
      <c r="V28" s="357"/>
      <c r="W28" s="357"/>
      <c r="X28" s="357"/>
      <c r="Y28" s="357"/>
      <c r="Z28" s="357"/>
      <c r="AA28" s="357"/>
      <c r="AB28" s="357"/>
      <c r="AC28" s="357"/>
      <c r="AD28" s="357"/>
      <c r="AE28" s="357"/>
      <c r="AF28" s="357"/>
      <c r="AG28" s="357"/>
      <c r="AH28" s="357"/>
      <c r="AI28" s="357"/>
      <c r="AJ28" s="357"/>
      <c r="AK28" s="357"/>
      <c r="AL28" s="357"/>
      <c r="AM28" s="357"/>
      <c r="AN28" s="357"/>
      <c r="AO28" s="357"/>
      <c r="AP28" s="357"/>
      <c r="AQ28" s="357"/>
      <c r="AR28" s="357"/>
      <c r="AS28" s="357"/>
      <c r="AT28" s="357"/>
      <c r="AU28" s="357"/>
      <c r="AV28" s="357"/>
      <c r="AW28" s="357"/>
      <c r="AX28" s="357"/>
      <c r="AY28" s="357"/>
      <c r="AZ28" s="357"/>
      <c r="BA28" s="357"/>
      <c r="BB28" s="357"/>
      <c r="BC28" s="357"/>
      <c r="BD28" s="357"/>
      <c r="BE28" s="357"/>
      <c r="BF28" s="357"/>
      <c r="BG28" s="357"/>
      <c r="BH28" s="357"/>
      <c r="BI28" s="357"/>
      <c r="BJ28" s="357"/>
      <c r="BK28" s="357"/>
      <c r="BL28" s="357"/>
      <c r="BM28" s="357"/>
      <c r="BN28" s="357"/>
      <c r="BO28" s="357"/>
      <c r="BP28" s="357"/>
      <c r="BQ28" s="357"/>
      <c r="BR28" s="357"/>
      <c r="BS28" s="357"/>
      <c r="BT28" s="357"/>
      <c r="BU28" s="357"/>
      <c r="BV28" s="357"/>
      <c r="BW28" s="357"/>
      <c r="BX28" s="357"/>
      <c r="BY28" s="357"/>
      <c r="BZ28" s="357"/>
      <c r="CA28" s="357"/>
      <c r="CB28" s="357"/>
      <c r="CC28" s="357"/>
      <c r="CD28" s="357"/>
      <c r="CE28" s="357"/>
      <c r="CF28" s="357"/>
      <c r="CG28" s="357"/>
      <c r="CH28" s="357"/>
      <c r="CI28" s="357"/>
      <c r="CJ28" s="357"/>
      <c r="CK28" s="357"/>
      <c r="CL28" s="357"/>
      <c r="CM28" s="357"/>
      <c r="CN28" s="357"/>
      <c r="CO28" s="357"/>
      <c r="CP28" s="357"/>
      <c r="CQ28" s="357"/>
      <c r="CR28" s="357"/>
      <c r="CS28" s="357"/>
      <c r="CT28" s="357"/>
      <c r="CU28" s="357"/>
      <c r="CV28" s="357"/>
      <c r="CW28" s="357"/>
      <c r="CX28" s="357"/>
      <c r="CY28" s="357"/>
      <c r="CZ28" s="357"/>
      <c r="DA28" s="357"/>
      <c r="DB28" s="357"/>
      <c r="DC28" s="357"/>
      <c r="DD28" s="357"/>
      <c r="DE28" s="357"/>
      <c r="DF28" s="357"/>
      <c r="DG28" s="357"/>
      <c r="DH28" s="357"/>
      <c r="DI28" s="357"/>
      <c r="DJ28" s="357"/>
      <c r="DK28" s="357"/>
      <c r="DL28" s="357"/>
      <c r="DM28" s="357"/>
      <c r="DN28" s="357"/>
      <c r="DO28" s="357"/>
      <c r="DP28" s="357"/>
      <c r="DQ28" s="357"/>
      <c r="DR28" s="357"/>
      <c r="DS28" s="357"/>
      <c r="DT28" s="357"/>
      <c r="DU28" s="357"/>
      <c r="DV28" s="357"/>
      <c r="DW28" s="357"/>
      <c r="DX28" s="357"/>
      <c r="DY28" s="357"/>
      <c r="DZ28" s="357"/>
      <c r="EA28" s="357"/>
      <c r="EB28" s="357"/>
      <c r="EC28" s="357"/>
      <c r="ED28" s="357"/>
      <c r="EE28" s="357"/>
      <c r="EF28" s="357"/>
      <c r="EG28" s="357"/>
      <c r="EH28" s="357"/>
      <c r="EI28" s="357"/>
      <c r="EJ28" s="357"/>
      <c r="EK28" s="357"/>
      <c r="EL28" s="357"/>
      <c r="EM28" s="357"/>
      <c r="EN28" s="357"/>
      <c r="EO28" s="357"/>
      <c r="EP28" s="357"/>
      <c r="EQ28" s="357"/>
      <c r="ER28" s="357"/>
      <c r="ES28" s="357"/>
      <c r="ET28" s="357"/>
      <c r="EU28" s="357"/>
      <c r="EV28" s="357"/>
      <c r="EW28" s="357"/>
      <c r="EX28" s="357"/>
      <c r="EY28" s="357"/>
      <c r="EZ28" s="357"/>
      <c r="FA28" s="357"/>
      <c r="FB28" s="357"/>
      <c r="FC28" s="357"/>
      <c r="FD28" s="357"/>
      <c r="FE28" s="357"/>
      <c r="FF28" s="357"/>
      <c r="FG28" s="357"/>
      <c r="FH28" s="357"/>
      <c r="FI28" s="357"/>
      <c r="FJ28" s="357"/>
      <c r="FK28" s="357"/>
      <c r="FL28" s="357"/>
      <c r="FM28" s="357"/>
      <c r="FN28" s="357"/>
      <c r="FO28" s="357"/>
      <c r="FP28" s="357"/>
      <c r="FQ28" s="357"/>
      <c r="FR28" s="357"/>
      <c r="FS28" s="357"/>
      <c r="FT28" s="357"/>
      <c r="FU28" s="357"/>
      <c r="FV28" s="357"/>
      <c r="FW28" s="357"/>
      <c r="FX28" s="357"/>
      <c r="FY28" s="357"/>
      <c r="FZ28" s="357"/>
      <c r="GA28" s="357"/>
      <c r="GB28" s="357"/>
      <c r="GC28" s="357"/>
      <c r="GD28" s="357"/>
      <c r="GE28" s="357"/>
      <c r="GF28" s="357"/>
      <c r="GG28" s="357"/>
      <c r="GH28" s="357"/>
      <c r="GI28" s="357"/>
      <c r="GJ28" s="357"/>
      <c r="GK28" s="357"/>
      <c r="GL28" s="357"/>
      <c r="GM28" s="357"/>
      <c r="GN28" s="357"/>
    </row>
    <row r="29" spans="1:196" s="4" customFormat="1" ht="14.25">
      <c r="A29" s="357"/>
      <c r="B29" s="84"/>
      <c r="C29" s="459" t="s">
        <v>176</v>
      </c>
      <c r="D29" s="459"/>
      <c r="E29" s="459"/>
      <c r="F29" s="459"/>
      <c r="G29" s="83"/>
      <c r="H29" s="357"/>
      <c r="I29" s="357"/>
      <c r="J29" s="357"/>
      <c r="K29" s="357"/>
      <c r="L29" s="357"/>
      <c r="M29" s="357"/>
      <c r="N29" s="357"/>
      <c r="O29" s="357"/>
      <c r="P29" s="357"/>
      <c r="Q29" s="357"/>
      <c r="R29" s="357"/>
      <c r="S29" s="357"/>
      <c r="T29" s="357"/>
      <c r="U29" s="357"/>
      <c r="V29" s="357"/>
      <c r="W29" s="357"/>
      <c r="X29" s="357"/>
      <c r="Y29" s="357"/>
      <c r="Z29" s="357"/>
      <c r="AA29" s="357"/>
      <c r="AB29" s="357"/>
      <c r="AC29" s="357"/>
      <c r="AD29" s="357"/>
      <c r="AE29" s="357"/>
      <c r="AF29" s="357"/>
      <c r="AG29" s="357"/>
      <c r="AH29" s="357"/>
      <c r="AI29" s="357"/>
      <c r="AJ29" s="357"/>
      <c r="AK29" s="357"/>
      <c r="AL29" s="357"/>
      <c r="AM29" s="357"/>
      <c r="AN29" s="357"/>
      <c r="AO29" s="357"/>
      <c r="AP29" s="357"/>
      <c r="AQ29" s="357"/>
      <c r="AR29" s="357"/>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c r="FI29" s="357"/>
      <c r="FJ29" s="357"/>
      <c r="FK29" s="357"/>
      <c r="FL29" s="357"/>
      <c r="FM29" s="357"/>
      <c r="FN29" s="357"/>
      <c r="FO29" s="357"/>
      <c r="FP29" s="357"/>
      <c r="FQ29" s="357"/>
      <c r="FR29" s="357"/>
      <c r="FS29" s="357"/>
      <c r="FT29" s="357"/>
      <c r="FU29" s="357"/>
      <c r="FV29" s="357"/>
      <c r="FW29" s="357"/>
      <c r="FX29" s="357"/>
      <c r="FY29" s="357"/>
      <c r="FZ29" s="357"/>
      <c r="GA29" s="357"/>
      <c r="GB29" s="357"/>
      <c r="GC29" s="357"/>
      <c r="GD29" s="357"/>
      <c r="GE29" s="357"/>
      <c r="GF29" s="357"/>
      <c r="GG29" s="357"/>
      <c r="GH29" s="357"/>
      <c r="GI29" s="357"/>
      <c r="GJ29" s="357"/>
      <c r="GK29" s="357"/>
      <c r="GL29" s="357"/>
      <c r="GM29" s="357"/>
      <c r="GN29" s="357"/>
    </row>
    <row r="30" spans="1:196" s="4" customFormat="1" ht="17.25" customHeight="1">
      <c r="A30" s="357"/>
      <c r="B30" s="84"/>
      <c r="C30" s="86" t="s">
        <v>175</v>
      </c>
      <c r="D30" s="439" t="str">
        <f>Lists!K14</f>
        <v>https://cros.ec.europa.eu/book-page/how-request-support-edamis</v>
      </c>
      <c r="E30" s="86"/>
      <c r="F30" s="86"/>
      <c r="G30" s="83"/>
      <c r="H30" s="357"/>
      <c r="I30" s="357"/>
      <c r="J30" s="357"/>
      <c r="K30" s="357"/>
      <c r="L30" s="357"/>
      <c r="M30" s="357"/>
      <c r="N30" s="357"/>
      <c r="O30" s="357"/>
      <c r="P30" s="357"/>
      <c r="Q30" s="357"/>
      <c r="R30" s="357"/>
      <c r="S30" s="357"/>
      <c r="T30" s="357"/>
      <c r="U30" s="357"/>
      <c r="V30" s="357"/>
      <c r="W30" s="357"/>
      <c r="X30" s="357"/>
      <c r="Y30" s="357"/>
      <c r="Z30" s="357"/>
      <c r="AA30" s="357"/>
      <c r="AB30" s="357"/>
      <c r="AC30" s="357"/>
      <c r="AD30" s="357"/>
      <c r="AE30" s="357"/>
      <c r="AF30" s="357"/>
      <c r="AG30" s="357"/>
      <c r="AH30" s="357"/>
      <c r="AI30" s="357"/>
      <c r="AJ30" s="357"/>
      <c r="AK30" s="357"/>
      <c r="AL30" s="357"/>
      <c r="AM30" s="357"/>
      <c r="AN30" s="357"/>
      <c r="AO30" s="357"/>
      <c r="AP30" s="357"/>
      <c r="AQ30" s="357"/>
      <c r="AR30" s="357"/>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c r="FI30" s="357"/>
      <c r="FJ30" s="357"/>
      <c r="FK30" s="357"/>
      <c r="FL30" s="357"/>
      <c r="FM30" s="357"/>
      <c r="FN30" s="357"/>
      <c r="FO30" s="357"/>
      <c r="FP30" s="357"/>
      <c r="FQ30" s="357"/>
      <c r="FR30" s="357"/>
      <c r="FS30" s="357"/>
      <c r="FT30" s="357"/>
      <c r="FU30" s="357"/>
      <c r="FV30" s="357"/>
      <c r="FW30" s="357"/>
      <c r="FX30" s="357"/>
      <c r="FY30" s="357"/>
      <c r="FZ30" s="357"/>
      <c r="GA30" s="357"/>
      <c r="GB30" s="357"/>
      <c r="GC30" s="357"/>
      <c r="GD30" s="357"/>
      <c r="GE30" s="357"/>
      <c r="GF30" s="357"/>
      <c r="GG30" s="357"/>
      <c r="GH30" s="357"/>
      <c r="GI30" s="357"/>
      <c r="GJ30" s="357"/>
      <c r="GK30" s="357"/>
      <c r="GL30" s="357"/>
      <c r="GM30" s="357"/>
      <c r="GN30" s="357"/>
    </row>
    <row r="31" spans="1:196" s="4" customFormat="1" ht="17.25" customHeight="1">
      <c r="A31" s="357"/>
      <c r="B31" s="84"/>
      <c r="C31" s="86" t="s">
        <v>173</v>
      </c>
      <c r="D31" s="439" t="str">
        <f>Lists!K15</f>
        <v>ESTAT-DATA-METADATA-SERVICES@ec.europa.eu</v>
      </c>
      <c r="E31" s="86"/>
      <c r="F31" s="86"/>
      <c r="G31" s="83"/>
      <c r="H31" s="357"/>
      <c r="I31" s="357"/>
      <c r="J31" s="357"/>
      <c r="K31" s="357"/>
      <c r="L31" s="357"/>
      <c r="M31" s="357"/>
      <c r="N31" s="357"/>
      <c r="O31" s="357"/>
      <c r="P31" s="357"/>
      <c r="Q31" s="357"/>
      <c r="R31" s="357"/>
      <c r="S31" s="357"/>
      <c r="T31" s="357"/>
      <c r="U31" s="357"/>
      <c r="V31" s="357"/>
      <c r="W31" s="357"/>
      <c r="X31" s="357"/>
      <c r="Y31" s="357"/>
      <c r="Z31" s="357"/>
      <c r="AA31" s="357"/>
      <c r="AB31" s="357"/>
      <c r="AC31" s="357"/>
      <c r="AD31" s="357"/>
      <c r="AE31" s="357"/>
      <c r="AF31" s="357"/>
      <c r="AG31" s="357"/>
      <c r="AH31" s="357"/>
      <c r="AI31" s="357"/>
      <c r="AJ31" s="357"/>
      <c r="AK31" s="357"/>
      <c r="AL31" s="357"/>
      <c r="AM31" s="357"/>
      <c r="AN31" s="357"/>
      <c r="AO31" s="357"/>
      <c r="AP31" s="357"/>
      <c r="AQ31" s="357"/>
      <c r="AR31" s="357"/>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c r="FI31" s="357"/>
      <c r="FJ31" s="357"/>
      <c r="FK31" s="357"/>
      <c r="FL31" s="357"/>
      <c r="FM31" s="357"/>
      <c r="FN31" s="357"/>
      <c r="FO31" s="357"/>
      <c r="FP31" s="357"/>
      <c r="FQ31" s="357"/>
      <c r="FR31" s="357"/>
      <c r="FS31" s="357"/>
      <c r="FT31" s="357"/>
      <c r="FU31" s="357"/>
      <c r="FV31" s="357"/>
      <c r="FW31" s="357"/>
      <c r="FX31" s="357"/>
      <c r="FY31" s="357"/>
      <c r="FZ31" s="357"/>
      <c r="GA31" s="357"/>
      <c r="GB31" s="357"/>
      <c r="GC31" s="357"/>
      <c r="GD31" s="357"/>
      <c r="GE31" s="357"/>
      <c r="GF31" s="357"/>
      <c r="GG31" s="357"/>
      <c r="GH31" s="357"/>
      <c r="GI31" s="357"/>
      <c r="GJ31" s="357"/>
      <c r="GK31" s="357"/>
      <c r="GL31" s="357"/>
      <c r="GM31" s="357"/>
      <c r="GN31" s="357"/>
    </row>
    <row r="32" spans="1:196" s="4" customFormat="1" ht="17.25" customHeight="1">
      <c r="A32" s="357"/>
      <c r="B32" s="84"/>
      <c r="C32" s="86" t="s">
        <v>174</v>
      </c>
      <c r="D32" s="87" t="str">
        <f>Lists!K17</f>
        <v>(+352) 4301 33213</v>
      </c>
      <c r="E32" s="86"/>
      <c r="F32" s="86"/>
      <c r="G32" s="83"/>
      <c r="H32" s="357"/>
      <c r="I32" s="357"/>
      <c r="J32" s="357"/>
      <c r="K32" s="357"/>
      <c r="L32" s="357"/>
      <c r="M32" s="357"/>
      <c r="N32" s="357"/>
      <c r="O32" s="357"/>
      <c r="P32" s="357"/>
      <c r="Q32" s="357"/>
      <c r="R32" s="357"/>
      <c r="S32" s="357"/>
      <c r="T32" s="357"/>
      <c r="U32" s="357"/>
      <c r="V32" s="357"/>
      <c r="W32" s="357"/>
      <c r="X32" s="357"/>
      <c r="Y32" s="357"/>
      <c r="Z32" s="357"/>
      <c r="AA32" s="357"/>
      <c r="AB32" s="357"/>
      <c r="AC32" s="357"/>
      <c r="AD32" s="357"/>
      <c r="AE32" s="357"/>
      <c r="AF32" s="357"/>
      <c r="AG32" s="357"/>
      <c r="AH32" s="357"/>
      <c r="AI32" s="357"/>
      <c r="AJ32" s="357"/>
      <c r="AK32" s="357"/>
      <c r="AL32" s="357"/>
      <c r="AM32" s="357"/>
      <c r="AN32" s="357"/>
      <c r="AO32" s="357"/>
      <c r="AP32" s="357"/>
      <c r="AQ32" s="357"/>
      <c r="AR32" s="357"/>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c r="FI32" s="357"/>
      <c r="FJ32" s="357"/>
      <c r="FK32" s="357"/>
      <c r="FL32" s="357"/>
      <c r="FM32" s="357"/>
      <c r="FN32" s="357"/>
      <c r="FO32" s="357"/>
      <c r="FP32" s="357"/>
      <c r="FQ32" s="357"/>
      <c r="FR32" s="357"/>
      <c r="FS32" s="357"/>
      <c r="FT32" s="357"/>
      <c r="FU32" s="357"/>
      <c r="FV32" s="357"/>
      <c r="FW32" s="357"/>
      <c r="FX32" s="357"/>
      <c r="FY32" s="357"/>
      <c r="FZ32" s="357"/>
      <c r="GA32" s="357"/>
      <c r="GB32" s="357"/>
      <c r="GC32" s="357"/>
      <c r="GD32" s="357"/>
      <c r="GE32" s="357"/>
      <c r="GF32" s="357"/>
      <c r="GG32" s="357"/>
      <c r="GH32" s="357"/>
      <c r="GI32" s="357"/>
      <c r="GJ32" s="357"/>
      <c r="GK32" s="357"/>
      <c r="GL32" s="357"/>
      <c r="GM32" s="357"/>
      <c r="GN32" s="357"/>
    </row>
    <row r="33" spans="1:196" s="4" customFormat="1" ht="20.25" customHeight="1">
      <c r="A33" s="357"/>
      <c r="B33" s="84"/>
      <c r="C33" s="100" t="s">
        <v>126</v>
      </c>
      <c r="D33" s="87"/>
      <c r="E33" s="86"/>
      <c r="F33" s="86"/>
      <c r="G33" s="83"/>
      <c r="H33" s="357"/>
      <c r="I33" s="357"/>
      <c r="J33" s="357"/>
      <c r="K33" s="357"/>
      <c r="L33" s="357"/>
      <c r="M33" s="357"/>
      <c r="N33" s="357"/>
      <c r="O33" s="357"/>
      <c r="P33" s="357"/>
      <c r="Q33" s="357"/>
      <c r="R33" s="357"/>
      <c r="S33" s="357"/>
      <c r="T33" s="357"/>
      <c r="U33" s="357"/>
      <c r="V33" s="357"/>
      <c r="W33" s="357"/>
      <c r="X33" s="357"/>
      <c r="Y33" s="357"/>
      <c r="Z33" s="357"/>
      <c r="AA33" s="357"/>
      <c r="AB33" s="357"/>
      <c r="AC33" s="357"/>
      <c r="AD33" s="357"/>
      <c r="AE33" s="357"/>
      <c r="AF33" s="357"/>
      <c r="AG33" s="357"/>
      <c r="AH33" s="357"/>
      <c r="AI33" s="357"/>
      <c r="AJ33" s="357"/>
      <c r="AK33" s="357"/>
      <c r="AL33" s="357"/>
      <c r="AM33" s="357"/>
      <c r="AN33" s="357"/>
      <c r="AO33" s="357"/>
      <c r="AP33" s="357"/>
      <c r="AQ33" s="357"/>
      <c r="AR33" s="357"/>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c r="FI33" s="357"/>
      <c r="FJ33" s="357"/>
      <c r="FK33" s="357"/>
      <c r="FL33" s="357"/>
      <c r="FM33" s="357"/>
      <c r="FN33" s="357"/>
      <c r="FO33" s="357"/>
      <c r="FP33" s="357"/>
      <c r="FQ33" s="357"/>
      <c r="FR33" s="357"/>
      <c r="FS33" s="357"/>
      <c r="FT33" s="357"/>
      <c r="FU33" s="357"/>
      <c r="FV33" s="357"/>
      <c r="FW33" s="357"/>
      <c r="FX33" s="357"/>
      <c r="FY33" s="357"/>
      <c r="FZ33" s="357"/>
      <c r="GA33" s="357"/>
      <c r="GB33" s="357"/>
      <c r="GC33" s="357"/>
      <c r="GD33" s="357"/>
      <c r="GE33" s="357"/>
      <c r="GF33" s="357"/>
      <c r="GG33" s="357"/>
      <c r="GH33" s="357"/>
      <c r="GI33" s="357"/>
      <c r="GJ33" s="357"/>
      <c r="GK33" s="357"/>
      <c r="GL33" s="357"/>
      <c r="GM33" s="357"/>
      <c r="GN33" s="357"/>
    </row>
    <row r="34" spans="1:196" s="4" customFormat="1" ht="17.25" customHeight="1">
      <c r="A34" s="357"/>
      <c r="B34" s="84"/>
      <c r="C34" s="86" t="s">
        <v>173</v>
      </c>
      <c r="D34" s="439" t="str">
        <f>Lists!K18</f>
        <v>ESTAT-WASTE-STATISTICS@EC.EUROPA.EU</v>
      </c>
      <c r="E34" s="86"/>
      <c r="F34" s="86"/>
      <c r="G34" s="83"/>
      <c r="H34" s="357"/>
      <c r="I34" s="357"/>
      <c r="J34" s="357"/>
      <c r="K34" s="357"/>
      <c r="L34" s="357"/>
      <c r="M34" s="357"/>
      <c r="N34" s="357"/>
      <c r="O34" s="357"/>
      <c r="P34" s="357"/>
      <c r="Q34" s="357"/>
      <c r="R34" s="357"/>
      <c r="S34" s="357"/>
      <c r="T34" s="357"/>
      <c r="U34" s="357"/>
      <c r="V34" s="357"/>
      <c r="W34" s="357"/>
      <c r="X34" s="357"/>
      <c r="Y34" s="357"/>
      <c r="Z34" s="357"/>
      <c r="AA34" s="357"/>
      <c r="AB34" s="357"/>
      <c r="AC34" s="357"/>
      <c r="AD34" s="357"/>
      <c r="AE34" s="357"/>
      <c r="AF34" s="357"/>
      <c r="AG34" s="357"/>
      <c r="AH34" s="357"/>
      <c r="AI34" s="357"/>
      <c r="AJ34" s="357"/>
      <c r="AK34" s="357"/>
      <c r="AL34" s="357"/>
      <c r="AM34" s="357"/>
      <c r="AN34" s="357"/>
      <c r="AO34" s="357"/>
      <c r="AP34" s="357"/>
      <c r="AQ34" s="357"/>
      <c r="AR34" s="357"/>
      <c r="AS34" s="357"/>
      <c r="AT34" s="357"/>
      <c r="AU34" s="357"/>
      <c r="AV34" s="357"/>
      <c r="AW34" s="357"/>
      <c r="AX34" s="357"/>
      <c r="AY34" s="357"/>
      <c r="AZ34" s="357"/>
      <c r="BA34" s="357"/>
      <c r="BB34" s="357"/>
      <c r="BC34" s="357"/>
      <c r="BD34" s="357"/>
      <c r="BE34" s="357"/>
      <c r="BF34" s="357"/>
      <c r="BG34" s="357"/>
      <c r="BH34" s="357"/>
      <c r="BI34" s="357"/>
      <c r="BJ34" s="357"/>
      <c r="BK34" s="357"/>
      <c r="BL34" s="357"/>
      <c r="BM34" s="357"/>
      <c r="BN34" s="357"/>
      <c r="BO34" s="357"/>
      <c r="BP34" s="357"/>
      <c r="BQ34" s="357"/>
      <c r="BR34" s="357"/>
      <c r="BS34" s="357"/>
      <c r="BT34" s="357"/>
      <c r="BU34" s="357"/>
      <c r="BV34" s="357"/>
      <c r="BW34" s="357"/>
      <c r="BX34" s="357"/>
      <c r="BY34" s="357"/>
      <c r="BZ34" s="357"/>
      <c r="CA34" s="357"/>
      <c r="CB34" s="357"/>
      <c r="CC34" s="357"/>
      <c r="CD34" s="357"/>
      <c r="CE34" s="357"/>
      <c r="CF34" s="357"/>
      <c r="CG34" s="357"/>
      <c r="CH34" s="357"/>
      <c r="CI34" s="357"/>
      <c r="CJ34" s="357"/>
      <c r="CK34" s="357"/>
      <c r="CL34" s="357"/>
      <c r="CM34" s="357"/>
      <c r="CN34" s="357"/>
      <c r="CO34" s="357"/>
      <c r="CP34" s="357"/>
      <c r="CQ34" s="357"/>
      <c r="CR34" s="357"/>
      <c r="CS34" s="357"/>
      <c r="CT34" s="357"/>
      <c r="CU34" s="357"/>
      <c r="CV34" s="357"/>
      <c r="CW34" s="357"/>
      <c r="CX34" s="357"/>
      <c r="CY34" s="357"/>
      <c r="CZ34" s="357"/>
      <c r="DA34" s="357"/>
      <c r="DB34" s="357"/>
      <c r="DC34" s="357"/>
      <c r="DD34" s="357"/>
      <c r="DE34" s="357"/>
      <c r="DF34" s="357"/>
      <c r="DG34" s="357"/>
      <c r="DH34" s="357"/>
      <c r="DI34" s="357"/>
      <c r="DJ34" s="357"/>
      <c r="DK34" s="357"/>
      <c r="DL34" s="357"/>
      <c r="DM34" s="357"/>
      <c r="DN34" s="357"/>
      <c r="DO34" s="357"/>
      <c r="DP34" s="357"/>
      <c r="DQ34" s="357"/>
      <c r="DR34" s="357"/>
      <c r="DS34" s="357"/>
      <c r="DT34" s="357"/>
      <c r="DU34" s="357"/>
      <c r="DV34" s="357"/>
      <c r="DW34" s="357"/>
      <c r="DX34" s="357"/>
      <c r="DY34" s="357"/>
      <c r="DZ34" s="357"/>
      <c r="EA34" s="357"/>
      <c r="EB34" s="357"/>
      <c r="EC34" s="357"/>
      <c r="ED34" s="357"/>
      <c r="EE34" s="357"/>
      <c r="EF34" s="357"/>
      <c r="EG34" s="357"/>
      <c r="EH34" s="357"/>
      <c r="EI34" s="357"/>
      <c r="EJ34" s="357"/>
      <c r="EK34" s="357"/>
      <c r="EL34" s="357"/>
      <c r="EM34" s="357"/>
      <c r="EN34" s="357"/>
      <c r="EO34" s="357"/>
      <c r="EP34" s="357"/>
      <c r="EQ34" s="357"/>
      <c r="ER34" s="357"/>
      <c r="ES34" s="357"/>
      <c r="ET34" s="357"/>
      <c r="EU34" s="357"/>
      <c r="EV34" s="357"/>
      <c r="EW34" s="357"/>
      <c r="EX34" s="357"/>
      <c r="EY34" s="357"/>
      <c r="EZ34" s="357"/>
      <c r="FA34" s="357"/>
      <c r="FB34" s="357"/>
      <c r="FC34" s="357"/>
      <c r="FD34" s="357"/>
      <c r="FE34" s="357"/>
      <c r="FF34" s="357"/>
      <c r="FG34" s="357"/>
      <c r="FH34" s="357"/>
      <c r="FI34" s="357"/>
      <c r="FJ34" s="357"/>
      <c r="FK34" s="357"/>
      <c r="FL34" s="357"/>
      <c r="FM34" s="357"/>
      <c r="FN34" s="357"/>
      <c r="FO34" s="357"/>
      <c r="FP34" s="357"/>
      <c r="FQ34" s="357"/>
      <c r="FR34" s="357"/>
      <c r="FS34" s="357"/>
      <c r="FT34" s="357"/>
      <c r="FU34" s="357"/>
      <c r="FV34" s="357"/>
      <c r="FW34" s="357"/>
      <c r="FX34" s="357"/>
      <c r="FY34" s="357"/>
      <c r="FZ34" s="357"/>
      <c r="GA34" s="357"/>
      <c r="GB34" s="357"/>
      <c r="GC34" s="357"/>
      <c r="GD34" s="357"/>
      <c r="GE34" s="357"/>
      <c r="GF34" s="357"/>
      <c r="GG34" s="357"/>
      <c r="GH34" s="357"/>
      <c r="GI34" s="357"/>
      <c r="GJ34" s="357"/>
      <c r="GK34" s="357"/>
      <c r="GL34" s="357"/>
      <c r="GM34" s="357"/>
      <c r="GN34" s="357"/>
    </row>
    <row r="35" spans="1:196" s="4" customFormat="1" ht="7.5" customHeight="1">
      <c r="A35" s="357"/>
      <c r="B35" s="84"/>
      <c r="C35" s="86"/>
      <c r="D35" s="86"/>
      <c r="E35" s="86"/>
      <c r="F35" s="86"/>
      <c r="G35" s="83"/>
      <c r="H35" s="357"/>
      <c r="I35" s="357"/>
      <c r="J35" s="357"/>
      <c r="K35" s="357"/>
      <c r="L35" s="357"/>
      <c r="M35" s="357"/>
      <c r="N35" s="357"/>
      <c r="O35" s="357"/>
      <c r="P35" s="357"/>
      <c r="Q35" s="357"/>
      <c r="R35" s="357"/>
      <c r="S35" s="357"/>
      <c r="T35" s="357"/>
      <c r="U35" s="357"/>
      <c r="V35" s="357"/>
      <c r="W35" s="357"/>
      <c r="X35" s="357"/>
      <c r="Y35" s="357"/>
      <c r="Z35" s="357"/>
      <c r="AA35" s="357"/>
      <c r="AB35" s="357"/>
      <c r="AC35" s="357"/>
      <c r="AD35" s="357"/>
      <c r="AE35" s="357"/>
      <c r="AF35" s="357"/>
      <c r="AG35" s="357"/>
      <c r="AH35" s="357"/>
      <c r="AI35" s="357"/>
      <c r="AJ35" s="357"/>
      <c r="AK35" s="357"/>
      <c r="AL35" s="357"/>
      <c r="AM35" s="357"/>
      <c r="AN35" s="357"/>
      <c r="AO35" s="357"/>
      <c r="AP35" s="357"/>
      <c r="AQ35" s="357"/>
      <c r="AR35" s="357"/>
      <c r="AS35" s="357"/>
      <c r="AT35" s="357"/>
      <c r="AU35" s="357"/>
      <c r="AV35" s="357"/>
      <c r="AW35" s="357"/>
      <c r="AX35" s="357"/>
      <c r="AY35" s="357"/>
      <c r="AZ35" s="357"/>
      <c r="BA35" s="357"/>
      <c r="BB35" s="357"/>
      <c r="BC35" s="357"/>
      <c r="BD35" s="357"/>
      <c r="BE35" s="357"/>
      <c r="BF35" s="357"/>
      <c r="BG35" s="357"/>
      <c r="BH35" s="357"/>
      <c r="BI35" s="357"/>
      <c r="BJ35" s="357"/>
      <c r="BK35" s="357"/>
      <c r="BL35" s="357"/>
      <c r="BM35" s="357"/>
      <c r="BN35" s="357"/>
      <c r="BO35" s="357"/>
      <c r="BP35" s="357"/>
      <c r="BQ35" s="357"/>
      <c r="BR35" s="357"/>
      <c r="BS35" s="357"/>
      <c r="BT35" s="357"/>
      <c r="BU35" s="357"/>
      <c r="BV35" s="357"/>
      <c r="BW35" s="357"/>
      <c r="BX35" s="357"/>
      <c r="BY35" s="357"/>
      <c r="BZ35" s="357"/>
      <c r="CA35" s="357"/>
      <c r="CB35" s="357"/>
      <c r="CC35" s="357"/>
      <c r="CD35" s="357"/>
      <c r="CE35" s="357"/>
      <c r="CF35" s="357"/>
      <c r="CG35" s="357"/>
      <c r="CH35" s="357"/>
      <c r="CI35" s="357"/>
      <c r="CJ35" s="357"/>
      <c r="CK35" s="357"/>
      <c r="CL35" s="357"/>
      <c r="CM35" s="357"/>
      <c r="CN35" s="357"/>
      <c r="CO35" s="357"/>
      <c r="CP35" s="357"/>
      <c r="CQ35" s="357"/>
      <c r="CR35" s="357"/>
      <c r="CS35" s="357"/>
      <c r="CT35" s="357"/>
      <c r="CU35" s="357"/>
      <c r="CV35" s="357"/>
      <c r="CW35" s="357"/>
      <c r="CX35" s="357"/>
      <c r="CY35" s="357"/>
      <c r="CZ35" s="357"/>
      <c r="DA35" s="357"/>
      <c r="DB35" s="357"/>
      <c r="DC35" s="357"/>
      <c r="DD35" s="357"/>
      <c r="DE35" s="357"/>
      <c r="DF35" s="357"/>
      <c r="DG35" s="357"/>
      <c r="DH35" s="357"/>
      <c r="DI35" s="357"/>
      <c r="DJ35" s="357"/>
      <c r="DK35" s="357"/>
      <c r="DL35" s="357"/>
      <c r="DM35" s="357"/>
      <c r="DN35" s="357"/>
      <c r="DO35" s="357"/>
      <c r="DP35" s="357"/>
      <c r="DQ35" s="357"/>
      <c r="DR35" s="357"/>
      <c r="DS35" s="357"/>
      <c r="DT35" s="357"/>
      <c r="DU35" s="357"/>
      <c r="DV35" s="357"/>
      <c r="DW35" s="357"/>
      <c r="DX35" s="357"/>
      <c r="DY35" s="357"/>
      <c r="DZ35" s="357"/>
      <c r="EA35" s="357"/>
      <c r="EB35" s="357"/>
      <c r="EC35" s="357"/>
      <c r="ED35" s="357"/>
      <c r="EE35" s="357"/>
      <c r="EF35" s="357"/>
      <c r="EG35" s="357"/>
      <c r="EH35" s="357"/>
      <c r="EI35" s="357"/>
      <c r="EJ35" s="357"/>
      <c r="EK35" s="357"/>
      <c r="EL35" s="357"/>
      <c r="EM35" s="357"/>
      <c r="EN35" s="357"/>
      <c r="EO35" s="357"/>
      <c r="EP35" s="357"/>
      <c r="EQ35" s="357"/>
      <c r="ER35" s="357"/>
      <c r="ES35" s="357"/>
      <c r="ET35" s="357"/>
      <c r="EU35" s="357"/>
      <c r="EV35" s="357"/>
      <c r="EW35" s="357"/>
      <c r="EX35" s="357"/>
      <c r="EY35" s="357"/>
      <c r="EZ35" s="357"/>
      <c r="FA35" s="357"/>
      <c r="FB35" s="357"/>
      <c r="FC35" s="357"/>
      <c r="FD35" s="357"/>
      <c r="FE35" s="357"/>
      <c r="FF35" s="357"/>
      <c r="FG35" s="357"/>
      <c r="FH35" s="357"/>
      <c r="FI35" s="357"/>
      <c r="FJ35" s="357"/>
      <c r="FK35" s="357"/>
      <c r="FL35" s="357"/>
      <c r="FM35" s="357"/>
      <c r="FN35" s="357"/>
      <c r="FO35" s="357"/>
      <c r="FP35" s="357"/>
      <c r="FQ35" s="357"/>
      <c r="FR35" s="357"/>
      <c r="FS35" s="357"/>
      <c r="FT35" s="357"/>
      <c r="FU35" s="357"/>
      <c r="FV35" s="357"/>
      <c r="FW35" s="357"/>
      <c r="FX35" s="357"/>
      <c r="FY35" s="357"/>
      <c r="FZ35" s="357"/>
      <c r="GA35" s="357"/>
      <c r="GB35" s="357"/>
      <c r="GC35" s="357"/>
      <c r="GD35" s="357"/>
      <c r="GE35" s="357"/>
      <c r="GF35" s="357"/>
      <c r="GG35" s="357"/>
      <c r="GH35" s="357"/>
      <c r="GI35" s="357"/>
      <c r="GJ35" s="357"/>
      <c r="GK35" s="357"/>
      <c r="GL35" s="357"/>
      <c r="GM35" s="357"/>
      <c r="GN35" s="357"/>
    </row>
    <row r="36" spans="1:196" s="4" customFormat="1" ht="7.5" customHeight="1">
      <c r="A36" s="357"/>
      <c r="B36" s="84"/>
      <c r="C36" s="86"/>
      <c r="D36" s="86"/>
      <c r="E36" s="86"/>
      <c r="F36" s="86"/>
      <c r="G36" s="83"/>
      <c r="H36" s="357"/>
      <c r="I36" s="357"/>
      <c r="J36" s="357"/>
      <c r="K36" s="357"/>
      <c r="L36" s="357"/>
      <c r="M36" s="357"/>
      <c r="N36" s="357"/>
      <c r="O36" s="357"/>
      <c r="P36" s="357"/>
      <c r="Q36" s="357"/>
      <c r="R36" s="357"/>
      <c r="S36" s="357"/>
      <c r="T36" s="357"/>
      <c r="U36" s="357"/>
      <c r="V36" s="357"/>
      <c r="W36" s="357"/>
      <c r="X36" s="357"/>
      <c r="Y36" s="357"/>
      <c r="Z36" s="357"/>
      <c r="AA36" s="357"/>
      <c r="AB36" s="357"/>
      <c r="AC36" s="357"/>
      <c r="AD36" s="357"/>
      <c r="AE36" s="357"/>
      <c r="AF36" s="357"/>
      <c r="AG36" s="357"/>
      <c r="AH36" s="357"/>
      <c r="AI36" s="357"/>
      <c r="AJ36" s="357"/>
      <c r="AK36" s="357"/>
      <c r="AL36" s="357"/>
      <c r="AM36" s="357"/>
      <c r="AN36" s="357"/>
      <c r="AO36" s="357"/>
      <c r="AP36" s="357"/>
      <c r="AQ36" s="357"/>
      <c r="AR36" s="357"/>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c r="FI36" s="357"/>
      <c r="FJ36" s="357"/>
      <c r="FK36" s="357"/>
      <c r="FL36" s="357"/>
      <c r="FM36" s="357"/>
      <c r="FN36" s="357"/>
      <c r="FO36" s="357"/>
      <c r="FP36" s="357"/>
      <c r="FQ36" s="357"/>
      <c r="FR36" s="357"/>
      <c r="FS36" s="357"/>
      <c r="FT36" s="357"/>
      <c r="FU36" s="357"/>
      <c r="FV36" s="357"/>
      <c r="FW36" s="357"/>
      <c r="FX36" s="357"/>
      <c r="FY36" s="357"/>
      <c r="FZ36" s="357"/>
      <c r="GA36" s="357"/>
      <c r="GB36" s="357"/>
      <c r="GC36" s="357"/>
      <c r="GD36" s="357"/>
      <c r="GE36" s="357"/>
      <c r="GF36" s="357"/>
      <c r="GG36" s="357"/>
      <c r="GH36" s="357"/>
      <c r="GI36" s="357"/>
      <c r="GJ36" s="357"/>
      <c r="GK36" s="357"/>
      <c r="GL36" s="357"/>
      <c r="GM36" s="357"/>
      <c r="GN36" s="357"/>
    </row>
    <row r="37" spans="1:196" s="4" customFormat="1" ht="17.25" customHeight="1">
      <c r="A37" s="357"/>
      <c r="B37" s="84"/>
      <c r="C37" s="447" t="s">
        <v>172</v>
      </c>
      <c r="D37" s="447"/>
      <c r="E37" s="447"/>
      <c r="F37" s="447"/>
      <c r="G37" s="465"/>
      <c r="H37" s="357"/>
      <c r="I37" s="357"/>
      <c r="J37" s="357"/>
      <c r="K37" s="357"/>
      <c r="L37" s="357"/>
      <c r="M37" s="357"/>
      <c r="N37" s="357"/>
      <c r="O37" s="357"/>
      <c r="P37" s="357"/>
      <c r="Q37" s="357"/>
      <c r="R37" s="357"/>
      <c r="S37" s="357"/>
      <c r="T37" s="357"/>
      <c r="U37" s="357"/>
      <c r="V37" s="357"/>
      <c r="W37" s="357"/>
      <c r="X37" s="357"/>
      <c r="Y37" s="357"/>
      <c r="Z37" s="357"/>
      <c r="AA37" s="357"/>
      <c r="AB37" s="357"/>
      <c r="AC37" s="357"/>
      <c r="AD37" s="357"/>
      <c r="AE37" s="357"/>
      <c r="AF37" s="357"/>
      <c r="AG37" s="357"/>
      <c r="AH37" s="357"/>
      <c r="AI37" s="357"/>
      <c r="AJ37" s="357"/>
      <c r="AK37" s="357"/>
      <c r="AL37" s="357"/>
      <c r="AM37" s="357"/>
      <c r="AN37" s="357"/>
      <c r="AO37" s="357"/>
      <c r="AP37" s="357"/>
      <c r="AQ37" s="357"/>
      <c r="AR37" s="357"/>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c r="FI37" s="357"/>
      <c r="FJ37" s="357"/>
      <c r="FK37" s="357"/>
      <c r="FL37" s="357"/>
      <c r="FM37" s="357"/>
      <c r="FN37" s="357"/>
      <c r="FO37" s="357"/>
      <c r="FP37" s="357"/>
      <c r="FQ37" s="357"/>
      <c r="FR37" s="357"/>
      <c r="FS37" s="357"/>
      <c r="FT37" s="357"/>
      <c r="FU37" s="357"/>
      <c r="FV37" s="357"/>
      <c r="FW37" s="357"/>
      <c r="FX37" s="357"/>
      <c r="FY37" s="357"/>
      <c r="FZ37" s="357"/>
      <c r="GA37" s="357"/>
      <c r="GB37" s="357"/>
      <c r="GC37" s="357"/>
      <c r="GD37" s="357"/>
      <c r="GE37" s="357"/>
      <c r="GF37" s="357"/>
      <c r="GG37" s="357"/>
      <c r="GH37" s="357"/>
      <c r="GI37" s="357"/>
      <c r="GJ37" s="357"/>
      <c r="GK37" s="357"/>
      <c r="GL37" s="357"/>
      <c r="GM37" s="357"/>
      <c r="GN37" s="357"/>
    </row>
    <row r="38" spans="1:196" s="4" customFormat="1" ht="4.5" customHeight="1">
      <c r="A38" s="357"/>
      <c r="B38" s="84"/>
      <c r="C38" s="86"/>
      <c r="D38" s="86"/>
      <c r="E38" s="86"/>
      <c r="F38" s="86"/>
      <c r="G38" s="361"/>
      <c r="H38" s="357"/>
      <c r="I38" s="357"/>
      <c r="J38" s="357"/>
      <c r="K38" s="357"/>
      <c r="L38" s="357"/>
      <c r="M38" s="357"/>
      <c r="N38" s="357"/>
      <c r="O38" s="357"/>
      <c r="P38" s="357"/>
      <c r="Q38" s="357"/>
      <c r="R38" s="357"/>
      <c r="S38" s="357"/>
      <c r="T38" s="357"/>
      <c r="U38" s="357"/>
      <c r="V38" s="357"/>
      <c r="W38" s="357"/>
      <c r="X38" s="357"/>
      <c r="Y38" s="357"/>
      <c r="Z38" s="357"/>
      <c r="AA38" s="357"/>
      <c r="AB38" s="357"/>
      <c r="AC38" s="357"/>
      <c r="AD38" s="357"/>
      <c r="AE38" s="357"/>
      <c r="AF38" s="357"/>
      <c r="AG38" s="357"/>
      <c r="AH38" s="357"/>
      <c r="AI38" s="357"/>
      <c r="AJ38" s="357"/>
      <c r="AK38" s="357"/>
      <c r="AL38" s="357"/>
      <c r="AM38" s="357"/>
      <c r="AN38" s="357"/>
      <c r="AO38" s="357"/>
      <c r="AP38" s="357"/>
      <c r="AQ38" s="357"/>
      <c r="AR38" s="357"/>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c r="FI38" s="357"/>
      <c r="FJ38" s="357"/>
      <c r="FK38" s="357"/>
      <c r="FL38" s="357"/>
      <c r="FM38" s="357"/>
      <c r="FN38" s="357"/>
      <c r="FO38" s="357"/>
      <c r="FP38" s="357"/>
      <c r="FQ38" s="357"/>
      <c r="FR38" s="357"/>
      <c r="FS38" s="357"/>
      <c r="FT38" s="357"/>
      <c r="FU38" s="357"/>
      <c r="FV38" s="357"/>
      <c r="FW38" s="357"/>
      <c r="FX38" s="357"/>
      <c r="FY38" s="357"/>
      <c r="FZ38" s="357"/>
      <c r="GA38" s="357"/>
      <c r="GB38" s="357"/>
      <c r="GC38" s="357"/>
      <c r="GD38" s="357"/>
      <c r="GE38" s="357"/>
      <c r="GF38" s="357"/>
      <c r="GG38" s="357"/>
      <c r="GH38" s="357"/>
      <c r="GI38" s="357"/>
      <c r="GJ38" s="357"/>
      <c r="GK38" s="357"/>
      <c r="GL38" s="357"/>
      <c r="GM38" s="357"/>
      <c r="GN38" s="357"/>
    </row>
    <row r="39" spans="1:196" s="4" customFormat="1" ht="25.5" customHeight="1">
      <c r="A39" s="357"/>
      <c r="B39" s="84"/>
      <c r="C39" s="466" t="s">
        <v>171</v>
      </c>
      <c r="D39" s="466"/>
      <c r="E39" s="466"/>
      <c r="F39" s="466"/>
      <c r="G39" s="83"/>
      <c r="H39" s="357"/>
      <c r="I39" s="357"/>
      <c r="J39" s="357"/>
      <c r="K39" s="357"/>
      <c r="L39" s="357"/>
      <c r="M39" s="357"/>
      <c r="N39" s="357"/>
      <c r="O39" s="357"/>
      <c r="P39" s="357"/>
      <c r="Q39" s="358"/>
      <c r="R39" s="358"/>
      <c r="S39" s="357"/>
      <c r="T39" s="357"/>
      <c r="U39" s="357"/>
      <c r="V39" s="357"/>
      <c r="W39" s="357"/>
      <c r="X39" s="357"/>
      <c r="Y39" s="357"/>
      <c r="Z39" s="357"/>
      <c r="AA39" s="357"/>
      <c r="AB39" s="357"/>
      <c r="AC39" s="357"/>
      <c r="AD39" s="357"/>
      <c r="AE39" s="357"/>
      <c r="AF39" s="357"/>
      <c r="AG39" s="357"/>
      <c r="AH39" s="357"/>
      <c r="AI39" s="357"/>
      <c r="AJ39" s="357"/>
      <c r="AK39" s="357"/>
      <c r="AL39" s="357"/>
      <c r="AM39" s="357"/>
      <c r="AN39" s="357"/>
      <c r="AO39" s="357"/>
      <c r="AP39" s="357"/>
      <c r="AQ39" s="357"/>
      <c r="AR39" s="357"/>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c r="FI39" s="357"/>
      <c r="FJ39" s="357"/>
      <c r="FK39" s="357"/>
      <c r="FL39" s="357"/>
      <c r="FM39" s="357"/>
      <c r="FN39" s="357"/>
      <c r="FO39" s="357"/>
      <c r="FP39" s="357"/>
      <c r="FQ39" s="357"/>
      <c r="FR39" s="357"/>
      <c r="FS39" s="357"/>
      <c r="FT39" s="357"/>
      <c r="FU39" s="357"/>
      <c r="FV39" s="357"/>
      <c r="FW39" s="357"/>
      <c r="FX39" s="357"/>
      <c r="FY39" s="357"/>
      <c r="FZ39" s="357"/>
      <c r="GA39" s="357"/>
      <c r="GB39" s="357"/>
      <c r="GC39" s="357"/>
      <c r="GD39" s="357"/>
      <c r="GE39" s="357"/>
      <c r="GF39" s="357"/>
      <c r="GG39" s="357"/>
      <c r="GH39" s="357"/>
      <c r="GI39" s="357"/>
      <c r="GJ39" s="357"/>
      <c r="GK39" s="357"/>
      <c r="GL39" s="357"/>
      <c r="GM39" s="357"/>
      <c r="GN39" s="357"/>
    </row>
    <row r="40" spans="1:196" s="4" customFormat="1" ht="17.25" customHeight="1" thickBot="1">
      <c r="A40" s="357"/>
      <c r="B40" s="84"/>
      <c r="C40" s="99" t="s">
        <v>17</v>
      </c>
      <c r="D40" s="99" t="s">
        <v>18</v>
      </c>
      <c r="E40" s="86"/>
      <c r="F40" s="86"/>
      <c r="G40" s="83"/>
      <c r="H40" s="357"/>
      <c r="I40" s="357"/>
      <c r="J40" s="357"/>
      <c r="K40" s="357"/>
      <c r="L40" s="357"/>
      <c r="M40" s="357"/>
      <c r="N40" s="357"/>
      <c r="O40" s="357"/>
      <c r="P40" s="357"/>
      <c r="Q40" s="358"/>
      <c r="R40" s="358"/>
      <c r="S40" s="357"/>
      <c r="T40" s="357"/>
      <c r="U40" s="357"/>
      <c r="V40" s="357"/>
      <c r="W40" s="357"/>
      <c r="X40" s="357"/>
      <c r="Y40" s="357"/>
      <c r="Z40" s="357"/>
      <c r="AA40" s="357"/>
      <c r="AB40" s="357"/>
      <c r="AC40" s="357"/>
      <c r="AD40" s="357"/>
      <c r="AE40" s="357"/>
      <c r="AF40" s="357"/>
      <c r="AG40" s="357"/>
      <c r="AH40" s="357"/>
      <c r="AI40" s="357"/>
      <c r="AJ40" s="357"/>
      <c r="AK40" s="357"/>
      <c r="AL40" s="357"/>
      <c r="AM40" s="357"/>
      <c r="AN40" s="357"/>
      <c r="AO40" s="357"/>
      <c r="AP40" s="357"/>
      <c r="AQ40" s="357"/>
      <c r="AR40" s="357"/>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c r="FI40" s="357"/>
      <c r="FJ40" s="357"/>
      <c r="FK40" s="357"/>
      <c r="FL40" s="357"/>
      <c r="FM40" s="357"/>
      <c r="FN40" s="357"/>
      <c r="FO40" s="357"/>
      <c r="FP40" s="357"/>
      <c r="FQ40" s="357"/>
      <c r="FR40" s="357"/>
      <c r="FS40" s="357"/>
      <c r="FT40" s="357"/>
      <c r="FU40" s="357"/>
      <c r="FV40" s="357"/>
      <c r="FW40" s="357"/>
      <c r="FX40" s="357"/>
      <c r="FY40" s="357"/>
      <c r="FZ40" s="357"/>
      <c r="GA40" s="357"/>
      <c r="GB40" s="357"/>
      <c r="GC40" s="357"/>
      <c r="GD40" s="357"/>
      <c r="GE40" s="357"/>
      <c r="GF40" s="357"/>
      <c r="GG40" s="357"/>
      <c r="GH40" s="357"/>
      <c r="GI40" s="357"/>
      <c r="GJ40" s="357"/>
      <c r="GK40" s="357"/>
      <c r="GL40" s="357"/>
      <c r="GM40" s="357"/>
      <c r="GN40" s="357"/>
    </row>
    <row r="41" spans="1:196" s="4" customFormat="1" ht="17.25" customHeight="1">
      <c r="A41" s="357"/>
      <c r="B41" s="84"/>
      <c r="C41" s="98" t="s">
        <v>19</v>
      </c>
      <c r="D41" s="98">
        <v>0</v>
      </c>
      <c r="E41" s="86"/>
      <c r="F41" s="86"/>
      <c r="G41" s="83"/>
      <c r="H41" s="357"/>
      <c r="I41" s="357"/>
      <c r="J41" s="357"/>
      <c r="K41" s="357"/>
      <c r="L41" s="357"/>
      <c r="M41" s="357"/>
      <c r="N41" s="357"/>
      <c r="O41" s="357"/>
      <c r="P41" s="357"/>
      <c r="Q41" s="358"/>
      <c r="R41" s="358"/>
      <c r="S41" s="357"/>
      <c r="T41" s="357"/>
      <c r="U41" s="357"/>
      <c r="V41" s="357"/>
      <c r="W41" s="357"/>
      <c r="X41" s="357"/>
      <c r="Y41" s="357"/>
      <c r="Z41" s="357"/>
      <c r="AA41" s="357"/>
      <c r="AB41" s="357"/>
      <c r="AC41" s="357"/>
      <c r="AD41" s="357"/>
      <c r="AE41" s="357"/>
      <c r="AF41" s="357"/>
      <c r="AG41" s="357"/>
      <c r="AH41" s="357"/>
      <c r="AI41" s="357"/>
      <c r="AJ41" s="357"/>
      <c r="AK41" s="357"/>
      <c r="AL41" s="357"/>
      <c r="AM41" s="357"/>
      <c r="AN41" s="357"/>
      <c r="AO41" s="357"/>
      <c r="AP41" s="357"/>
      <c r="AQ41" s="357"/>
      <c r="AR41" s="357"/>
      <c r="AS41" s="357"/>
      <c r="AT41" s="357"/>
      <c r="AU41" s="357"/>
      <c r="AV41" s="357"/>
      <c r="AW41" s="357"/>
      <c r="AX41" s="357"/>
      <c r="AY41" s="357"/>
      <c r="AZ41" s="357"/>
      <c r="BA41" s="357"/>
      <c r="BB41" s="357"/>
      <c r="BC41" s="357"/>
      <c r="BD41" s="357"/>
      <c r="BE41" s="357"/>
      <c r="BF41" s="357"/>
      <c r="BG41" s="357"/>
      <c r="BH41" s="357"/>
      <c r="BI41" s="357"/>
      <c r="BJ41" s="357"/>
      <c r="BK41" s="357"/>
      <c r="BL41" s="357"/>
      <c r="BM41" s="357"/>
      <c r="BN41" s="357"/>
      <c r="BO41" s="357"/>
      <c r="BP41" s="357"/>
      <c r="BQ41" s="357"/>
      <c r="BR41" s="357"/>
      <c r="BS41" s="357"/>
      <c r="BT41" s="357"/>
      <c r="BU41" s="357"/>
      <c r="BV41" s="357"/>
      <c r="BW41" s="357"/>
      <c r="BX41" s="357"/>
      <c r="BY41" s="357"/>
      <c r="BZ41" s="357"/>
      <c r="CA41" s="357"/>
      <c r="CB41" s="357"/>
      <c r="CC41" s="357"/>
      <c r="CD41" s="357"/>
      <c r="CE41" s="357"/>
      <c r="CF41" s="357"/>
      <c r="CG41" s="357"/>
      <c r="CH41" s="357"/>
      <c r="CI41" s="357"/>
      <c r="CJ41" s="357"/>
      <c r="CK41" s="357"/>
      <c r="CL41" s="357"/>
      <c r="CM41" s="357"/>
      <c r="CN41" s="357"/>
      <c r="CO41" s="357"/>
      <c r="CP41" s="357"/>
      <c r="CQ41" s="357"/>
      <c r="CR41" s="357"/>
      <c r="CS41" s="357"/>
      <c r="CT41" s="357"/>
      <c r="CU41" s="357"/>
      <c r="CV41" s="357"/>
      <c r="CW41" s="357"/>
      <c r="CX41" s="357"/>
      <c r="CY41" s="357"/>
      <c r="CZ41" s="357"/>
      <c r="DA41" s="357"/>
      <c r="DB41" s="357"/>
      <c r="DC41" s="357"/>
      <c r="DD41" s="357"/>
      <c r="DE41" s="357"/>
      <c r="DF41" s="357"/>
      <c r="DG41" s="357"/>
      <c r="DH41" s="357"/>
      <c r="DI41" s="357"/>
      <c r="DJ41" s="357"/>
      <c r="DK41" s="357"/>
      <c r="DL41" s="357"/>
      <c r="DM41" s="357"/>
      <c r="DN41" s="357"/>
      <c r="DO41" s="357"/>
      <c r="DP41" s="357"/>
      <c r="DQ41" s="357"/>
      <c r="DR41" s="357"/>
      <c r="DS41" s="357"/>
      <c r="DT41" s="357"/>
      <c r="DU41" s="357"/>
      <c r="DV41" s="357"/>
      <c r="DW41" s="357"/>
      <c r="DX41" s="357"/>
      <c r="DY41" s="357"/>
      <c r="DZ41" s="357"/>
      <c r="EA41" s="357"/>
      <c r="EB41" s="357"/>
      <c r="EC41" s="357"/>
      <c r="ED41" s="357"/>
      <c r="EE41" s="357"/>
      <c r="EF41" s="357"/>
      <c r="EG41" s="357"/>
      <c r="EH41" s="357"/>
      <c r="EI41" s="357"/>
      <c r="EJ41" s="357"/>
      <c r="EK41" s="357"/>
      <c r="EL41" s="357"/>
      <c r="EM41" s="357"/>
      <c r="EN41" s="357"/>
      <c r="EO41" s="357"/>
      <c r="EP41" s="357"/>
      <c r="EQ41" s="357"/>
      <c r="ER41" s="357"/>
      <c r="ES41" s="357"/>
      <c r="ET41" s="357"/>
      <c r="EU41" s="357"/>
      <c r="EV41" s="357"/>
      <c r="EW41" s="357"/>
      <c r="EX41" s="357"/>
      <c r="EY41" s="357"/>
      <c r="EZ41" s="357"/>
      <c r="FA41" s="357"/>
      <c r="FB41" s="357"/>
      <c r="FC41" s="357"/>
      <c r="FD41" s="357"/>
      <c r="FE41" s="357"/>
      <c r="FF41" s="357"/>
      <c r="FG41" s="357"/>
      <c r="FH41" s="357"/>
      <c r="FI41" s="357"/>
      <c r="FJ41" s="357"/>
      <c r="FK41" s="357"/>
      <c r="FL41" s="357"/>
      <c r="FM41" s="357"/>
      <c r="FN41" s="357"/>
      <c r="FO41" s="357"/>
      <c r="FP41" s="357"/>
      <c r="FQ41" s="357"/>
      <c r="FR41" s="357"/>
      <c r="FS41" s="357"/>
      <c r="FT41" s="357"/>
      <c r="FU41" s="357"/>
      <c r="FV41" s="357"/>
      <c r="FW41" s="357"/>
      <c r="FX41" s="357"/>
      <c r="FY41" s="357"/>
      <c r="FZ41" s="357"/>
      <c r="GA41" s="357"/>
      <c r="GB41" s="357"/>
      <c r="GC41" s="357"/>
      <c r="GD41" s="357"/>
      <c r="GE41" s="357"/>
      <c r="GF41" s="357"/>
      <c r="GG41" s="357"/>
      <c r="GH41" s="357"/>
      <c r="GI41" s="357"/>
      <c r="GJ41" s="357"/>
      <c r="GK41" s="357"/>
      <c r="GL41" s="357"/>
      <c r="GM41" s="357"/>
      <c r="GN41" s="357"/>
    </row>
    <row r="42" spans="1:196" s="4" customFormat="1" ht="17.25" customHeight="1">
      <c r="A42" s="357"/>
      <c r="B42" s="84"/>
      <c r="C42" s="97" t="s">
        <v>20</v>
      </c>
      <c r="D42" s="96"/>
      <c r="E42" s="95" t="s">
        <v>170</v>
      </c>
      <c r="F42" s="86"/>
      <c r="G42" s="83"/>
      <c r="H42" s="357"/>
      <c r="I42" s="357"/>
      <c r="J42" s="357"/>
      <c r="K42" s="357"/>
      <c r="L42" s="357"/>
      <c r="M42" s="357"/>
      <c r="N42" s="357"/>
      <c r="O42" s="357"/>
      <c r="P42" s="357"/>
      <c r="Q42" s="358"/>
      <c r="R42" s="358"/>
      <c r="S42" s="357"/>
      <c r="T42" s="357"/>
      <c r="U42" s="357"/>
      <c r="V42" s="357"/>
      <c r="W42" s="357"/>
      <c r="X42" s="357"/>
      <c r="Y42" s="357"/>
      <c r="Z42" s="357"/>
      <c r="AA42" s="357"/>
      <c r="AB42" s="357"/>
      <c r="AC42" s="357"/>
      <c r="AD42" s="357"/>
      <c r="AE42" s="357"/>
      <c r="AF42" s="357"/>
      <c r="AG42" s="357"/>
      <c r="AH42" s="357"/>
      <c r="AI42" s="357"/>
      <c r="AJ42" s="357"/>
      <c r="AK42" s="357"/>
      <c r="AL42" s="357"/>
      <c r="AM42" s="357"/>
      <c r="AN42" s="357"/>
      <c r="AO42" s="357"/>
      <c r="AP42" s="357"/>
      <c r="AQ42" s="357"/>
      <c r="AR42" s="357"/>
      <c r="AS42" s="357"/>
      <c r="AT42" s="357"/>
      <c r="AU42" s="357"/>
      <c r="AV42" s="357"/>
      <c r="AW42" s="357"/>
      <c r="AX42" s="357"/>
      <c r="AY42" s="357"/>
      <c r="AZ42" s="357"/>
      <c r="BA42" s="357"/>
      <c r="BB42" s="357"/>
      <c r="BC42" s="357"/>
      <c r="BD42" s="357"/>
      <c r="BE42" s="357"/>
      <c r="BF42" s="357"/>
      <c r="BG42" s="357"/>
      <c r="BH42" s="357"/>
      <c r="BI42" s="357"/>
      <c r="BJ42" s="357"/>
      <c r="BK42" s="357"/>
      <c r="BL42" s="357"/>
      <c r="BM42" s="357"/>
      <c r="BN42" s="357"/>
      <c r="BO42" s="357"/>
      <c r="BP42" s="357"/>
      <c r="BQ42" s="357"/>
      <c r="BR42" s="357"/>
      <c r="BS42" s="357"/>
      <c r="BT42" s="357"/>
      <c r="BU42" s="357"/>
      <c r="BV42" s="357"/>
      <c r="BW42" s="357"/>
      <c r="BX42" s="357"/>
      <c r="BY42" s="357"/>
      <c r="BZ42" s="357"/>
      <c r="CA42" s="357"/>
      <c r="CB42" s="357"/>
      <c r="CC42" s="357"/>
      <c r="CD42" s="357"/>
      <c r="CE42" s="357"/>
      <c r="CF42" s="357"/>
      <c r="CG42" s="357"/>
      <c r="CH42" s="357"/>
      <c r="CI42" s="357"/>
      <c r="CJ42" s="357"/>
      <c r="CK42" s="357"/>
      <c r="CL42" s="357"/>
      <c r="CM42" s="357"/>
      <c r="CN42" s="357"/>
      <c r="CO42" s="357"/>
      <c r="CP42" s="357"/>
      <c r="CQ42" s="357"/>
      <c r="CR42" s="357"/>
      <c r="CS42" s="357"/>
      <c r="CT42" s="357"/>
      <c r="CU42" s="357"/>
      <c r="CV42" s="357"/>
      <c r="CW42" s="357"/>
      <c r="CX42" s="357"/>
      <c r="CY42" s="357"/>
      <c r="CZ42" s="357"/>
      <c r="DA42" s="357"/>
      <c r="DB42" s="357"/>
      <c r="DC42" s="357"/>
      <c r="DD42" s="357"/>
      <c r="DE42" s="357"/>
      <c r="DF42" s="357"/>
      <c r="DG42" s="357"/>
      <c r="DH42" s="357"/>
      <c r="DI42" s="357"/>
      <c r="DJ42" s="357"/>
      <c r="DK42" s="357"/>
      <c r="DL42" s="357"/>
      <c r="DM42" s="357"/>
      <c r="DN42" s="357"/>
      <c r="DO42" s="357"/>
      <c r="DP42" s="357"/>
      <c r="DQ42" s="357"/>
      <c r="DR42" s="357"/>
      <c r="DS42" s="357"/>
      <c r="DT42" s="357"/>
      <c r="DU42" s="357"/>
      <c r="DV42" s="357"/>
      <c r="DW42" s="357"/>
      <c r="DX42" s="357"/>
      <c r="DY42" s="357"/>
      <c r="DZ42" s="357"/>
      <c r="EA42" s="357"/>
      <c r="EB42" s="357"/>
      <c r="EC42" s="357"/>
      <c r="ED42" s="357"/>
      <c r="EE42" s="357"/>
      <c r="EF42" s="357"/>
      <c r="EG42" s="357"/>
      <c r="EH42" s="357"/>
      <c r="EI42" s="357"/>
      <c r="EJ42" s="357"/>
      <c r="EK42" s="357"/>
      <c r="EL42" s="357"/>
      <c r="EM42" s="357"/>
      <c r="EN42" s="357"/>
      <c r="EO42" s="357"/>
      <c r="EP42" s="357"/>
      <c r="EQ42" s="357"/>
      <c r="ER42" s="357"/>
      <c r="ES42" s="357"/>
      <c r="ET42" s="357"/>
      <c r="EU42" s="357"/>
      <c r="EV42" s="357"/>
      <c r="EW42" s="357"/>
      <c r="EX42" s="357"/>
      <c r="EY42" s="357"/>
      <c r="EZ42" s="357"/>
      <c r="FA42" s="357"/>
      <c r="FB42" s="357"/>
      <c r="FC42" s="357"/>
      <c r="FD42" s="357"/>
      <c r="FE42" s="357"/>
      <c r="FF42" s="357"/>
      <c r="FG42" s="357"/>
      <c r="FH42" s="357"/>
      <c r="FI42" s="357"/>
      <c r="FJ42" s="357"/>
      <c r="FK42" s="357"/>
      <c r="FL42" s="357"/>
      <c r="FM42" s="357"/>
      <c r="FN42" s="357"/>
      <c r="FO42" s="357"/>
      <c r="FP42" s="357"/>
      <c r="FQ42" s="357"/>
      <c r="FR42" s="357"/>
      <c r="FS42" s="357"/>
      <c r="FT42" s="357"/>
      <c r="FU42" s="357"/>
      <c r="FV42" s="357"/>
      <c r="FW42" s="357"/>
      <c r="FX42" s="357"/>
      <c r="FY42" s="357"/>
      <c r="FZ42" s="357"/>
      <c r="GA42" s="357"/>
      <c r="GB42" s="357"/>
      <c r="GC42" s="357"/>
      <c r="GD42" s="357"/>
      <c r="GE42" s="357"/>
      <c r="GF42" s="357"/>
      <c r="GG42" s="357"/>
      <c r="GH42" s="357"/>
      <c r="GI42" s="357"/>
      <c r="GJ42" s="357"/>
      <c r="GK42" s="357"/>
      <c r="GL42" s="357"/>
      <c r="GM42" s="357"/>
      <c r="GN42" s="357"/>
    </row>
    <row r="43" spans="1:196" s="4" customFormat="1" ht="10.5" customHeight="1">
      <c r="A43" s="357"/>
      <c r="B43" s="84"/>
      <c r="C43" s="86"/>
      <c r="D43" s="86"/>
      <c r="E43" s="86"/>
      <c r="F43" s="86"/>
      <c r="G43" s="83"/>
      <c r="H43" s="357"/>
      <c r="I43" s="357"/>
      <c r="J43" s="357"/>
      <c r="K43" s="357"/>
      <c r="L43" s="357"/>
      <c r="M43" s="357"/>
      <c r="N43" s="357"/>
      <c r="O43" s="357"/>
      <c r="P43" s="357"/>
      <c r="Q43" s="358"/>
      <c r="R43" s="358"/>
      <c r="S43" s="357"/>
      <c r="T43" s="357"/>
      <c r="U43" s="357"/>
      <c r="V43" s="357"/>
      <c r="W43" s="357"/>
      <c r="X43" s="357"/>
      <c r="Y43" s="357"/>
      <c r="Z43" s="357"/>
      <c r="AA43" s="357"/>
      <c r="AB43" s="357"/>
      <c r="AC43" s="357"/>
      <c r="AD43" s="357"/>
      <c r="AE43" s="357"/>
      <c r="AF43" s="357"/>
      <c r="AG43" s="357"/>
      <c r="AH43" s="357"/>
      <c r="AI43" s="357"/>
      <c r="AJ43" s="357"/>
      <c r="AK43" s="357"/>
      <c r="AL43" s="357"/>
      <c r="AM43" s="357"/>
      <c r="AN43" s="357"/>
      <c r="AO43" s="357"/>
      <c r="AP43" s="357"/>
      <c r="AQ43" s="357"/>
      <c r="AR43" s="357"/>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c r="FI43" s="357"/>
      <c r="FJ43" s="357"/>
      <c r="FK43" s="357"/>
      <c r="FL43" s="357"/>
      <c r="FM43" s="357"/>
      <c r="FN43" s="357"/>
      <c r="FO43" s="357"/>
      <c r="FP43" s="357"/>
      <c r="FQ43" s="357"/>
      <c r="FR43" s="357"/>
      <c r="FS43" s="357"/>
      <c r="FT43" s="357"/>
      <c r="FU43" s="357"/>
      <c r="FV43" s="357"/>
      <c r="FW43" s="357"/>
      <c r="FX43" s="357"/>
      <c r="FY43" s="357"/>
      <c r="FZ43" s="357"/>
      <c r="GA43" s="357"/>
      <c r="GB43" s="357"/>
      <c r="GC43" s="357"/>
      <c r="GD43" s="357"/>
      <c r="GE43" s="357"/>
      <c r="GF43" s="357"/>
      <c r="GG43" s="357"/>
      <c r="GH43" s="357"/>
      <c r="GI43" s="357"/>
      <c r="GJ43" s="357"/>
      <c r="GK43" s="357"/>
      <c r="GL43" s="357"/>
      <c r="GM43" s="357"/>
      <c r="GN43" s="357"/>
    </row>
    <row r="44" spans="1:196" s="4" customFormat="1" ht="17.25" customHeight="1">
      <c r="A44" s="357"/>
      <c r="B44" s="84"/>
      <c r="C44" s="466" t="s">
        <v>475</v>
      </c>
      <c r="D44" s="466"/>
      <c r="E44" s="466"/>
      <c r="F44" s="466"/>
      <c r="G44" s="83"/>
      <c r="H44" s="357"/>
      <c r="I44" s="357"/>
      <c r="J44" s="357"/>
      <c r="K44" s="357"/>
      <c r="L44" s="357"/>
      <c r="M44" s="357"/>
      <c r="N44" s="357"/>
      <c r="O44" s="357"/>
      <c r="P44" s="357"/>
      <c r="Q44" s="358"/>
      <c r="R44" s="358"/>
      <c r="S44" s="357"/>
      <c r="T44" s="357"/>
      <c r="U44" s="357"/>
      <c r="V44" s="357"/>
      <c r="W44" s="357"/>
      <c r="X44" s="357"/>
      <c r="Y44" s="357"/>
      <c r="Z44" s="357"/>
      <c r="AA44" s="357"/>
      <c r="AB44" s="357"/>
      <c r="AC44" s="357"/>
      <c r="AD44" s="357"/>
      <c r="AE44" s="357"/>
      <c r="AF44" s="357"/>
      <c r="AG44" s="357"/>
      <c r="AH44" s="357"/>
      <c r="AI44" s="357"/>
      <c r="AJ44" s="357"/>
      <c r="AK44" s="357"/>
      <c r="AL44" s="357"/>
      <c r="AM44" s="357"/>
      <c r="AN44" s="357"/>
      <c r="AO44" s="357"/>
      <c r="AP44" s="357"/>
      <c r="AQ44" s="357"/>
      <c r="AR44" s="357"/>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c r="FI44" s="357"/>
      <c r="FJ44" s="357"/>
      <c r="FK44" s="357"/>
      <c r="FL44" s="357"/>
      <c r="FM44" s="357"/>
      <c r="FN44" s="357"/>
      <c r="FO44" s="357"/>
      <c r="FP44" s="357"/>
      <c r="FQ44" s="357"/>
      <c r="FR44" s="357"/>
      <c r="FS44" s="357"/>
      <c r="FT44" s="357"/>
      <c r="FU44" s="357"/>
      <c r="FV44" s="357"/>
      <c r="FW44" s="357"/>
      <c r="FX44" s="357"/>
      <c r="FY44" s="357"/>
      <c r="FZ44" s="357"/>
      <c r="GA44" s="357"/>
      <c r="GB44" s="357"/>
      <c r="GC44" s="357"/>
      <c r="GD44" s="357"/>
      <c r="GE44" s="357"/>
      <c r="GF44" s="357"/>
      <c r="GG44" s="357"/>
      <c r="GH44" s="357"/>
      <c r="GI44" s="357"/>
      <c r="GJ44" s="357"/>
      <c r="GK44" s="357"/>
      <c r="GL44" s="357"/>
      <c r="GM44" s="357"/>
      <c r="GN44" s="357"/>
    </row>
    <row r="45" spans="1:196" s="4" customFormat="1" ht="18" customHeight="1">
      <c r="A45" s="362"/>
      <c r="B45" s="363"/>
      <c r="C45" s="86" t="s">
        <v>476</v>
      </c>
      <c r="D45" s="86"/>
      <c r="E45" s="86"/>
      <c r="F45" s="86"/>
      <c r="G45" s="83"/>
      <c r="H45" s="364"/>
      <c r="I45" s="364"/>
      <c r="J45" s="364"/>
      <c r="K45" s="364"/>
      <c r="L45" s="364"/>
      <c r="M45" s="364"/>
      <c r="N45" s="364"/>
      <c r="O45" s="364"/>
      <c r="P45" s="364"/>
      <c r="Q45" s="364"/>
      <c r="R45" s="358"/>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c r="FI45" s="357"/>
      <c r="FJ45" s="357"/>
      <c r="FK45" s="357"/>
      <c r="FL45" s="357"/>
      <c r="FM45" s="357"/>
      <c r="FN45" s="357"/>
      <c r="FO45" s="357"/>
      <c r="FP45" s="357"/>
      <c r="FQ45" s="357"/>
      <c r="FR45" s="357"/>
      <c r="FS45" s="357"/>
      <c r="FT45" s="357"/>
      <c r="FU45" s="357"/>
      <c r="FV45" s="357"/>
      <c r="FW45" s="357"/>
      <c r="FX45" s="357"/>
      <c r="FY45" s="357"/>
      <c r="FZ45" s="357"/>
      <c r="GA45" s="357"/>
      <c r="GB45" s="357"/>
      <c r="GC45" s="357"/>
      <c r="GD45" s="357"/>
      <c r="GE45" s="357"/>
      <c r="GF45" s="357"/>
      <c r="GG45" s="357"/>
      <c r="GH45" s="357"/>
      <c r="GI45" s="357"/>
      <c r="GJ45" s="357"/>
      <c r="GK45" s="357"/>
      <c r="GL45" s="357"/>
      <c r="GM45" s="357"/>
      <c r="GN45" s="357"/>
    </row>
    <row r="46" spans="1:196" s="2" customFormat="1" ht="18" customHeight="1">
      <c r="A46" s="365"/>
      <c r="B46" s="366"/>
      <c r="C46" s="86" t="s">
        <v>477</v>
      </c>
      <c r="D46" s="86"/>
      <c r="E46" s="86"/>
      <c r="F46" s="86"/>
      <c r="G46" s="83"/>
      <c r="H46" s="364"/>
      <c r="I46" s="364"/>
      <c r="J46" s="364"/>
      <c r="K46" s="364"/>
      <c r="L46" s="364"/>
      <c r="M46" s="364"/>
      <c r="N46" s="364"/>
      <c r="O46" s="364"/>
      <c r="P46" s="364"/>
      <c r="Q46" s="367"/>
      <c r="R46" s="368"/>
      <c r="S46" s="263"/>
      <c r="T46" s="263"/>
      <c r="U46" s="263"/>
      <c r="V46" s="263"/>
      <c r="W46" s="263"/>
      <c r="X46" s="263"/>
      <c r="Y46" s="263"/>
      <c r="Z46" s="263"/>
      <c r="AA46" s="263"/>
      <c r="AB46" s="263"/>
      <c r="AC46" s="263"/>
      <c r="AD46" s="263"/>
      <c r="AE46" s="263"/>
      <c r="AF46" s="263"/>
      <c r="AG46" s="263"/>
      <c r="AH46" s="263"/>
      <c r="AI46" s="263"/>
      <c r="AJ46" s="263"/>
      <c r="AK46" s="263"/>
      <c r="AL46" s="263"/>
      <c r="AM46" s="263"/>
      <c r="AN46" s="263"/>
      <c r="AO46" s="263"/>
      <c r="AP46" s="263"/>
      <c r="AQ46" s="263"/>
      <c r="AR46" s="263"/>
      <c r="AS46" s="263"/>
      <c r="AT46" s="263"/>
      <c r="AU46" s="263"/>
      <c r="AV46" s="263"/>
      <c r="AW46" s="263"/>
      <c r="AX46" s="263"/>
      <c r="AY46" s="263"/>
      <c r="AZ46" s="263"/>
      <c r="BA46" s="263"/>
      <c r="BB46" s="263"/>
      <c r="BC46" s="263"/>
      <c r="BD46" s="263"/>
      <c r="BE46" s="263"/>
      <c r="BF46" s="263"/>
      <c r="BG46" s="263"/>
      <c r="BH46" s="263"/>
      <c r="BI46" s="263"/>
      <c r="BJ46" s="263"/>
      <c r="BK46" s="263"/>
      <c r="BL46" s="263"/>
      <c r="BM46" s="263"/>
      <c r="BN46" s="263"/>
      <c r="BO46" s="263"/>
      <c r="BP46" s="263"/>
      <c r="BQ46" s="263"/>
      <c r="BR46" s="263"/>
      <c r="BS46" s="263"/>
      <c r="BT46" s="263"/>
      <c r="BU46" s="263"/>
      <c r="BV46" s="263"/>
      <c r="BW46" s="263"/>
      <c r="BX46" s="263"/>
      <c r="BY46" s="263"/>
      <c r="BZ46" s="263"/>
      <c r="CA46" s="263"/>
      <c r="CB46" s="263"/>
      <c r="CC46" s="263"/>
      <c r="CD46" s="263"/>
      <c r="CE46" s="263"/>
      <c r="CF46" s="263"/>
      <c r="CG46" s="263"/>
      <c r="CH46" s="263"/>
      <c r="CI46" s="263"/>
      <c r="CJ46" s="263"/>
      <c r="CK46" s="263"/>
      <c r="CL46" s="263"/>
      <c r="CM46" s="263"/>
      <c r="CN46" s="263"/>
      <c r="CO46" s="263"/>
      <c r="CP46" s="263"/>
      <c r="CQ46" s="263"/>
      <c r="CR46" s="263"/>
      <c r="CS46" s="263"/>
      <c r="CT46" s="263"/>
      <c r="CU46" s="263"/>
      <c r="CV46" s="263"/>
      <c r="CW46" s="263"/>
      <c r="CX46" s="263"/>
      <c r="CY46" s="263"/>
      <c r="CZ46" s="263"/>
      <c r="DA46" s="263"/>
      <c r="DB46" s="263"/>
      <c r="DC46" s="263"/>
      <c r="DD46" s="263"/>
      <c r="DE46" s="263"/>
      <c r="DF46" s="263"/>
      <c r="DG46" s="263"/>
      <c r="DH46" s="263"/>
      <c r="DI46" s="263"/>
      <c r="DJ46" s="263"/>
      <c r="DK46" s="263"/>
      <c r="DL46" s="263"/>
      <c r="DM46" s="263"/>
      <c r="DN46" s="263"/>
      <c r="DO46" s="263"/>
      <c r="DP46" s="263"/>
      <c r="DQ46" s="263"/>
      <c r="DR46" s="263"/>
      <c r="DS46" s="263"/>
      <c r="DT46" s="263"/>
      <c r="DU46" s="263"/>
      <c r="DV46" s="263"/>
      <c r="DW46" s="263"/>
      <c r="DX46" s="263"/>
      <c r="DY46" s="263"/>
      <c r="DZ46" s="263"/>
      <c r="EA46" s="263"/>
      <c r="EB46" s="263"/>
      <c r="EC46" s="263"/>
      <c r="ED46" s="263"/>
      <c r="EE46" s="263"/>
      <c r="EF46" s="263"/>
      <c r="EG46" s="263"/>
      <c r="EH46" s="263"/>
      <c r="EI46" s="263"/>
      <c r="EJ46" s="263"/>
      <c r="EK46" s="263"/>
      <c r="EL46" s="263"/>
      <c r="EM46" s="263"/>
      <c r="EN46" s="263"/>
      <c r="EO46" s="263"/>
      <c r="EP46" s="263"/>
      <c r="EQ46" s="263"/>
      <c r="ER46" s="263"/>
      <c r="ES46" s="263"/>
      <c r="ET46" s="263"/>
      <c r="EU46" s="263"/>
      <c r="EV46" s="263"/>
      <c r="EW46" s="263"/>
      <c r="EX46" s="263"/>
      <c r="EY46" s="263"/>
      <c r="EZ46" s="263"/>
      <c r="FA46" s="263"/>
      <c r="FB46" s="263"/>
      <c r="FC46" s="263"/>
      <c r="FD46" s="263"/>
      <c r="FE46" s="263"/>
      <c r="FF46" s="263"/>
      <c r="FG46" s="263"/>
      <c r="FH46" s="263"/>
      <c r="FI46" s="263"/>
      <c r="FJ46" s="263"/>
      <c r="FK46" s="263"/>
      <c r="FL46" s="263"/>
      <c r="FM46" s="263"/>
      <c r="FN46" s="263"/>
      <c r="FO46" s="263"/>
      <c r="FP46" s="263"/>
      <c r="FQ46" s="263"/>
      <c r="FR46" s="263"/>
      <c r="FS46" s="263"/>
      <c r="FT46" s="263"/>
      <c r="FU46" s="263"/>
      <c r="FV46" s="263"/>
      <c r="FW46" s="263"/>
      <c r="FX46" s="263"/>
      <c r="FY46" s="263"/>
      <c r="FZ46" s="263"/>
      <c r="GA46" s="263"/>
      <c r="GB46" s="263"/>
      <c r="GC46" s="263"/>
      <c r="GD46" s="263"/>
      <c r="GE46" s="263"/>
      <c r="GF46" s="263"/>
      <c r="GG46" s="263"/>
      <c r="GH46" s="263"/>
      <c r="GI46" s="263"/>
      <c r="GJ46" s="263"/>
      <c r="GK46" s="263"/>
      <c r="GL46" s="263"/>
      <c r="GM46" s="263"/>
      <c r="GN46" s="263"/>
    </row>
    <row r="47" spans="1:196" s="4" customFormat="1" ht="17.25" customHeight="1">
      <c r="A47" s="357"/>
      <c r="B47" s="84"/>
      <c r="C47" s="261" t="s">
        <v>478</v>
      </c>
      <c r="D47" s="261"/>
      <c r="E47" s="261"/>
      <c r="F47" s="261"/>
      <c r="G47" s="83"/>
      <c r="H47" s="357"/>
      <c r="I47" s="357"/>
      <c r="J47" s="357"/>
      <c r="K47" s="357"/>
      <c r="L47" s="357"/>
      <c r="M47" s="357"/>
      <c r="N47" s="357"/>
      <c r="O47" s="357"/>
      <c r="P47" s="357"/>
      <c r="Q47" s="358"/>
      <c r="R47" s="358"/>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c r="FI47" s="357"/>
      <c r="FJ47" s="357"/>
      <c r="FK47" s="357"/>
      <c r="FL47" s="357"/>
      <c r="FM47" s="357"/>
      <c r="FN47" s="357"/>
      <c r="FO47" s="357"/>
      <c r="FP47" s="357"/>
      <c r="FQ47" s="357"/>
      <c r="FR47" s="357"/>
      <c r="FS47" s="357"/>
      <c r="FT47" s="357"/>
      <c r="FU47" s="357"/>
      <c r="FV47" s="357"/>
      <c r="FW47" s="357"/>
      <c r="FX47" s="357"/>
      <c r="FY47" s="357"/>
      <c r="FZ47" s="357"/>
      <c r="GA47" s="357"/>
      <c r="GB47" s="357"/>
      <c r="GC47" s="357"/>
      <c r="GD47" s="357"/>
      <c r="GE47" s="357"/>
      <c r="GF47" s="357"/>
      <c r="GG47" s="357"/>
      <c r="GH47" s="357"/>
      <c r="GI47" s="357"/>
      <c r="GJ47" s="357"/>
      <c r="GK47" s="357"/>
      <c r="GL47" s="357"/>
      <c r="GM47" s="357"/>
      <c r="GN47" s="357"/>
    </row>
    <row r="48" spans="1:196" s="4" customFormat="1" ht="5.25" customHeight="1">
      <c r="A48" s="357"/>
      <c r="B48" s="84"/>
      <c r="C48" s="86"/>
      <c r="D48" s="86"/>
      <c r="E48" s="86"/>
      <c r="F48" s="86"/>
      <c r="G48" s="83"/>
      <c r="H48" s="357"/>
      <c r="I48" s="357"/>
      <c r="J48" s="357"/>
      <c r="K48" s="357"/>
      <c r="L48" s="357"/>
      <c r="M48" s="357"/>
      <c r="N48" s="357"/>
      <c r="O48" s="357"/>
      <c r="P48" s="357"/>
      <c r="Q48" s="358"/>
      <c r="R48" s="358"/>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7"/>
      <c r="AS48" s="357"/>
      <c r="AT48" s="357"/>
      <c r="AU48" s="357"/>
      <c r="AV48" s="357"/>
      <c r="AW48" s="357"/>
      <c r="AX48" s="357"/>
      <c r="AY48" s="357"/>
      <c r="AZ48" s="357"/>
      <c r="BA48" s="357"/>
      <c r="BB48" s="357"/>
      <c r="BC48" s="357"/>
      <c r="BD48" s="357"/>
      <c r="BE48" s="357"/>
      <c r="BF48" s="357"/>
      <c r="BG48" s="357"/>
      <c r="BH48" s="357"/>
      <c r="BI48" s="357"/>
      <c r="BJ48" s="357"/>
      <c r="BK48" s="357"/>
      <c r="BL48" s="357"/>
      <c r="BM48" s="357"/>
      <c r="BN48" s="357"/>
      <c r="BO48" s="357"/>
      <c r="BP48" s="357"/>
      <c r="BQ48" s="357"/>
      <c r="BR48" s="357"/>
      <c r="BS48" s="357"/>
      <c r="BT48" s="357"/>
      <c r="BU48" s="357"/>
      <c r="BV48" s="357"/>
      <c r="BW48" s="357"/>
      <c r="BX48" s="357"/>
      <c r="BY48" s="357"/>
      <c r="BZ48" s="357"/>
      <c r="CA48" s="357"/>
      <c r="CB48" s="357"/>
      <c r="CC48" s="357"/>
      <c r="CD48" s="357"/>
      <c r="CE48" s="357"/>
      <c r="CF48" s="357"/>
      <c r="CG48" s="357"/>
      <c r="CH48" s="357"/>
      <c r="CI48" s="357"/>
      <c r="CJ48" s="357"/>
      <c r="CK48" s="357"/>
      <c r="CL48" s="357"/>
      <c r="CM48" s="357"/>
      <c r="CN48" s="357"/>
      <c r="CO48" s="357"/>
      <c r="CP48" s="357"/>
      <c r="CQ48" s="357"/>
      <c r="CR48" s="357"/>
      <c r="CS48" s="357"/>
      <c r="CT48" s="357"/>
      <c r="CU48" s="357"/>
      <c r="CV48" s="357"/>
      <c r="CW48" s="357"/>
      <c r="CX48" s="357"/>
      <c r="CY48" s="357"/>
      <c r="CZ48" s="357"/>
      <c r="DA48" s="357"/>
      <c r="DB48" s="357"/>
      <c r="DC48" s="357"/>
      <c r="DD48" s="357"/>
      <c r="DE48" s="357"/>
      <c r="DF48" s="357"/>
      <c r="DG48" s="357"/>
      <c r="DH48" s="357"/>
      <c r="DI48" s="357"/>
      <c r="DJ48" s="357"/>
      <c r="DK48" s="357"/>
      <c r="DL48" s="357"/>
      <c r="DM48" s="357"/>
      <c r="DN48" s="357"/>
      <c r="DO48" s="357"/>
      <c r="DP48" s="357"/>
      <c r="DQ48" s="357"/>
      <c r="DR48" s="357"/>
      <c r="DS48" s="357"/>
      <c r="DT48" s="357"/>
      <c r="DU48" s="357"/>
      <c r="DV48" s="357"/>
      <c r="DW48" s="357"/>
      <c r="DX48" s="357"/>
      <c r="DY48" s="357"/>
      <c r="DZ48" s="357"/>
      <c r="EA48" s="357"/>
      <c r="EB48" s="357"/>
      <c r="EC48" s="357"/>
      <c r="ED48" s="357"/>
      <c r="EE48" s="357"/>
      <c r="EF48" s="357"/>
      <c r="EG48" s="357"/>
      <c r="EH48" s="357"/>
      <c r="EI48" s="357"/>
      <c r="EJ48" s="357"/>
      <c r="EK48" s="357"/>
      <c r="EL48" s="357"/>
      <c r="EM48" s="357"/>
      <c r="EN48" s="357"/>
      <c r="EO48" s="357"/>
      <c r="EP48" s="357"/>
      <c r="EQ48" s="357"/>
      <c r="ER48" s="357"/>
      <c r="ES48" s="357"/>
      <c r="ET48" s="357"/>
      <c r="EU48" s="357"/>
      <c r="EV48" s="357"/>
      <c r="EW48" s="357"/>
      <c r="EX48" s="357"/>
      <c r="EY48" s="357"/>
      <c r="EZ48" s="357"/>
      <c r="FA48" s="357"/>
      <c r="FB48" s="357"/>
      <c r="FC48" s="357"/>
      <c r="FD48" s="357"/>
      <c r="FE48" s="357"/>
      <c r="FF48" s="357"/>
      <c r="FG48" s="357"/>
      <c r="FH48" s="357"/>
      <c r="FI48" s="357"/>
      <c r="FJ48" s="357"/>
      <c r="FK48" s="357"/>
      <c r="FL48" s="357"/>
      <c r="FM48" s="357"/>
      <c r="FN48" s="357"/>
      <c r="FO48" s="357"/>
      <c r="FP48" s="357"/>
      <c r="FQ48" s="357"/>
      <c r="FR48" s="357"/>
      <c r="FS48" s="357"/>
      <c r="FT48" s="357"/>
      <c r="FU48" s="357"/>
      <c r="FV48" s="357"/>
      <c r="FW48" s="357"/>
      <c r="FX48" s="357"/>
      <c r="FY48" s="357"/>
      <c r="FZ48" s="357"/>
      <c r="GA48" s="357"/>
      <c r="GB48" s="357"/>
      <c r="GC48" s="357"/>
      <c r="GD48" s="357"/>
      <c r="GE48" s="357"/>
      <c r="GF48" s="357"/>
      <c r="GG48" s="357"/>
      <c r="GH48" s="357"/>
      <c r="GI48" s="357"/>
      <c r="GJ48" s="357"/>
      <c r="GK48" s="357"/>
      <c r="GL48" s="357"/>
      <c r="GM48" s="357"/>
      <c r="GN48" s="357"/>
    </row>
    <row r="49" spans="1:196" s="4" customFormat="1" ht="5.25" customHeight="1">
      <c r="A49" s="357"/>
      <c r="B49" s="84"/>
      <c r="C49" s="86"/>
      <c r="D49" s="86"/>
      <c r="E49" s="86"/>
      <c r="F49" s="86"/>
      <c r="G49" s="360"/>
      <c r="H49" s="357"/>
      <c r="I49" s="357"/>
      <c r="J49" s="357"/>
      <c r="K49" s="357"/>
      <c r="L49" s="357"/>
      <c r="M49" s="357"/>
      <c r="N49" s="357"/>
      <c r="O49" s="357"/>
      <c r="P49" s="357"/>
      <c r="Q49" s="358"/>
      <c r="R49" s="358"/>
      <c r="S49" s="357"/>
      <c r="T49" s="357"/>
      <c r="U49" s="357"/>
      <c r="V49" s="357"/>
      <c r="W49" s="357"/>
      <c r="X49" s="357"/>
      <c r="Y49" s="357"/>
      <c r="Z49" s="357"/>
      <c r="AA49" s="357"/>
      <c r="AB49" s="357"/>
      <c r="AC49" s="357"/>
      <c r="AD49" s="357"/>
      <c r="AE49" s="357"/>
      <c r="AF49" s="357"/>
      <c r="AG49" s="357"/>
      <c r="AH49" s="357"/>
      <c r="AI49" s="357"/>
      <c r="AJ49" s="357"/>
      <c r="AK49" s="357"/>
      <c r="AL49" s="357"/>
      <c r="AM49" s="357"/>
      <c r="AN49" s="357"/>
      <c r="AO49" s="357"/>
      <c r="AP49" s="357"/>
      <c r="AQ49" s="357"/>
      <c r="AR49" s="357"/>
      <c r="AS49" s="357"/>
      <c r="AT49" s="357"/>
      <c r="AU49" s="357"/>
      <c r="AV49" s="357"/>
      <c r="AW49" s="357"/>
      <c r="AX49" s="357"/>
      <c r="AY49" s="357"/>
      <c r="AZ49" s="357"/>
      <c r="BA49" s="357"/>
      <c r="BB49" s="357"/>
      <c r="BC49" s="357"/>
      <c r="BD49" s="357"/>
      <c r="BE49" s="357"/>
      <c r="BF49" s="357"/>
      <c r="BG49" s="357"/>
      <c r="BH49" s="357"/>
      <c r="BI49" s="357"/>
      <c r="BJ49" s="357"/>
      <c r="BK49" s="357"/>
      <c r="BL49" s="357"/>
      <c r="BM49" s="357"/>
      <c r="BN49" s="357"/>
      <c r="BO49" s="357"/>
      <c r="BP49" s="357"/>
      <c r="BQ49" s="357"/>
      <c r="BR49" s="357"/>
      <c r="BS49" s="357"/>
      <c r="BT49" s="357"/>
      <c r="BU49" s="357"/>
      <c r="BV49" s="357"/>
      <c r="BW49" s="357"/>
      <c r="BX49" s="357"/>
      <c r="BY49" s="357"/>
      <c r="BZ49" s="357"/>
      <c r="CA49" s="357"/>
      <c r="CB49" s="357"/>
      <c r="CC49" s="357"/>
      <c r="CD49" s="357"/>
      <c r="CE49" s="357"/>
      <c r="CF49" s="357"/>
      <c r="CG49" s="357"/>
      <c r="CH49" s="357"/>
      <c r="CI49" s="357"/>
      <c r="CJ49" s="357"/>
      <c r="CK49" s="357"/>
      <c r="CL49" s="357"/>
      <c r="CM49" s="357"/>
      <c r="CN49" s="357"/>
      <c r="CO49" s="357"/>
      <c r="CP49" s="357"/>
      <c r="CQ49" s="357"/>
      <c r="CR49" s="357"/>
      <c r="CS49" s="357"/>
      <c r="CT49" s="357"/>
      <c r="CU49" s="357"/>
      <c r="CV49" s="357"/>
      <c r="CW49" s="357"/>
      <c r="CX49" s="357"/>
      <c r="CY49" s="357"/>
      <c r="CZ49" s="357"/>
      <c r="DA49" s="357"/>
      <c r="DB49" s="357"/>
      <c r="DC49" s="357"/>
      <c r="DD49" s="357"/>
      <c r="DE49" s="357"/>
      <c r="DF49" s="357"/>
      <c r="DG49" s="357"/>
      <c r="DH49" s="357"/>
      <c r="DI49" s="357"/>
      <c r="DJ49" s="357"/>
      <c r="DK49" s="357"/>
      <c r="DL49" s="357"/>
      <c r="DM49" s="357"/>
      <c r="DN49" s="357"/>
      <c r="DO49" s="357"/>
      <c r="DP49" s="357"/>
      <c r="DQ49" s="357"/>
      <c r="DR49" s="357"/>
      <c r="DS49" s="357"/>
      <c r="DT49" s="357"/>
      <c r="DU49" s="357"/>
      <c r="DV49" s="357"/>
      <c r="DW49" s="357"/>
      <c r="DX49" s="357"/>
      <c r="DY49" s="357"/>
      <c r="DZ49" s="357"/>
      <c r="EA49" s="357"/>
      <c r="EB49" s="357"/>
      <c r="EC49" s="357"/>
      <c r="ED49" s="357"/>
      <c r="EE49" s="357"/>
      <c r="EF49" s="357"/>
      <c r="EG49" s="357"/>
      <c r="EH49" s="357"/>
      <c r="EI49" s="357"/>
      <c r="EJ49" s="357"/>
      <c r="EK49" s="357"/>
      <c r="EL49" s="357"/>
      <c r="EM49" s="357"/>
      <c r="EN49" s="357"/>
      <c r="EO49" s="357"/>
      <c r="EP49" s="357"/>
      <c r="EQ49" s="357"/>
      <c r="ER49" s="357"/>
      <c r="ES49" s="357"/>
      <c r="ET49" s="357"/>
      <c r="EU49" s="357"/>
      <c r="EV49" s="357"/>
      <c r="EW49" s="357"/>
      <c r="EX49" s="357"/>
      <c r="EY49" s="357"/>
      <c r="EZ49" s="357"/>
      <c r="FA49" s="357"/>
      <c r="FB49" s="357"/>
      <c r="FC49" s="357"/>
      <c r="FD49" s="357"/>
      <c r="FE49" s="357"/>
      <c r="FF49" s="357"/>
      <c r="FG49" s="357"/>
      <c r="FH49" s="357"/>
      <c r="FI49" s="357"/>
      <c r="FJ49" s="357"/>
      <c r="FK49" s="357"/>
      <c r="FL49" s="357"/>
      <c r="FM49" s="357"/>
      <c r="FN49" s="357"/>
      <c r="FO49" s="357"/>
      <c r="FP49" s="357"/>
      <c r="FQ49" s="357"/>
      <c r="FR49" s="357"/>
      <c r="FS49" s="357"/>
      <c r="FT49" s="357"/>
      <c r="FU49" s="357"/>
      <c r="FV49" s="357"/>
      <c r="FW49" s="357"/>
      <c r="FX49" s="357"/>
      <c r="FY49" s="357"/>
      <c r="FZ49" s="357"/>
      <c r="GA49" s="357"/>
      <c r="GB49" s="357"/>
      <c r="GC49" s="357"/>
      <c r="GD49" s="357"/>
      <c r="GE49" s="357"/>
      <c r="GF49" s="357"/>
      <c r="GG49" s="357"/>
      <c r="GH49" s="357"/>
      <c r="GI49" s="357"/>
      <c r="GJ49" s="357"/>
      <c r="GK49" s="357"/>
      <c r="GL49" s="357"/>
      <c r="GM49" s="357"/>
      <c r="GN49" s="357"/>
    </row>
    <row r="50" spans="1:196" s="4" customFormat="1" ht="17.25" customHeight="1">
      <c r="A50" s="357"/>
      <c r="B50" s="84"/>
      <c r="C50" s="447" t="s">
        <v>261</v>
      </c>
      <c r="D50" s="447"/>
      <c r="E50" s="447"/>
      <c r="F50" s="447"/>
      <c r="G50" s="465"/>
      <c r="H50" s="357"/>
      <c r="I50" s="357"/>
      <c r="J50" s="357"/>
      <c r="K50" s="357"/>
      <c r="L50" s="357"/>
      <c r="M50" s="357"/>
      <c r="N50" s="357"/>
      <c r="O50" s="357"/>
      <c r="P50" s="357"/>
      <c r="Q50" s="358"/>
      <c r="R50" s="358"/>
      <c r="S50" s="357"/>
      <c r="T50" s="357"/>
      <c r="U50" s="357"/>
      <c r="V50" s="357"/>
      <c r="W50" s="357"/>
      <c r="X50" s="357"/>
      <c r="Y50" s="357"/>
      <c r="Z50" s="357"/>
      <c r="AA50" s="357"/>
      <c r="AB50" s="357"/>
      <c r="AC50" s="357"/>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c r="FI50" s="357"/>
      <c r="FJ50" s="357"/>
      <c r="FK50" s="357"/>
      <c r="FL50" s="357"/>
      <c r="FM50" s="357"/>
      <c r="FN50" s="357"/>
      <c r="FO50" s="357"/>
      <c r="FP50" s="357"/>
      <c r="FQ50" s="357"/>
      <c r="FR50" s="357"/>
      <c r="FS50" s="357"/>
      <c r="FT50" s="357"/>
      <c r="FU50" s="357"/>
      <c r="FV50" s="357"/>
      <c r="FW50" s="357"/>
      <c r="FX50" s="357"/>
      <c r="FY50" s="357"/>
      <c r="FZ50" s="357"/>
      <c r="GA50" s="357"/>
      <c r="GB50" s="357"/>
      <c r="GC50" s="357"/>
      <c r="GD50" s="357"/>
      <c r="GE50" s="357"/>
      <c r="GF50" s="357"/>
      <c r="GG50" s="357"/>
      <c r="GH50" s="357"/>
      <c r="GI50" s="357"/>
      <c r="GJ50" s="357"/>
      <c r="GK50" s="357"/>
      <c r="GL50" s="357"/>
      <c r="GM50" s="357"/>
      <c r="GN50" s="357"/>
    </row>
    <row r="51" spans="1:196" s="4" customFormat="1" ht="4.5" customHeight="1">
      <c r="A51" s="357"/>
      <c r="B51" s="84"/>
      <c r="C51" s="86"/>
      <c r="D51" s="86"/>
      <c r="E51" s="86"/>
      <c r="F51" s="86"/>
      <c r="G51" s="83"/>
      <c r="H51" s="357"/>
      <c r="I51" s="357"/>
      <c r="J51" s="357"/>
      <c r="K51" s="357"/>
      <c r="L51" s="357"/>
      <c r="M51" s="357"/>
      <c r="N51" s="357"/>
      <c r="O51" s="357"/>
      <c r="P51" s="357"/>
      <c r="Q51" s="358"/>
      <c r="R51" s="358"/>
      <c r="S51" s="357"/>
      <c r="T51" s="357"/>
      <c r="U51" s="357"/>
      <c r="V51" s="357"/>
      <c r="W51" s="357"/>
      <c r="X51" s="357"/>
      <c r="Y51" s="357"/>
      <c r="Z51" s="357"/>
      <c r="AA51" s="357"/>
      <c r="AB51" s="357"/>
      <c r="AC51" s="357"/>
      <c r="AD51" s="357"/>
      <c r="AE51" s="357"/>
      <c r="AF51" s="357"/>
      <c r="AG51" s="357"/>
      <c r="AH51" s="357"/>
      <c r="AI51" s="357"/>
      <c r="AJ51" s="357"/>
      <c r="AK51" s="357"/>
      <c r="AL51" s="357"/>
      <c r="AM51" s="357"/>
      <c r="AN51" s="357"/>
      <c r="AO51" s="357"/>
      <c r="AP51" s="357"/>
      <c r="AQ51" s="357"/>
      <c r="AR51" s="357"/>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c r="FI51" s="357"/>
      <c r="FJ51" s="357"/>
      <c r="FK51" s="357"/>
      <c r="FL51" s="357"/>
      <c r="FM51" s="357"/>
      <c r="FN51" s="357"/>
      <c r="FO51" s="357"/>
      <c r="FP51" s="357"/>
      <c r="FQ51" s="357"/>
      <c r="FR51" s="357"/>
      <c r="FS51" s="357"/>
      <c r="FT51" s="357"/>
      <c r="FU51" s="357"/>
      <c r="FV51" s="357"/>
      <c r="FW51" s="357"/>
      <c r="FX51" s="357"/>
      <c r="FY51" s="357"/>
      <c r="FZ51" s="357"/>
      <c r="GA51" s="357"/>
      <c r="GB51" s="357"/>
      <c r="GC51" s="357"/>
      <c r="GD51" s="357"/>
      <c r="GE51" s="357"/>
      <c r="GF51" s="357"/>
      <c r="GG51" s="357"/>
      <c r="GH51" s="357"/>
      <c r="GI51" s="357"/>
      <c r="GJ51" s="357"/>
      <c r="GK51" s="357"/>
      <c r="GL51" s="357"/>
      <c r="GM51" s="357"/>
      <c r="GN51" s="357"/>
    </row>
    <row r="52" spans="1:196" s="91" customFormat="1" ht="7.5" customHeight="1">
      <c r="A52" s="369"/>
      <c r="B52" s="94"/>
      <c r="C52" s="260"/>
      <c r="D52" s="260"/>
      <c r="E52" s="260"/>
      <c r="F52" s="260"/>
      <c r="G52" s="92"/>
      <c r="H52" s="369"/>
      <c r="I52" s="369"/>
      <c r="J52" s="369"/>
      <c r="K52" s="369"/>
      <c r="L52" s="369"/>
      <c r="M52" s="369"/>
      <c r="N52" s="369"/>
      <c r="O52" s="369"/>
      <c r="P52" s="369"/>
      <c r="Q52" s="370"/>
      <c r="R52" s="370"/>
      <c r="S52" s="369"/>
      <c r="T52" s="369"/>
      <c r="U52" s="369"/>
      <c r="V52" s="369"/>
      <c r="W52" s="369"/>
      <c r="X52" s="369"/>
      <c r="Y52" s="369"/>
      <c r="Z52" s="369"/>
      <c r="AA52" s="369"/>
      <c r="AB52" s="369"/>
      <c r="AC52" s="369"/>
      <c r="AD52" s="369"/>
      <c r="AE52" s="369"/>
      <c r="AF52" s="369"/>
      <c r="AG52" s="369"/>
      <c r="AH52" s="369"/>
      <c r="AI52" s="369"/>
      <c r="AJ52" s="369"/>
      <c r="AK52" s="369"/>
      <c r="AL52" s="369"/>
      <c r="AM52" s="369"/>
      <c r="AN52" s="369"/>
      <c r="AO52" s="369"/>
      <c r="AP52" s="369"/>
      <c r="AQ52" s="369"/>
      <c r="AR52" s="369"/>
      <c r="AS52" s="369"/>
      <c r="AT52" s="369"/>
      <c r="AU52" s="369"/>
      <c r="AV52" s="369"/>
      <c r="AW52" s="369"/>
      <c r="AX52" s="369"/>
      <c r="AY52" s="369"/>
      <c r="AZ52" s="369"/>
      <c r="BA52" s="369"/>
      <c r="BB52" s="369"/>
      <c r="BC52" s="369"/>
      <c r="BD52" s="369"/>
      <c r="BE52" s="369"/>
      <c r="BF52" s="369"/>
      <c r="BG52" s="369"/>
      <c r="BH52" s="369"/>
      <c r="BI52" s="369"/>
      <c r="BJ52" s="369"/>
      <c r="BK52" s="369"/>
      <c r="BL52" s="369"/>
      <c r="BM52" s="369"/>
      <c r="BN52" s="369"/>
      <c r="BO52" s="369"/>
      <c r="BP52" s="369"/>
      <c r="BQ52" s="369"/>
      <c r="BR52" s="369"/>
      <c r="BS52" s="369"/>
      <c r="BT52" s="369"/>
      <c r="BU52" s="369"/>
      <c r="BV52" s="369"/>
      <c r="BW52" s="369"/>
      <c r="BX52" s="369"/>
      <c r="BY52" s="369"/>
      <c r="BZ52" s="369"/>
      <c r="CA52" s="369"/>
      <c r="CB52" s="369"/>
      <c r="CC52" s="369"/>
      <c r="CD52" s="369"/>
      <c r="CE52" s="369"/>
      <c r="CF52" s="369"/>
      <c r="CG52" s="369"/>
      <c r="CH52" s="369"/>
      <c r="CI52" s="369"/>
      <c r="CJ52" s="369"/>
      <c r="CK52" s="369"/>
      <c r="CL52" s="369"/>
      <c r="CM52" s="369"/>
      <c r="CN52" s="369"/>
      <c r="CO52" s="369"/>
      <c r="CP52" s="369"/>
      <c r="CQ52" s="369"/>
      <c r="CR52" s="369"/>
      <c r="CS52" s="369"/>
      <c r="CT52" s="369"/>
      <c r="CU52" s="369"/>
      <c r="CV52" s="369"/>
      <c r="CW52" s="369"/>
      <c r="CX52" s="369"/>
      <c r="CY52" s="369"/>
      <c r="CZ52" s="369"/>
      <c r="DA52" s="369"/>
      <c r="DB52" s="369"/>
      <c r="DC52" s="369"/>
      <c r="DD52" s="369"/>
      <c r="DE52" s="369"/>
      <c r="DF52" s="369"/>
      <c r="DG52" s="369"/>
      <c r="DH52" s="369"/>
      <c r="DI52" s="369"/>
      <c r="DJ52" s="369"/>
      <c r="DK52" s="369"/>
      <c r="DL52" s="369"/>
      <c r="DM52" s="369"/>
      <c r="DN52" s="369"/>
      <c r="DO52" s="369"/>
      <c r="DP52" s="369"/>
      <c r="DQ52" s="369"/>
      <c r="DR52" s="369"/>
      <c r="DS52" s="369"/>
      <c r="DT52" s="369"/>
      <c r="DU52" s="369"/>
      <c r="DV52" s="369"/>
      <c r="DW52" s="369"/>
      <c r="DX52" s="369"/>
      <c r="DY52" s="369"/>
      <c r="DZ52" s="369"/>
      <c r="EA52" s="369"/>
      <c r="EB52" s="369"/>
      <c r="EC52" s="369"/>
      <c r="ED52" s="369"/>
      <c r="EE52" s="369"/>
      <c r="EF52" s="369"/>
      <c r="EG52" s="369"/>
      <c r="EH52" s="369"/>
      <c r="EI52" s="369"/>
      <c r="EJ52" s="369"/>
      <c r="EK52" s="369"/>
      <c r="EL52" s="369"/>
      <c r="EM52" s="369"/>
      <c r="EN52" s="369"/>
      <c r="EO52" s="369"/>
      <c r="EP52" s="369"/>
      <c r="EQ52" s="369"/>
      <c r="ER52" s="369"/>
      <c r="ES52" s="369"/>
      <c r="ET52" s="369"/>
      <c r="EU52" s="369"/>
      <c r="EV52" s="369"/>
      <c r="EW52" s="369"/>
      <c r="EX52" s="369"/>
      <c r="EY52" s="369"/>
      <c r="EZ52" s="369"/>
      <c r="FA52" s="369"/>
      <c r="FB52" s="369"/>
      <c r="FC52" s="369"/>
      <c r="FD52" s="369"/>
      <c r="FE52" s="369"/>
      <c r="FF52" s="369"/>
      <c r="FG52" s="369"/>
      <c r="FH52" s="369"/>
      <c r="FI52" s="369"/>
      <c r="FJ52" s="369"/>
      <c r="FK52" s="369"/>
      <c r="FL52" s="369"/>
      <c r="FM52" s="369"/>
      <c r="FN52" s="369"/>
      <c r="FO52" s="369"/>
      <c r="FP52" s="369"/>
      <c r="FQ52" s="369"/>
      <c r="FR52" s="369"/>
      <c r="FS52" s="369"/>
      <c r="FT52" s="369"/>
      <c r="FU52" s="369"/>
      <c r="FV52" s="369"/>
      <c r="FW52" s="369"/>
      <c r="FX52" s="369"/>
      <c r="FY52" s="369"/>
      <c r="FZ52" s="369"/>
      <c r="GA52" s="369"/>
      <c r="GB52" s="369"/>
      <c r="GC52" s="369"/>
      <c r="GD52" s="369"/>
      <c r="GE52" s="369"/>
      <c r="GF52" s="369"/>
      <c r="GG52" s="369"/>
      <c r="GH52" s="369"/>
      <c r="GI52" s="369"/>
      <c r="GJ52" s="369"/>
      <c r="GK52" s="369"/>
      <c r="GL52" s="369"/>
      <c r="GM52" s="369"/>
      <c r="GN52" s="369"/>
    </row>
    <row r="53" spans="1:196" s="91" customFormat="1" ht="14.25">
      <c r="A53" s="369"/>
      <c r="B53" s="94"/>
      <c r="C53" s="466" t="s">
        <v>169</v>
      </c>
      <c r="D53" s="466"/>
      <c r="E53" s="466"/>
      <c r="F53" s="466"/>
      <c r="G53" s="92"/>
      <c r="H53" s="369"/>
      <c r="I53" s="369"/>
      <c r="J53" s="369"/>
      <c r="K53" s="369"/>
      <c r="L53" s="369"/>
      <c r="M53" s="369"/>
      <c r="N53" s="369"/>
      <c r="O53" s="369"/>
      <c r="P53" s="369"/>
      <c r="Q53" s="370"/>
      <c r="R53" s="370"/>
      <c r="S53" s="369"/>
      <c r="T53" s="369"/>
      <c r="U53" s="369"/>
      <c r="V53" s="369"/>
      <c r="W53" s="369"/>
      <c r="X53" s="369"/>
      <c r="Y53" s="369"/>
      <c r="Z53" s="369"/>
      <c r="AA53" s="369"/>
      <c r="AB53" s="369"/>
      <c r="AC53" s="369"/>
      <c r="AD53" s="369"/>
      <c r="AE53" s="369"/>
      <c r="AF53" s="369"/>
      <c r="AG53" s="369"/>
      <c r="AH53" s="369"/>
      <c r="AI53" s="369"/>
      <c r="AJ53" s="369"/>
      <c r="AK53" s="369"/>
      <c r="AL53" s="369"/>
      <c r="AM53" s="369"/>
      <c r="AN53" s="369"/>
      <c r="AO53" s="369"/>
      <c r="AP53" s="369"/>
      <c r="AQ53" s="369"/>
      <c r="AR53" s="369"/>
      <c r="AS53" s="369"/>
      <c r="AT53" s="369"/>
      <c r="AU53" s="369"/>
      <c r="AV53" s="369"/>
      <c r="AW53" s="369"/>
      <c r="AX53" s="369"/>
      <c r="AY53" s="369"/>
      <c r="AZ53" s="369"/>
      <c r="BA53" s="369"/>
      <c r="BB53" s="369"/>
      <c r="BC53" s="369"/>
      <c r="BD53" s="369"/>
      <c r="BE53" s="369"/>
      <c r="BF53" s="369"/>
      <c r="BG53" s="369"/>
      <c r="BH53" s="369"/>
      <c r="BI53" s="369"/>
      <c r="BJ53" s="369"/>
      <c r="BK53" s="369"/>
      <c r="BL53" s="369"/>
      <c r="BM53" s="369"/>
      <c r="BN53" s="369"/>
      <c r="BO53" s="369"/>
      <c r="BP53" s="369"/>
      <c r="BQ53" s="369"/>
      <c r="BR53" s="369"/>
      <c r="BS53" s="369"/>
      <c r="BT53" s="369"/>
      <c r="BU53" s="369"/>
      <c r="BV53" s="369"/>
      <c r="BW53" s="369"/>
      <c r="BX53" s="369"/>
      <c r="BY53" s="369"/>
      <c r="BZ53" s="369"/>
      <c r="CA53" s="369"/>
      <c r="CB53" s="369"/>
      <c r="CC53" s="369"/>
      <c r="CD53" s="369"/>
      <c r="CE53" s="369"/>
      <c r="CF53" s="369"/>
      <c r="CG53" s="369"/>
      <c r="CH53" s="369"/>
      <c r="CI53" s="369"/>
      <c r="CJ53" s="369"/>
      <c r="CK53" s="369"/>
      <c r="CL53" s="369"/>
      <c r="CM53" s="369"/>
      <c r="CN53" s="369"/>
      <c r="CO53" s="369"/>
      <c r="CP53" s="369"/>
      <c r="CQ53" s="369"/>
      <c r="CR53" s="369"/>
      <c r="CS53" s="369"/>
      <c r="CT53" s="369"/>
      <c r="CU53" s="369"/>
      <c r="CV53" s="369"/>
      <c r="CW53" s="369"/>
      <c r="CX53" s="369"/>
      <c r="CY53" s="369"/>
      <c r="CZ53" s="369"/>
      <c r="DA53" s="369"/>
      <c r="DB53" s="369"/>
      <c r="DC53" s="369"/>
      <c r="DD53" s="369"/>
      <c r="DE53" s="369"/>
      <c r="DF53" s="369"/>
      <c r="DG53" s="369"/>
      <c r="DH53" s="369"/>
      <c r="DI53" s="369"/>
      <c r="DJ53" s="369"/>
      <c r="DK53" s="369"/>
      <c r="DL53" s="369"/>
      <c r="DM53" s="369"/>
      <c r="DN53" s="369"/>
      <c r="DO53" s="369"/>
      <c r="DP53" s="369"/>
      <c r="DQ53" s="369"/>
      <c r="DR53" s="369"/>
      <c r="DS53" s="369"/>
      <c r="DT53" s="369"/>
      <c r="DU53" s="369"/>
      <c r="DV53" s="369"/>
      <c r="DW53" s="369"/>
      <c r="DX53" s="369"/>
      <c r="DY53" s="369"/>
      <c r="DZ53" s="369"/>
      <c r="EA53" s="369"/>
      <c r="EB53" s="369"/>
      <c r="EC53" s="369"/>
      <c r="ED53" s="369"/>
      <c r="EE53" s="369"/>
      <c r="EF53" s="369"/>
      <c r="EG53" s="369"/>
      <c r="EH53" s="369"/>
      <c r="EI53" s="369"/>
      <c r="EJ53" s="369"/>
      <c r="EK53" s="369"/>
      <c r="EL53" s="369"/>
      <c r="EM53" s="369"/>
      <c r="EN53" s="369"/>
      <c r="EO53" s="369"/>
      <c r="EP53" s="369"/>
      <c r="EQ53" s="369"/>
      <c r="ER53" s="369"/>
      <c r="ES53" s="369"/>
      <c r="ET53" s="369"/>
      <c r="EU53" s="369"/>
      <c r="EV53" s="369"/>
      <c r="EW53" s="369"/>
      <c r="EX53" s="369"/>
      <c r="EY53" s="369"/>
      <c r="EZ53" s="369"/>
      <c r="FA53" s="369"/>
      <c r="FB53" s="369"/>
      <c r="FC53" s="369"/>
      <c r="FD53" s="369"/>
      <c r="FE53" s="369"/>
      <c r="FF53" s="369"/>
      <c r="FG53" s="369"/>
      <c r="FH53" s="369"/>
      <c r="FI53" s="369"/>
      <c r="FJ53" s="369"/>
      <c r="FK53" s="369"/>
      <c r="FL53" s="369"/>
      <c r="FM53" s="369"/>
      <c r="FN53" s="369"/>
      <c r="FO53" s="369"/>
      <c r="FP53" s="369"/>
      <c r="FQ53" s="369"/>
      <c r="FR53" s="369"/>
      <c r="FS53" s="369"/>
      <c r="FT53" s="369"/>
      <c r="FU53" s="369"/>
      <c r="FV53" s="369"/>
      <c r="FW53" s="369"/>
      <c r="FX53" s="369"/>
      <c r="FY53" s="369"/>
      <c r="FZ53" s="369"/>
      <c r="GA53" s="369"/>
      <c r="GB53" s="369"/>
      <c r="GC53" s="369"/>
      <c r="GD53" s="369"/>
      <c r="GE53" s="369"/>
      <c r="GF53" s="369"/>
      <c r="GG53" s="369"/>
      <c r="GH53" s="369"/>
      <c r="GI53" s="369"/>
      <c r="GJ53" s="369"/>
      <c r="GK53" s="369"/>
      <c r="GL53" s="369"/>
      <c r="GM53" s="369"/>
      <c r="GN53" s="369"/>
    </row>
    <row r="54" spans="1:196" s="91" customFormat="1" ht="17.25" customHeight="1">
      <c r="A54" s="369"/>
      <c r="B54" s="94"/>
      <c r="C54" s="467" t="s">
        <v>168</v>
      </c>
      <c r="D54" s="467"/>
      <c r="E54" s="467"/>
      <c r="F54" s="467"/>
      <c r="G54" s="92"/>
      <c r="H54" s="369"/>
      <c r="I54" s="369"/>
      <c r="J54" s="369"/>
      <c r="K54" s="369"/>
      <c r="L54" s="369"/>
      <c r="M54" s="369"/>
      <c r="N54" s="369"/>
      <c r="O54" s="369"/>
      <c r="P54" s="369"/>
      <c r="Q54" s="370"/>
      <c r="R54" s="370"/>
      <c r="S54" s="369"/>
      <c r="T54" s="369"/>
      <c r="U54" s="369"/>
      <c r="V54" s="369"/>
      <c r="W54" s="369"/>
      <c r="X54" s="369"/>
      <c r="Y54" s="369"/>
      <c r="Z54" s="369"/>
      <c r="AA54" s="369"/>
      <c r="AB54" s="369"/>
      <c r="AC54" s="369"/>
      <c r="AD54" s="369"/>
      <c r="AE54" s="369"/>
      <c r="AF54" s="369"/>
      <c r="AG54" s="369"/>
      <c r="AH54" s="369"/>
      <c r="AI54" s="369"/>
      <c r="AJ54" s="369"/>
      <c r="AK54" s="369"/>
      <c r="AL54" s="369"/>
      <c r="AM54" s="369"/>
      <c r="AN54" s="369"/>
      <c r="AO54" s="369"/>
      <c r="AP54" s="369"/>
      <c r="AQ54" s="369"/>
      <c r="AR54" s="369"/>
      <c r="AS54" s="369"/>
      <c r="AT54" s="369"/>
      <c r="AU54" s="369"/>
      <c r="AV54" s="369"/>
      <c r="AW54" s="369"/>
      <c r="AX54" s="369"/>
      <c r="AY54" s="369"/>
      <c r="AZ54" s="369"/>
      <c r="BA54" s="369"/>
      <c r="BB54" s="369"/>
      <c r="BC54" s="369"/>
      <c r="BD54" s="369"/>
      <c r="BE54" s="369"/>
      <c r="BF54" s="369"/>
      <c r="BG54" s="369"/>
      <c r="BH54" s="369"/>
      <c r="BI54" s="369"/>
      <c r="BJ54" s="369"/>
      <c r="BK54" s="369"/>
      <c r="BL54" s="369"/>
      <c r="BM54" s="369"/>
      <c r="BN54" s="369"/>
      <c r="BO54" s="369"/>
      <c r="BP54" s="369"/>
      <c r="BQ54" s="369"/>
      <c r="BR54" s="369"/>
      <c r="BS54" s="369"/>
      <c r="BT54" s="369"/>
      <c r="BU54" s="369"/>
      <c r="BV54" s="369"/>
      <c r="BW54" s="369"/>
      <c r="BX54" s="369"/>
      <c r="BY54" s="369"/>
      <c r="BZ54" s="369"/>
      <c r="CA54" s="369"/>
      <c r="CB54" s="369"/>
      <c r="CC54" s="369"/>
      <c r="CD54" s="369"/>
      <c r="CE54" s="369"/>
      <c r="CF54" s="369"/>
      <c r="CG54" s="369"/>
      <c r="CH54" s="369"/>
      <c r="CI54" s="369"/>
      <c r="CJ54" s="369"/>
      <c r="CK54" s="369"/>
      <c r="CL54" s="369"/>
      <c r="CM54" s="369"/>
      <c r="CN54" s="369"/>
      <c r="CO54" s="369"/>
      <c r="CP54" s="369"/>
      <c r="CQ54" s="369"/>
      <c r="CR54" s="369"/>
      <c r="CS54" s="369"/>
      <c r="CT54" s="369"/>
      <c r="CU54" s="369"/>
      <c r="CV54" s="369"/>
      <c r="CW54" s="369"/>
      <c r="CX54" s="369"/>
      <c r="CY54" s="369"/>
      <c r="CZ54" s="369"/>
      <c r="DA54" s="369"/>
      <c r="DB54" s="369"/>
      <c r="DC54" s="369"/>
      <c r="DD54" s="369"/>
      <c r="DE54" s="369"/>
      <c r="DF54" s="369"/>
      <c r="DG54" s="369"/>
      <c r="DH54" s="369"/>
      <c r="DI54" s="369"/>
      <c r="DJ54" s="369"/>
      <c r="DK54" s="369"/>
      <c r="DL54" s="369"/>
      <c r="DM54" s="369"/>
      <c r="DN54" s="369"/>
      <c r="DO54" s="369"/>
      <c r="DP54" s="369"/>
      <c r="DQ54" s="369"/>
      <c r="DR54" s="369"/>
      <c r="DS54" s="369"/>
      <c r="DT54" s="369"/>
      <c r="DU54" s="369"/>
      <c r="DV54" s="369"/>
      <c r="DW54" s="369"/>
      <c r="DX54" s="369"/>
      <c r="DY54" s="369"/>
      <c r="DZ54" s="369"/>
      <c r="EA54" s="369"/>
      <c r="EB54" s="369"/>
      <c r="EC54" s="369"/>
      <c r="ED54" s="369"/>
      <c r="EE54" s="369"/>
      <c r="EF54" s="369"/>
      <c r="EG54" s="369"/>
      <c r="EH54" s="369"/>
      <c r="EI54" s="369"/>
      <c r="EJ54" s="369"/>
      <c r="EK54" s="369"/>
      <c r="EL54" s="369"/>
      <c r="EM54" s="369"/>
      <c r="EN54" s="369"/>
      <c r="EO54" s="369"/>
      <c r="EP54" s="369"/>
      <c r="EQ54" s="369"/>
      <c r="ER54" s="369"/>
      <c r="ES54" s="369"/>
      <c r="ET54" s="369"/>
      <c r="EU54" s="369"/>
      <c r="EV54" s="369"/>
      <c r="EW54" s="369"/>
      <c r="EX54" s="369"/>
      <c r="EY54" s="369"/>
      <c r="EZ54" s="369"/>
      <c r="FA54" s="369"/>
      <c r="FB54" s="369"/>
      <c r="FC54" s="369"/>
      <c r="FD54" s="369"/>
      <c r="FE54" s="369"/>
      <c r="FF54" s="369"/>
      <c r="FG54" s="369"/>
      <c r="FH54" s="369"/>
      <c r="FI54" s="369"/>
      <c r="FJ54" s="369"/>
      <c r="FK54" s="369"/>
      <c r="FL54" s="369"/>
      <c r="FM54" s="369"/>
      <c r="FN54" s="369"/>
      <c r="FO54" s="369"/>
      <c r="FP54" s="369"/>
      <c r="FQ54" s="369"/>
      <c r="FR54" s="369"/>
      <c r="FS54" s="369"/>
      <c r="FT54" s="369"/>
      <c r="FU54" s="369"/>
      <c r="FV54" s="369"/>
      <c r="FW54" s="369"/>
      <c r="FX54" s="369"/>
      <c r="FY54" s="369"/>
      <c r="FZ54" s="369"/>
      <c r="GA54" s="369"/>
      <c r="GB54" s="369"/>
      <c r="GC54" s="369"/>
      <c r="GD54" s="369"/>
      <c r="GE54" s="369"/>
      <c r="GF54" s="369"/>
      <c r="GG54" s="369"/>
      <c r="GH54" s="369"/>
      <c r="GI54" s="369"/>
      <c r="GJ54" s="369"/>
      <c r="GK54" s="369"/>
      <c r="GL54" s="369"/>
      <c r="GM54" s="369"/>
      <c r="GN54" s="369"/>
    </row>
    <row r="55" spans="1:196" s="91" customFormat="1" ht="14.25">
      <c r="A55" s="369"/>
      <c r="B55" s="94"/>
      <c r="C55" s="467" t="s">
        <v>277</v>
      </c>
      <c r="D55" s="467"/>
      <c r="E55" s="467"/>
      <c r="F55" s="467"/>
      <c r="G55" s="92"/>
      <c r="H55" s="369"/>
      <c r="I55" s="369"/>
      <c r="J55" s="369"/>
      <c r="K55" s="369"/>
      <c r="L55" s="369"/>
      <c r="M55" s="369"/>
      <c r="N55" s="369"/>
      <c r="O55" s="369"/>
      <c r="P55" s="369"/>
      <c r="Q55" s="370"/>
      <c r="R55" s="370"/>
      <c r="S55" s="369"/>
      <c r="T55" s="369"/>
      <c r="U55" s="369"/>
      <c r="V55" s="369"/>
      <c r="W55" s="369"/>
      <c r="X55" s="369"/>
      <c r="Y55" s="369"/>
      <c r="Z55" s="369"/>
      <c r="AA55" s="369"/>
      <c r="AB55" s="369"/>
      <c r="AC55" s="369"/>
      <c r="AD55" s="369"/>
      <c r="AE55" s="369"/>
      <c r="AF55" s="369"/>
      <c r="AG55" s="369"/>
      <c r="AH55" s="369"/>
      <c r="AI55" s="369"/>
      <c r="AJ55" s="369"/>
      <c r="AK55" s="369"/>
      <c r="AL55" s="369"/>
      <c r="AM55" s="369"/>
      <c r="AN55" s="369"/>
      <c r="AO55" s="369"/>
      <c r="AP55" s="369"/>
      <c r="AQ55" s="369"/>
      <c r="AR55" s="369"/>
      <c r="AS55" s="369"/>
      <c r="AT55" s="369"/>
      <c r="AU55" s="369"/>
      <c r="AV55" s="369"/>
      <c r="AW55" s="369"/>
      <c r="AX55" s="369"/>
      <c r="AY55" s="369"/>
      <c r="AZ55" s="369"/>
      <c r="BA55" s="369"/>
      <c r="BB55" s="369"/>
      <c r="BC55" s="369"/>
      <c r="BD55" s="369"/>
      <c r="BE55" s="369"/>
      <c r="BF55" s="369"/>
      <c r="BG55" s="369"/>
      <c r="BH55" s="369"/>
      <c r="BI55" s="369"/>
      <c r="BJ55" s="369"/>
      <c r="BK55" s="369"/>
      <c r="BL55" s="369"/>
      <c r="BM55" s="369"/>
      <c r="BN55" s="369"/>
      <c r="BO55" s="369"/>
      <c r="BP55" s="369"/>
      <c r="BQ55" s="369"/>
      <c r="BR55" s="369"/>
      <c r="BS55" s="369"/>
      <c r="BT55" s="369"/>
      <c r="BU55" s="369"/>
      <c r="BV55" s="369"/>
      <c r="BW55" s="369"/>
      <c r="BX55" s="369"/>
      <c r="BY55" s="369"/>
      <c r="BZ55" s="369"/>
      <c r="CA55" s="369"/>
      <c r="CB55" s="369"/>
      <c r="CC55" s="369"/>
      <c r="CD55" s="369"/>
      <c r="CE55" s="369"/>
      <c r="CF55" s="369"/>
      <c r="CG55" s="369"/>
      <c r="CH55" s="369"/>
      <c r="CI55" s="369"/>
      <c r="CJ55" s="369"/>
      <c r="CK55" s="369"/>
      <c r="CL55" s="369"/>
      <c r="CM55" s="369"/>
      <c r="CN55" s="369"/>
      <c r="CO55" s="369"/>
      <c r="CP55" s="369"/>
      <c r="CQ55" s="369"/>
      <c r="CR55" s="369"/>
      <c r="CS55" s="369"/>
      <c r="CT55" s="369"/>
      <c r="CU55" s="369"/>
      <c r="CV55" s="369"/>
      <c r="CW55" s="369"/>
      <c r="CX55" s="369"/>
      <c r="CY55" s="369"/>
      <c r="CZ55" s="369"/>
      <c r="DA55" s="369"/>
      <c r="DB55" s="369"/>
      <c r="DC55" s="369"/>
      <c r="DD55" s="369"/>
      <c r="DE55" s="369"/>
      <c r="DF55" s="369"/>
      <c r="DG55" s="369"/>
      <c r="DH55" s="369"/>
      <c r="DI55" s="369"/>
      <c r="DJ55" s="369"/>
      <c r="DK55" s="369"/>
      <c r="DL55" s="369"/>
      <c r="DM55" s="369"/>
      <c r="DN55" s="369"/>
      <c r="DO55" s="369"/>
      <c r="DP55" s="369"/>
      <c r="DQ55" s="369"/>
      <c r="DR55" s="369"/>
      <c r="DS55" s="369"/>
      <c r="DT55" s="369"/>
      <c r="DU55" s="369"/>
      <c r="DV55" s="369"/>
      <c r="DW55" s="369"/>
      <c r="DX55" s="369"/>
      <c r="DY55" s="369"/>
      <c r="DZ55" s="369"/>
      <c r="EA55" s="369"/>
      <c r="EB55" s="369"/>
      <c r="EC55" s="369"/>
      <c r="ED55" s="369"/>
      <c r="EE55" s="369"/>
      <c r="EF55" s="369"/>
      <c r="EG55" s="369"/>
      <c r="EH55" s="369"/>
      <c r="EI55" s="369"/>
      <c r="EJ55" s="369"/>
      <c r="EK55" s="369"/>
      <c r="EL55" s="369"/>
      <c r="EM55" s="369"/>
      <c r="EN55" s="369"/>
      <c r="EO55" s="369"/>
      <c r="EP55" s="369"/>
      <c r="EQ55" s="369"/>
      <c r="ER55" s="369"/>
      <c r="ES55" s="369"/>
      <c r="ET55" s="369"/>
      <c r="EU55" s="369"/>
      <c r="EV55" s="369"/>
      <c r="EW55" s="369"/>
      <c r="EX55" s="369"/>
      <c r="EY55" s="369"/>
      <c r="EZ55" s="369"/>
      <c r="FA55" s="369"/>
      <c r="FB55" s="369"/>
      <c r="FC55" s="369"/>
      <c r="FD55" s="369"/>
      <c r="FE55" s="369"/>
      <c r="FF55" s="369"/>
      <c r="FG55" s="369"/>
      <c r="FH55" s="369"/>
      <c r="FI55" s="369"/>
      <c r="FJ55" s="369"/>
      <c r="FK55" s="369"/>
      <c r="FL55" s="369"/>
      <c r="FM55" s="369"/>
      <c r="FN55" s="369"/>
      <c r="FO55" s="369"/>
      <c r="FP55" s="369"/>
      <c r="FQ55" s="369"/>
      <c r="FR55" s="369"/>
      <c r="FS55" s="369"/>
      <c r="FT55" s="369"/>
      <c r="FU55" s="369"/>
      <c r="FV55" s="369"/>
      <c r="FW55" s="369"/>
      <c r="FX55" s="369"/>
      <c r="FY55" s="369"/>
      <c r="FZ55" s="369"/>
      <c r="GA55" s="369"/>
      <c r="GB55" s="369"/>
      <c r="GC55" s="369"/>
      <c r="GD55" s="369"/>
      <c r="GE55" s="369"/>
      <c r="GF55" s="369"/>
      <c r="GG55" s="369"/>
      <c r="GH55" s="369"/>
      <c r="GI55" s="369"/>
      <c r="GJ55" s="369"/>
      <c r="GK55" s="369"/>
      <c r="GL55" s="369"/>
      <c r="GM55" s="369"/>
      <c r="GN55" s="369"/>
    </row>
    <row r="56" spans="1:196" s="91" customFormat="1" ht="11.25" customHeight="1">
      <c r="A56" s="369"/>
      <c r="B56" s="94"/>
      <c r="C56" s="260"/>
      <c r="D56" s="260"/>
      <c r="E56" s="260"/>
      <c r="F56" s="371"/>
      <c r="G56" s="92"/>
      <c r="H56" s="369"/>
      <c r="I56" s="369"/>
      <c r="J56" s="369"/>
      <c r="K56" s="369"/>
      <c r="L56" s="369"/>
      <c r="M56" s="369"/>
      <c r="N56" s="369"/>
      <c r="O56" s="369"/>
      <c r="P56" s="369"/>
      <c r="Q56" s="369"/>
      <c r="R56" s="369"/>
      <c r="S56" s="369"/>
      <c r="T56" s="369"/>
      <c r="U56" s="369"/>
      <c r="V56" s="369"/>
      <c r="W56" s="369"/>
      <c r="X56" s="369"/>
      <c r="Y56" s="369"/>
      <c r="Z56" s="369"/>
      <c r="AA56" s="369"/>
      <c r="AB56" s="369"/>
      <c r="AC56" s="369"/>
      <c r="AD56" s="369"/>
      <c r="AE56" s="369"/>
      <c r="AF56" s="369"/>
      <c r="AG56" s="369"/>
      <c r="AH56" s="369"/>
      <c r="AI56" s="369"/>
      <c r="AJ56" s="369"/>
      <c r="AK56" s="369"/>
      <c r="AL56" s="369"/>
      <c r="AM56" s="369"/>
      <c r="AN56" s="369"/>
      <c r="AO56" s="369"/>
      <c r="AP56" s="369"/>
      <c r="AQ56" s="369"/>
      <c r="AR56" s="369"/>
      <c r="AS56" s="369"/>
      <c r="AT56" s="369"/>
      <c r="AU56" s="369"/>
      <c r="AV56" s="369"/>
      <c r="AW56" s="369"/>
      <c r="AX56" s="369"/>
      <c r="AY56" s="369"/>
      <c r="AZ56" s="369"/>
      <c r="BA56" s="369"/>
      <c r="BB56" s="369"/>
      <c r="BC56" s="369"/>
      <c r="BD56" s="369"/>
      <c r="BE56" s="369"/>
      <c r="BF56" s="369"/>
      <c r="BG56" s="369"/>
      <c r="BH56" s="369"/>
      <c r="BI56" s="369"/>
      <c r="BJ56" s="369"/>
      <c r="BK56" s="369"/>
      <c r="BL56" s="369"/>
      <c r="BM56" s="369"/>
      <c r="BN56" s="369"/>
      <c r="BO56" s="369"/>
      <c r="BP56" s="369"/>
      <c r="BQ56" s="369"/>
      <c r="BR56" s="369"/>
      <c r="BS56" s="369"/>
      <c r="BT56" s="369"/>
      <c r="BU56" s="369"/>
      <c r="BV56" s="369"/>
      <c r="BW56" s="369"/>
      <c r="BX56" s="369"/>
      <c r="BY56" s="369"/>
      <c r="BZ56" s="369"/>
      <c r="CA56" s="369"/>
      <c r="CB56" s="369"/>
      <c r="CC56" s="369"/>
      <c r="CD56" s="369"/>
      <c r="CE56" s="369"/>
      <c r="CF56" s="369"/>
      <c r="CG56" s="369"/>
      <c r="CH56" s="369"/>
      <c r="CI56" s="369"/>
      <c r="CJ56" s="369"/>
      <c r="CK56" s="369"/>
      <c r="CL56" s="369"/>
      <c r="CM56" s="369"/>
      <c r="CN56" s="369"/>
      <c r="CO56" s="369"/>
      <c r="CP56" s="369"/>
      <c r="CQ56" s="369"/>
      <c r="CR56" s="369"/>
      <c r="CS56" s="369"/>
      <c r="CT56" s="369"/>
      <c r="CU56" s="369"/>
      <c r="CV56" s="369"/>
      <c r="CW56" s="369"/>
      <c r="CX56" s="369"/>
      <c r="CY56" s="369"/>
      <c r="CZ56" s="369"/>
      <c r="DA56" s="369"/>
      <c r="DB56" s="369"/>
      <c r="DC56" s="369"/>
      <c r="DD56" s="369"/>
      <c r="DE56" s="369"/>
      <c r="DF56" s="369"/>
      <c r="DG56" s="369"/>
      <c r="DH56" s="369"/>
      <c r="DI56" s="369"/>
      <c r="DJ56" s="369"/>
      <c r="DK56" s="369"/>
      <c r="DL56" s="369"/>
      <c r="DM56" s="369"/>
      <c r="DN56" s="369"/>
      <c r="DO56" s="369"/>
      <c r="DP56" s="369"/>
      <c r="DQ56" s="369"/>
      <c r="DR56" s="369"/>
      <c r="DS56" s="369"/>
      <c r="DT56" s="369"/>
      <c r="DU56" s="369"/>
      <c r="DV56" s="369"/>
      <c r="DW56" s="369"/>
      <c r="DX56" s="369"/>
      <c r="DY56" s="369"/>
      <c r="DZ56" s="369"/>
      <c r="EA56" s="369"/>
      <c r="EB56" s="369"/>
      <c r="EC56" s="369"/>
      <c r="ED56" s="369"/>
      <c r="EE56" s="369"/>
      <c r="EF56" s="369"/>
      <c r="EG56" s="369"/>
      <c r="EH56" s="369"/>
      <c r="EI56" s="369"/>
      <c r="EJ56" s="369"/>
      <c r="EK56" s="369"/>
      <c r="EL56" s="369"/>
      <c r="EM56" s="369"/>
      <c r="EN56" s="369"/>
      <c r="EO56" s="369"/>
      <c r="EP56" s="369"/>
      <c r="EQ56" s="369"/>
      <c r="ER56" s="369"/>
      <c r="ES56" s="369"/>
      <c r="ET56" s="369"/>
      <c r="EU56" s="369"/>
      <c r="EV56" s="369"/>
      <c r="EW56" s="369"/>
      <c r="EX56" s="369"/>
      <c r="EY56" s="369"/>
      <c r="EZ56" s="369"/>
      <c r="FA56" s="369"/>
      <c r="FB56" s="369"/>
      <c r="FC56" s="369"/>
      <c r="FD56" s="369"/>
      <c r="FE56" s="369"/>
      <c r="FF56" s="369"/>
      <c r="FG56" s="369"/>
      <c r="FH56" s="369"/>
      <c r="FI56" s="369"/>
      <c r="FJ56" s="369"/>
      <c r="FK56" s="369"/>
      <c r="FL56" s="369"/>
      <c r="FM56" s="369"/>
      <c r="FN56" s="369"/>
      <c r="FO56" s="369"/>
      <c r="FP56" s="369"/>
      <c r="FQ56" s="369"/>
      <c r="FR56" s="369"/>
      <c r="FS56" s="369"/>
      <c r="FT56" s="369"/>
      <c r="FU56" s="369"/>
      <c r="FV56" s="369"/>
      <c r="FW56" s="369"/>
      <c r="FX56" s="369"/>
      <c r="FY56" s="369"/>
      <c r="FZ56" s="369"/>
      <c r="GA56" s="369"/>
      <c r="GB56" s="369"/>
      <c r="GC56" s="369"/>
      <c r="GD56" s="369"/>
      <c r="GE56" s="369"/>
      <c r="GF56" s="369"/>
      <c r="GG56" s="369"/>
      <c r="GH56" s="369"/>
      <c r="GI56" s="369"/>
      <c r="GJ56" s="369"/>
      <c r="GK56" s="369"/>
      <c r="GL56" s="369"/>
      <c r="GM56" s="369"/>
      <c r="GN56" s="369"/>
    </row>
    <row r="57" spans="1:196" s="91" customFormat="1" ht="15">
      <c r="A57" s="369"/>
      <c r="B57" s="94"/>
      <c r="C57" s="89" t="s">
        <v>262</v>
      </c>
      <c r="D57" s="93"/>
      <c r="E57" s="93"/>
      <c r="F57" s="93"/>
      <c r="G57" s="372"/>
      <c r="H57" s="369"/>
      <c r="I57" s="369"/>
      <c r="J57" s="369"/>
      <c r="K57" s="369"/>
      <c r="L57" s="369"/>
      <c r="M57" s="369"/>
      <c r="N57" s="369"/>
      <c r="O57" s="369"/>
      <c r="P57" s="369"/>
      <c r="Q57" s="369"/>
      <c r="R57" s="369"/>
      <c r="S57" s="369"/>
      <c r="T57" s="369"/>
      <c r="U57" s="369"/>
      <c r="V57" s="369"/>
      <c r="W57" s="369"/>
      <c r="X57" s="369"/>
      <c r="Y57" s="369"/>
      <c r="Z57" s="369"/>
      <c r="AA57" s="369"/>
      <c r="AB57" s="369"/>
      <c r="AC57" s="369"/>
      <c r="AD57" s="369"/>
      <c r="AE57" s="369"/>
      <c r="AF57" s="369"/>
      <c r="AG57" s="369"/>
      <c r="AH57" s="369"/>
      <c r="AI57" s="369"/>
      <c r="AJ57" s="369"/>
      <c r="AK57" s="369"/>
      <c r="AL57" s="369"/>
      <c r="AM57" s="369"/>
      <c r="AN57" s="369"/>
      <c r="AO57" s="369"/>
      <c r="AP57" s="369"/>
      <c r="AQ57" s="369"/>
      <c r="AR57" s="369"/>
      <c r="AS57" s="369"/>
      <c r="AT57" s="369"/>
      <c r="AU57" s="369"/>
      <c r="AV57" s="369"/>
      <c r="AW57" s="369"/>
      <c r="AX57" s="369"/>
      <c r="AY57" s="369"/>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c r="FP57" s="369"/>
      <c r="FQ57" s="369"/>
      <c r="FR57" s="369"/>
      <c r="FS57" s="369"/>
      <c r="FT57" s="369"/>
      <c r="FU57" s="369"/>
      <c r="FV57" s="369"/>
      <c r="FW57" s="369"/>
      <c r="FX57" s="369"/>
      <c r="FY57" s="369"/>
      <c r="FZ57" s="369"/>
      <c r="GA57" s="369"/>
      <c r="GB57" s="369"/>
      <c r="GC57" s="369"/>
      <c r="GD57" s="369"/>
      <c r="GE57" s="369"/>
      <c r="GF57" s="369"/>
      <c r="GG57" s="369"/>
      <c r="GH57" s="369"/>
      <c r="GI57" s="369"/>
      <c r="GJ57" s="369"/>
      <c r="GK57" s="369"/>
      <c r="GL57" s="369"/>
      <c r="GM57" s="369"/>
      <c r="GN57" s="369"/>
    </row>
    <row r="58" spans="1:196" s="4" customFormat="1" ht="27" customHeight="1">
      <c r="A58" s="357"/>
      <c r="B58" s="84"/>
      <c r="C58" s="466" t="s">
        <v>22</v>
      </c>
      <c r="D58" s="466"/>
      <c r="E58" s="466"/>
      <c r="F58" s="466"/>
      <c r="G58" s="83"/>
      <c r="H58" s="357"/>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7"/>
      <c r="AS58" s="357"/>
      <c r="AT58" s="357"/>
      <c r="AU58" s="357"/>
      <c r="AV58" s="357"/>
      <c r="AW58" s="357"/>
      <c r="AX58" s="357"/>
      <c r="AY58" s="357"/>
      <c r="AZ58" s="357"/>
      <c r="BA58" s="357"/>
      <c r="BB58" s="357"/>
      <c r="BC58" s="357"/>
      <c r="BD58" s="357"/>
      <c r="BE58" s="357"/>
      <c r="BF58" s="357"/>
      <c r="BG58" s="357"/>
      <c r="BH58" s="357"/>
      <c r="BI58" s="357"/>
      <c r="BJ58" s="357"/>
      <c r="BK58" s="357"/>
      <c r="BL58" s="357"/>
      <c r="BM58" s="357"/>
      <c r="BN58" s="357"/>
      <c r="BO58" s="357"/>
      <c r="BP58" s="357"/>
      <c r="BQ58" s="357"/>
      <c r="BR58" s="357"/>
      <c r="BS58" s="357"/>
      <c r="BT58" s="357"/>
      <c r="BU58" s="357"/>
      <c r="BV58" s="357"/>
      <c r="BW58" s="357"/>
      <c r="BX58" s="357"/>
      <c r="BY58" s="357"/>
      <c r="BZ58" s="357"/>
      <c r="CA58" s="357"/>
      <c r="CB58" s="357"/>
      <c r="CC58" s="357"/>
      <c r="CD58" s="357"/>
      <c r="CE58" s="357"/>
      <c r="CF58" s="357"/>
      <c r="CG58" s="357"/>
      <c r="CH58" s="357"/>
      <c r="CI58" s="357"/>
      <c r="CJ58" s="357"/>
      <c r="CK58" s="357"/>
      <c r="CL58" s="357"/>
      <c r="CM58" s="357"/>
      <c r="CN58" s="357"/>
      <c r="CO58" s="357"/>
      <c r="CP58" s="357"/>
      <c r="CQ58" s="357"/>
      <c r="CR58" s="357"/>
      <c r="CS58" s="357"/>
      <c r="CT58" s="357"/>
      <c r="CU58" s="357"/>
      <c r="CV58" s="357"/>
      <c r="CW58" s="357"/>
      <c r="CX58" s="357"/>
      <c r="CY58" s="357"/>
      <c r="CZ58" s="357"/>
      <c r="DA58" s="357"/>
      <c r="DB58" s="357"/>
      <c r="DC58" s="357"/>
      <c r="DD58" s="357"/>
      <c r="DE58" s="357"/>
      <c r="DF58" s="357"/>
      <c r="DG58" s="357"/>
      <c r="DH58" s="357"/>
      <c r="DI58" s="357"/>
      <c r="DJ58" s="357"/>
      <c r="DK58" s="357"/>
      <c r="DL58" s="357"/>
      <c r="DM58" s="357"/>
      <c r="DN58" s="357"/>
      <c r="DO58" s="357"/>
      <c r="DP58" s="357"/>
      <c r="DQ58" s="357"/>
      <c r="DR58" s="357"/>
      <c r="DS58" s="357"/>
      <c r="DT58" s="357"/>
      <c r="DU58" s="357"/>
      <c r="DV58" s="357"/>
      <c r="DW58" s="357"/>
      <c r="DX58" s="357"/>
      <c r="DY58" s="357"/>
      <c r="DZ58" s="357"/>
      <c r="EA58" s="357"/>
      <c r="EB58" s="357"/>
      <c r="EC58" s="357"/>
      <c r="ED58" s="357"/>
      <c r="EE58" s="357"/>
      <c r="EF58" s="357"/>
      <c r="EG58" s="357"/>
      <c r="EH58" s="357"/>
      <c r="EI58" s="357"/>
      <c r="EJ58" s="357"/>
      <c r="EK58" s="357"/>
      <c r="EL58" s="357"/>
      <c r="EM58" s="357"/>
      <c r="EN58" s="357"/>
      <c r="EO58" s="357"/>
      <c r="EP58" s="357"/>
      <c r="EQ58" s="357"/>
      <c r="ER58" s="357"/>
      <c r="ES58" s="357"/>
      <c r="ET58" s="357"/>
      <c r="EU58" s="357"/>
      <c r="EV58" s="357"/>
      <c r="EW58" s="357"/>
      <c r="EX58" s="357"/>
      <c r="EY58" s="357"/>
      <c r="EZ58" s="357"/>
      <c r="FA58" s="357"/>
      <c r="FB58" s="357"/>
      <c r="FC58" s="357"/>
      <c r="FD58" s="357"/>
      <c r="FE58" s="357"/>
      <c r="FF58" s="357"/>
      <c r="FG58" s="357"/>
      <c r="FH58" s="357"/>
      <c r="FI58" s="357"/>
      <c r="FJ58" s="357"/>
      <c r="FK58" s="357"/>
      <c r="FL58" s="357"/>
      <c r="FM58" s="357"/>
      <c r="FN58" s="357"/>
      <c r="FO58" s="357"/>
      <c r="FP58" s="357"/>
      <c r="FQ58" s="357"/>
      <c r="FR58" s="357"/>
      <c r="FS58" s="357"/>
      <c r="FT58" s="357"/>
      <c r="FU58" s="357"/>
      <c r="FV58" s="357"/>
      <c r="FW58" s="357"/>
      <c r="FX58" s="357"/>
      <c r="FY58" s="357"/>
      <c r="FZ58" s="357"/>
      <c r="GA58" s="357"/>
      <c r="GB58" s="357"/>
      <c r="GC58" s="357"/>
      <c r="GD58" s="357"/>
      <c r="GE58" s="357"/>
      <c r="GF58" s="357"/>
      <c r="GG58" s="357"/>
      <c r="GH58" s="357"/>
      <c r="GI58" s="357"/>
      <c r="GJ58" s="357"/>
      <c r="GK58" s="357"/>
      <c r="GL58" s="357"/>
      <c r="GM58" s="357"/>
      <c r="GN58" s="357"/>
    </row>
    <row r="59" spans="1:196" s="4" customFormat="1" ht="68.25" customHeight="1">
      <c r="A59" s="357"/>
      <c r="B59" s="84"/>
      <c r="C59" s="90" t="s">
        <v>167</v>
      </c>
      <c r="D59" s="468" t="s">
        <v>479</v>
      </c>
      <c r="E59" s="468"/>
      <c r="F59" s="468"/>
      <c r="G59" s="83"/>
      <c r="H59" s="357"/>
      <c r="I59" s="357"/>
      <c r="J59" s="357"/>
      <c r="K59" s="357"/>
      <c r="L59" s="357"/>
      <c r="M59" s="357"/>
      <c r="N59" s="357"/>
      <c r="O59" s="357"/>
      <c r="P59" s="357"/>
      <c r="Q59" s="357"/>
      <c r="R59" s="357"/>
      <c r="S59" s="357"/>
      <c r="T59" s="357"/>
      <c r="U59" s="357"/>
      <c r="V59" s="357"/>
      <c r="W59" s="357"/>
      <c r="X59" s="357"/>
      <c r="Y59" s="357"/>
      <c r="Z59" s="357"/>
      <c r="AA59" s="357"/>
      <c r="AB59" s="357"/>
      <c r="AC59" s="357"/>
      <c r="AD59" s="357"/>
      <c r="AE59" s="357"/>
      <c r="AF59" s="357"/>
      <c r="AG59" s="357"/>
      <c r="AH59" s="357"/>
      <c r="AI59" s="357"/>
      <c r="AJ59" s="357"/>
      <c r="AK59" s="357"/>
      <c r="AL59" s="357"/>
      <c r="AM59" s="357"/>
      <c r="AN59" s="357"/>
      <c r="AO59" s="357"/>
      <c r="AP59" s="357"/>
      <c r="AQ59" s="357"/>
      <c r="AR59" s="357"/>
      <c r="AS59" s="357"/>
      <c r="AT59" s="357"/>
      <c r="AU59" s="357"/>
      <c r="AV59" s="357"/>
      <c r="AW59" s="357"/>
      <c r="AX59" s="357"/>
      <c r="AY59" s="357"/>
      <c r="AZ59" s="357"/>
      <c r="BA59" s="357"/>
      <c r="BB59" s="357"/>
      <c r="BC59" s="357"/>
      <c r="BD59" s="357"/>
      <c r="BE59" s="357"/>
      <c r="BF59" s="357"/>
      <c r="BG59" s="357"/>
      <c r="BH59" s="357"/>
      <c r="BI59" s="357"/>
      <c r="BJ59" s="357"/>
      <c r="BK59" s="357"/>
      <c r="BL59" s="357"/>
      <c r="BM59" s="357"/>
      <c r="BN59" s="357"/>
      <c r="BO59" s="357"/>
      <c r="BP59" s="357"/>
      <c r="BQ59" s="357"/>
      <c r="BR59" s="357"/>
      <c r="BS59" s="357"/>
      <c r="BT59" s="357"/>
      <c r="BU59" s="357"/>
      <c r="BV59" s="357"/>
      <c r="BW59" s="357"/>
      <c r="BX59" s="357"/>
      <c r="BY59" s="357"/>
      <c r="BZ59" s="357"/>
      <c r="CA59" s="357"/>
      <c r="CB59" s="357"/>
      <c r="CC59" s="357"/>
      <c r="CD59" s="357"/>
      <c r="CE59" s="357"/>
      <c r="CF59" s="357"/>
      <c r="CG59" s="357"/>
      <c r="CH59" s="357"/>
      <c r="CI59" s="357"/>
      <c r="CJ59" s="357"/>
      <c r="CK59" s="357"/>
      <c r="CL59" s="357"/>
      <c r="CM59" s="357"/>
      <c r="CN59" s="357"/>
      <c r="CO59" s="357"/>
      <c r="CP59" s="357"/>
      <c r="CQ59" s="357"/>
      <c r="CR59" s="357"/>
      <c r="CS59" s="357"/>
      <c r="CT59" s="357"/>
      <c r="CU59" s="357"/>
      <c r="CV59" s="357"/>
      <c r="CW59" s="357"/>
      <c r="CX59" s="357"/>
      <c r="CY59" s="357"/>
      <c r="CZ59" s="357"/>
      <c r="DA59" s="357"/>
      <c r="DB59" s="357"/>
      <c r="DC59" s="357"/>
      <c r="DD59" s="357"/>
      <c r="DE59" s="357"/>
      <c r="DF59" s="357"/>
      <c r="DG59" s="357"/>
      <c r="DH59" s="357"/>
      <c r="DI59" s="357"/>
      <c r="DJ59" s="357"/>
      <c r="DK59" s="357"/>
      <c r="DL59" s="357"/>
      <c r="DM59" s="357"/>
      <c r="DN59" s="357"/>
      <c r="DO59" s="357"/>
      <c r="DP59" s="357"/>
      <c r="DQ59" s="357"/>
      <c r="DR59" s="357"/>
      <c r="DS59" s="357"/>
      <c r="DT59" s="357"/>
      <c r="DU59" s="357"/>
      <c r="DV59" s="357"/>
      <c r="DW59" s="357"/>
      <c r="DX59" s="357"/>
      <c r="DY59" s="357"/>
      <c r="DZ59" s="357"/>
      <c r="EA59" s="357"/>
      <c r="EB59" s="357"/>
      <c r="EC59" s="357"/>
      <c r="ED59" s="357"/>
      <c r="EE59" s="357"/>
      <c r="EF59" s="357"/>
      <c r="EG59" s="357"/>
      <c r="EH59" s="357"/>
      <c r="EI59" s="357"/>
      <c r="EJ59" s="357"/>
      <c r="EK59" s="357"/>
      <c r="EL59" s="357"/>
      <c r="EM59" s="357"/>
      <c r="EN59" s="357"/>
      <c r="EO59" s="357"/>
      <c r="EP59" s="357"/>
      <c r="EQ59" s="357"/>
      <c r="ER59" s="357"/>
      <c r="ES59" s="357"/>
      <c r="ET59" s="357"/>
      <c r="EU59" s="357"/>
      <c r="EV59" s="357"/>
      <c r="EW59" s="357"/>
      <c r="EX59" s="357"/>
      <c r="EY59" s="357"/>
      <c r="EZ59" s="357"/>
      <c r="FA59" s="357"/>
      <c r="FB59" s="357"/>
      <c r="FC59" s="357"/>
      <c r="FD59" s="357"/>
      <c r="FE59" s="357"/>
      <c r="FF59" s="357"/>
      <c r="FG59" s="357"/>
      <c r="FH59" s="357"/>
      <c r="FI59" s="357"/>
      <c r="FJ59" s="357"/>
      <c r="FK59" s="357"/>
      <c r="FL59" s="357"/>
      <c r="FM59" s="357"/>
      <c r="FN59" s="357"/>
      <c r="FO59" s="357"/>
      <c r="FP59" s="357"/>
      <c r="FQ59" s="357"/>
      <c r="FR59" s="357"/>
      <c r="FS59" s="357"/>
      <c r="FT59" s="357"/>
      <c r="FU59" s="357"/>
      <c r="FV59" s="357"/>
      <c r="FW59" s="357"/>
      <c r="FX59" s="357"/>
      <c r="FY59" s="357"/>
      <c r="FZ59" s="357"/>
      <c r="GA59" s="357"/>
      <c r="GB59" s="357"/>
      <c r="GC59" s="357"/>
      <c r="GD59" s="357"/>
      <c r="GE59" s="357"/>
      <c r="GF59" s="357"/>
      <c r="GG59" s="357"/>
      <c r="GH59" s="357"/>
      <c r="GI59" s="357"/>
      <c r="GJ59" s="357"/>
      <c r="GK59" s="357"/>
      <c r="GL59" s="357"/>
      <c r="GM59" s="357"/>
      <c r="GN59" s="357"/>
    </row>
    <row r="60" spans="1:196" s="4" customFormat="1" ht="17.25" customHeight="1">
      <c r="A60" s="357"/>
      <c r="B60" s="84"/>
      <c r="C60" s="261" t="s">
        <v>166</v>
      </c>
      <c r="D60" s="261"/>
      <c r="E60" s="261"/>
      <c r="F60" s="261"/>
      <c r="G60" s="83"/>
      <c r="H60" s="357"/>
      <c r="I60" s="357"/>
      <c r="J60" s="357"/>
      <c r="K60" s="357"/>
      <c r="L60" s="357"/>
      <c r="M60" s="357"/>
      <c r="N60" s="357"/>
      <c r="O60" s="357"/>
      <c r="P60" s="357"/>
      <c r="Q60" s="357"/>
      <c r="R60" s="357"/>
      <c r="S60" s="357"/>
      <c r="T60" s="357"/>
      <c r="U60" s="357"/>
      <c r="V60" s="357"/>
      <c r="W60" s="357"/>
      <c r="X60" s="357"/>
      <c r="Y60" s="357"/>
      <c r="Z60" s="357"/>
      <c r="AA60" s="357"/>
      <c r="AB60" s="357"/>
      <c r="AC60" s="357"/>
      <c r="AD60" s="357"/>
      <c r="AE60" s="357"/>
      <c r="AF60" s="357"/>
      <c r="AG60" s="357"/>
      <c r="AH60" s="357"/>
      <c r="AI60" s="357"/>
      <c r="AJ60" s="357"/>
      <c r="AK60" s="357"/>
      <c r="AL60" s="357"/>
      <c r="AM60" s="357"/>
      <c r="AN60" s="357"/>
      <c r="AO60" s="357"/>
      <c r="AP60" s="357"/>
      <c r="AQ60" s="357"/>
      <c r="AR60" s="357"/>
      <c r="AS60" s="357"/>
      <c r="AT60" s="357"/>
      <c r="AU60" s="357"/>
      <c r="AV60" s="357"/>
      <c r="AW60" s="357"/>
      <c r="AX60" s="357"/>
      <c r="AY60" s="357"/>
      <c r="AZ60" s="357"/>
      <c r="BA60" s="357"/>
      <c r="BB60" s="357"/>
      <c r="BC60" s="357"/>
      <c r="BD60" s="357"/>
      <c r="BE60" s="357"/>
      <c r="BF60" s="357"/>
      <c r="BG60" s="357"/>
      <c r="BH60" s="357"/>
      <c r="BI60" s="357"/>
      <c r="BJ60" s="357"/>
      <c r="BK60" s="357"/>
      <c r="BL60" s="357"/>
      <c r="BM60" s="357"/>
      <c r="BN60" s="357"/>
      <c r="BO60" s="357"/>
      <c r="BP60" s="357"/>
      <c r="BQ60" s="357"/>
      <c r="BR60" s="357"/>
      <c r="BS60" s="357"/>
      <c r="BT60" s="357"/>
      <c r="BU60" s="357"/>
      <c r="BV60" s="357"/>
      <c r="BW60" s="357"/>
      <c r="BX60" s="357"/>
      <c r="BY60" s="357"/>
      <c r="BZ60" s="357"/>
      <c r="CA60" s="357"/>
      <c r="CB60" s="357"/>
      <c r="CC60" s="357"/>
      <c r="CD60" s="357"/>
      <c r="CE60" s="357"/>
      <c r="CF60" s="357"/>
      <c r="CG60" s="357"/>
      <c r="CH60" s="357"/>
      <c r="CI60" s="357"/>
      <c r="CJ60" s="357"/>
      <c r="CK60" s="357"/>
      <c r="CL60" s="357"/>
      <c r="CM60" s="357"/>
      <c r="CN60" s="357"/>
      <c r="CO60" s="357"/>
      <c r="CP60" s="357"/>
      <c r="CQ60" s="357"/>
      <c r="CR60" s="357"/>
      <c r="CS60" s="357"/>
      <c r="CT60" s="357"/>
      <c r="CU60" s="357"/>
      <c r="CV60" s="357"/>
      <c r="CW60" s="357"/>
      <c r="CX60" s="357"/>
      <c r="CY60" s="357"/>
      <c r="CZ60" s="357"/>
      <c r="DA60" s="357"/>
      <c r="DB60" s="357"/>
      <c r="DC60" s="357"/>
      <c r="DD60" s="357"/>
      <c r="DE60" s="357"/>
      <c r="DF60" s="357"/>
      <c r="DG60" s="357"/>
      <c r="DH60" s="357"/>
      <c r="DI60" s="357"/>
      <c r="DJ60" s="357"/>
      <c r="DK60" s="357"/>
      <c r="DL60" s="357"/>
      <c r="DM60" s="357"/>
      <c r="DN60" s="357"/>
      <c r="DO60" s="357"/>
      <c r="DP60" s="357"/>
      <c r="DQ60" s="357"/>
      <c r="DR60" s="357"/>
      <c r="DS60" s="357"/>
      <c r="DT60" s="357"/>
      <c r="DU60" s="357"/>
      <c r="DV60" s="357"/>
      <c r="DW60" s="357"/>
      <c r="DX60" s="357"/>
      <c r="DY60" s="357"/>
      <c r="DZ60" s="357"/>
      <c r="EA60" s="357"/>
      <c r="EB60" s="357"/>
      <c r="EC60" s="357"/>
      <c r="ED60" s="357"/>
      <c r="EE60" s="357"/>
      <c r="EF60" s="357"/>
      <c r="EG60" s="357"/>
      <c r="EH60" s="357"/>
      <c r="EI60" s="357"/>
      <c r="EJ60" s="357"/>
      <c r="EK60" s="357"/>
      <c r="EL60" s="357"/>
      <c r="EM60" s="357"/>
      <c r="EN60" s="357"/>
      <c r="EO60" s="357"/>
      <c r="EP60" s="357"/>
      <c r="EQ60" s="357"/>
      <c r="ER60" s="357"/>
      <c r="ES60" s="357"/>
      <c r="ET60" s="357"/>
      <c r="EU60" s="357"/>
      <c r="EV60" s="357"/>
      <c r="EW60" s="357"/>
      <c r="EX60" s="357"/>
      <c r="EY60" s="357"/>
      <c r="EZ60" s="357"/>
      <c r="FA60" s="357"/>
      <c r="FB60" s="357"/>
      <c r="FC60" s="357"/>
      <c r="FD60" s="357"/>
      <c r="FE60" s="357"/>
      <c r="FF60" s="357"/>
      <c r="FG60" s="357"/>
      <c r="FH60" s="357"/>
      <c r="FI60" s="357"/>
      <c r="FJ60" s="357"/>
      <c r="FK60" s="357"/>
      <c r="FL60" s="357"/>
      <c r="FM60" s="357"/>
      <c r="FN60" s="357"/>
      <c r="FO60" s="357"/>
      <c r="FP60" s="357"/>
      <c r="FQ60" s="357"/>
      <c r="FR60" s="357"/>
      <c r="FS60" s="357"/>
      <c r="FT60" s="357"/>
      <c r="FU60" s="357"/>
      <c r="FV60" s="357"/>
      <c r="FW60" s="357"/>
      <c r="FX60" s="357"/>
      <c r="FY60" s="357"/>
      <c r="FZ60" s="357"/>
      <c r="GA60" s="357"/>
      <c r="GB60" s="357"/>
      <c r="GC60" s="357"/>
      <c r="GD60" s="357"/>
      <c r="GE60" s="357"/>
      <c r="GF60" s="357"/>
      <c r="GG60" s="357"/>
      <c r="GH60" s="357"/>
      <c r="GI60" s="357"/>
      <c r="GJ60" s="357"/>
      <c r="GK60" s="357"/>
      <c r="GL60" s="357"/>
      <c r="GM60" s="357"/>
      <c r="GN60" s="357"/>
    </row>
    <row r="61" spans="1:196" s="4" customFormat="1" ht="17.25" customHeight="1">
      <c r="A61" s="357"/>
      <c r="B61" s="84"/>
      <c r="C61" s="373" t="s">
        <v>480</v>
      </c>
      <c r="D61" s="466" t="s">
        <v>481</v>
      </c>
      <c r="E61" s="466"/>
      <c r="F61" s="466"/>
      <c r="G61" s="83"/>
      <c r="H61" s="357"/>
      <c r="I61" s="357"/>
      <c r="J61" s="357"/>
      <c r="K61" s="357"/>
      <c r="L61" s="357"/>
      <c r="M61" s="357"/>
      <c r="N61" s="357"/>
      <c r="O61" s="357"/>
      <c r="P61" s="357"/>
      <c r="Q61" s="357"/>
      <c r="R61" s="357"/>
      <c r="S61" s="357"/>
      <c r="T61" s="357"/>
      <c r="U61" s="357"/>
      <c r="V61" s="357"/>
      <c r="W61" s="357"/>
      <c r="X61" s="357"/>
      <c r="Y61" s="357"/>
      <c r="Z61" s="357"/>
      <c r="AA61" s="357"/>
      <c r="AB61" s="357"/>
      <c r="AC61" s="357"/>
      <c r="AD61" s="357"/>
      <c r="AE61" s="357"/>
      <c r="AF61" s="357"/>
      <c r="AG61" s="357"/>
      <c r="AH61" s="357"/>
      <c r="AI61" s="357"/>
      <c r="AJ61" s="357"/>
      <c r="AK61" s="357"/>
      <c r="AL61" s="357"/>
      <c r="AM61" s="357"/>
      <c r="AN61" s="357"/>
      <c r="AO61" s="357"/>
      <c r="AP61" s="357"/>
      <c r="AQ61" s="357"/>
      <c r="AR61" s="357"/>
      <c r="AS61" s="357"/>
      <c r="AT61" s="357"/>
      <c r="AU61" s="357"/>
      <c r="AV61" s="357"/>
      <c r="AW61" s="357"/>
      <c r="AX61" s="357"/>
      <c r="AY61" s="357"/>
      <c r="AZ61" s="357"/>
      <c r="BA61" s="357"/>
      <c r="BB61" s="357"/>
      <c r="BC61" s="357"/>
      <c r="BD61" s="357"/>
      <c r="BE61" s="357"/>
      <c r="BF61" s="357"/>
      <c r="BG61" s="357"/>
      <c r="BH61" s="357"/>
      <c r="BI61" s="357"/>
      <c r="BJ61" s="357"/>
      <c r="BK61" s="357"/>
      <c r="BL61" s="357"/>
      <c r="BM61" s="357"/>
      <c r="BN61" s="357"/>
      <c r="BO61" s="357"/>
      <c r="BP61" s="357"/>
      <c r="BQ61" s="357"/>
      <c r="BR61" s="357"/>
      <c r="BS61" s="357"/>
      <c r="BT61" s="357"/>
      <c r="BU61" s="357"/>
      <c r="BV61" s="357"/>
      <c r="BW61" s="357"/>
      <c r="BX61" s="357"/>
      <c r="BY61" s="357"/>
      <c r="BZ61" s="357"/>
      <c r="CA61" s="357"/>
      <c r="CB61" s="357"/>
      <c r="CC61" s="357"/>
      <c r="CD61" s="357"/>
      <c r="CE61" s="357"/>
      <c r="CF61" s="357"/>
      <c r="CG61" s="357"/>
      <c r="CH61" s="357"/>
      <c r="CI61" s="357"/>
      <c r="CJ61" s="357"/>
      <c r="CK61" s="357"/>
      <c r="CL61" s="357"/>
      <c r="CM61" s="357"/>
      <c r="CN61" s="357"/>
      <c r="CO61" s="357"/>
      <c r="CP61" s="357"/>
      <c r="CQ61" s="357"/>
      <c r="CR61" s="357"/>
      <c r="CS61" s="357"/>
      <c r="CT61" s="357"/>
      <c r="CU61" s="357"/>
      <c r="CV61" s="357"/>
      <c r="CW61" s="357"/>
      <c r="CX61" s="357"/>
      <c r="CY61" s="357"/>
      <c r="CZ61" s="357"/>
      <c r="DA61" s="357"/>
      <c r="DB61" s="357"/>
      <c r="DC61" s="357"/>
      <c r="DD61" s="357"/>
      <c r="DE61" s="357"/>
      <c r="DF61" s="357"/>
      <c r="DG61" s="357"/>
      <c r="DH61" s="357"/>
      <c r="DI61" s="357"/>
      <c r="DJ61" s="357"/>
      <c r="DK61" s="357"/>
      <c r="DL61" s="357"/>
      <c r="DM61" s="357"/>
      <c r="DN61" s="357"/>
      <c r="DO61" s="357"/>
      <c r="DP61" s="357"/>
      <c r="DQ61" s="357"/>
      <c r="DR61" s="357"/>
      <c r="DS61" s="357"/>
      <c r="DT61" s="357"/>
      <c r="DU61" s="357"/>
      <c r="DV61" s="357"/>
      <c r="DW61" s="357"/>
      <c r="DX61" s="357"/>
      <c r="DY61" s="357"/>
      <c r="DZ61" s="357"/>
      <c r="EA61" s="357"/>
      <c r="EB61" s="357"/>
      <c r="EC61" s="357"/>
      <c r="ED61" s="357"/>
      <c r="EE61" s="357"/>
      <c r="EF61" s="357"/>
      <c r="EG61" s="357"/>
      <c r="EH61" s="357"/>
      <c r="EI61" s="357"/>
      <c r="EJ61" s="357"/>
      <c r="EK61" s="357"/>
      <c r="EL61" s="357"/>
      <c r="EM61" s="357"/>
      <c r="EN61" s="357"/>
      <c r="EO61" s="357"/>
      <c r="EP61" s="357"/>
      <c r="EQ61" s="357"/>
      <c r="ER61" s="357"/>
      <c r="ES61" s="357"/>
      <c r="ET61" s="357"/>
      <c r="EU61" s="357"/>
      <c r="EV61" s="357"/>
      <c r="EW61" s="357"/>
      <c r="EX61" s="357"/>
      <c r="EY61" s="357"/>
      <c r="EZ61" s="357"/>
      <c r="FA61" s="357"/>
      <c r="FB61" s="357"/>
      <c r="FC61" s="357"/>
      <c r="FD61" s="357"/>
      <c r="FE61" s="357"/>
      <c r="FF61" s="357"/>
      <c r="FG61" s="357"/>
      <c r="FH61" s="357"/>
      <c r="FI61" s="357"/>
      <c r="FJ61" s="357"/>
      <c r="FK61" s="357"/>
      <c r="FL61" s="357"/>
      <c r="FM61" s="357"/>
      <c r="FN61" s="357"/>
      <c r="FO61" s="357"/>
      <c r="FP61" s="357"/>
      <c r="FQ61" s="357"/>
      <c r="FR61" s="357"/>
      <c r="FS61" s="357"/>
      <c r="FT61" s="357"/>
      <c r="FU61" s="357"/>
      <c r="FV61" s="357"/>
      <c r="FW61" s="357"/>
      <c r="FX61" s="357"/>
      <c r="FY61" s="357"/>
      <c r="FZ61" s="357"/>
      <c r="GA61" s="357"/>
      <c r="GB61" s="357"/>
      <c r="GC61" s="357"/>
      <c r="GD61" s="357"/>
      <c r="GE61" s="357"/>
      <c r="GF61" s="357"/>
      <c r="GG61" s="357"/>
      <c r="GH61" s="357"/>
      <c r="GI61" s="357"/>
      <c r="GJ61" s="357"/>
      <c r="GK61" s="357"/>
      <c r="GL61" s="357"/>
      <c r="GM61" s="357"/>
      <c r="GN61" s="357"/>
    </row>
    <row r="62" spans="1:196" s="4" customFormat="1" ht="17.25" customHeight="1">
      <c r="A62" s="357"/>
      <c r="B62" s="84"/>
      <c r="C62" s="261" t="s">
        <v>107</v>
      </c>
      <c r="D62" s="261"/>
      <c r="E62" s="261"/>
      <c r="F62" s="261"/>
      <c r="G62" s="83"/>
      <c r="H62" s="357"/>
      <c r="I62" s="357"/>
      <c r="J62" s="357"/>
      <c r="K62" s="357"/>
      <c r="L62" s="357"/>
      <c r="M62" s="357"/>
      <c r="N62" s="357"/>
      <c r="O62" s="357"/>
      <c r="P62" s="357"/>
      <c r="Q62" s="357"/>
      <c r="R62" s="357"/>
      <c r="S62" s="357"/>
      <c r="T62" s="357"/>
      <c r="U62" s="357"/>
      <c r="V62" s="357"/>
      <c r="W62" s="357"/>
      <c r="X62" s="357"/>
      <c r="Y62" s="357"/>
      <c r="Z62" s="357"/>
      <c r="AA62" s="357"/>
      <c r="AB62" s="357"/>
      <c r="AC62" s="357"/>
      <c r="AD62" s="357"/>
      <c r="AE62" s="357"/>
      <c r="AF62" s="357"/>
      <c r="AG62" s="357"/>
      <c r="AH62" s="357"/>
      <c r="AI62" s="357"/>
      <c r="AJ62" s="357"/>
      <c r="AK62" s="357"/>
      <c r="AL62" s="357"/>
      <c r="AM62" s="357"/>
      <c r="AN62" s="357"/>
      <c r="AO62" s="357"/>
      <c r="AP62" s="357"/>
      <c r="AQ62" s="357"/>
      <c r="AR62" s="357"/>
      <c r="AS62" s="357"/>
      <c r="AT62" s="357"/>
      <c r="AU62" s="357"/>
      <c r="AV62" s="357"/>
      <c r="AW62" s="357"/>
      <c r="AX62" s="357"/>
      <c r="AY62" s="357"/>
      <c r="AZ62" s="357"/>
      <c r="BA62" s="357"/>
      <c r="BB62" s="357"/>
      <c r="BC62" s="357"/>
      <c r="BD62" s="357"/>
      <c r="BE62" s="357"/>
      <c r="BF62" s="357"/>
      <c r="BG62" s="357"/>
      <c r="BH62" s="357"/>
      <c r="BI62" s="357"/>
      <c r="BJ62" s="357"/>
      <c r="BK62" s="357"/>
      <c r="BL62" s="357"/>
      <c r="BM62" s="357"/>
      <c r="BN62" s="357"/>
      <c r="BO62" s="357"/>
      <c r="BP62" s="357"/>
      <c r="BQ62" s="357"/>
      <c r="BR62" s="357"/>
      <c r="BS62" s="357"/>
      <c r="BT62" s="357"/>
      <c r="BU62" s="357"/>
      <c r="BV62" s="357"/>
      <c r="BW62" s="357"/>
      <c r="BX62" s="357"/>
      <c r="BY62" s="357"/>
      <c r="BZ62" s="357"/>
      <c r="CA62" s="357"/>
      <c r="CB62" s="357"/>
      <c r="CC62" s="357"/>
      <c r="CD62" s="357"/>
      <c r="CE62" s="357"/>
      <c r="CF62" s="357"/>
      <c r="CG62" s="357"/>
      <c r="CH62" s="357"/>
      <c r="CI62" s="357"/>
      <c r="CJ62" s="357"/>
      <c r="CK62" s="357"/>
      <c r="CL62" s="357"/>
      <c r="CM62" s="357"/>
      <c r="CN62" s="357"/>
      <c r="CO62" s="357"/>
      <c r="CP62" s="357"/>
      <c r="CQ62" s="357"/>
      <c r="CR62" s="357"/>
      <c r="CS62" s="357"/>
      <c r="CT62" s="357"/>
      <c r="CU62" s="357"/>
      <c r="CV62" s="357"/>
      <c r="CW62" s="357"/>
      <c r="CX62" s="357"/>
      <c r="CY62" s="357"/>
      <c r="CZ62" s="357"/>
      <c r="DA62" s="357"/>
      <c r="DB62" s="357"/>
      <c r="DC62" s="357"/>
      <c r="DD62" s="357"/>
      <c r="DE62" s="357"/>
      <c r="DF62" s="357"/>
      <c r="DG62" s="357"/>
      <c r="DH62" s="357"/>
      <c r="DI62" s="357"/>
      <c r="DJ62" s="357"/>
      <c r="DK62" s="357"/>
      <c r="DL62" s="357"/>
      <c r="DM62" s="357"/>
      <c r="DN62" s="357"/>
      <c r="DO62" s="357"/>
      <c r="DP62" s="357"/>
      <c r="DQ62" s="357"/>
      <c r="DR62" s="357"/>
      <c r="DS62" s="357"/>
      <c r="DT62" s="357"/>
      <c r="DU62" s="357"/>
      <c r="DV62" s="357"/>
      <c r="DW62" s="357"/>
      <c r="DX62" s="357"/>
      <c r="DY62" s="357"/>
      <c r="DZ62" s="357"/>
      <c r="EA62" s="357"/>
      <c r="EB62" s="357"/>
      <c r="EC62" s="357"/>
      <c r="ED62" s="357"/>
      <c r="EE62" s="357"/>
      <c r="EF62" s="357"/>
      <c r="EG62" s="357"/>
      <c r="EH62" s="357"/>
      <c r="EI62" s="357"/>
      <c r="EJ62" s="357"/>
      <c r="EK62" s="357"/>
      <c r="EL62" s="357"/>
      <c r="EM62" s="357"/>
      <c r="EN62" s="357"/>
      <c r="EO62" s="357"/>
      <c r="EP62" s="357"/>
      <c r="EQ62" s="357"/>
      <c r="ER62" s="357"/>
      <c r="ES62" s="357"/>
      <c r="ET62" s="357"/>
      <c r="EU62" s="357"/>
      <c r="EV62" s="357"/>
      <c r="EW62" s="357"/>
      <c r="EX62" s="357"/>
      <c r="EY62" s="357"/>
      <c r="EZ62" s="357"/>
      <c r="FA62" s="357"/>
      <c r="FB62" s="357"/>
      <c r="FC62" s="357"/>
      <c r="FD62" s="357"/>
      <c r="FE62" s="357"/>
      <c r="FF62" s="357"/>
      <c r="FG62" s="357"/>
      <c r="FH62" s="357"/>
      <c r="FI62" s="357"/>
      <c r="FJ62" s="357"/>
      <c r="FK62" s="357"/>
      <c r="FL62" s="357"/>
      <c r="FM62" s="357"/>
      <c r="FN62" s="357"/>
      <c r="FO62" s="357"/>
      <c r="FP62" s="357"/>
      <c r="FQ62" s="357"/>
      <c r="FR62" s="357"/>
      <c r="FS62" s="357"/>
      <c r="FT62" s="357"/>
      <c r="FU62" s="357"/>
      <c r="FV62" s="357"/>
      <c r="FW62" s="357"/>
      <c r="FX62" s="357"/>
      <c r="FY62" s="357"/>
      <c r="FZ62" s="357"/>
      <c r="GA62" s="357"/>
      <c r="GB62" s="357"/>
      <c r="GC62" s="357"/>
      <c r="GD62" s="357"/>
      <c r="GE62" s="357"/>
      <c r="GF62" s="357"/>
      <c r="GG62" s="357"/>
      <c r="GH62" s="357"/>
      <c r="GI62" s="357"/>
      <c r="GJ62" s="357"/>
      <c r="GK62" s="357"/>
      <c r="GL62" s="357"/>
      <c r="GM62" s="357"/>
      <c r="GN62" s="357"/>
    </row>
    <row r="63" spans="1:196" s="4" customFormat="1" ht="12.75" customHeight="1">
      <c r="A63" s="357"/>
      <c r="B63" s="84"/>
      <c r="C63" s="261"/>
      <c r="D63" s="261"/>
      <c r="E63" s="261"/>
      <c r="F63" s="374"/>
      <c r="G63" s="360"/>
      <c r="H63" s="357"/>
      <c r="I63" s="357"/>
      <c r="J63" s="357"/>
      <c r="K63" s="357"/>
      <c r="L63" s="357"/>
      <c r="M63" s="357"/>
      <c r="N63" s="357"/>
      <c r="O63" s="357"/>
      <c r="P63" s="357"/>
      <c r="Q63" s="357"/>
      <c r="R63" s="357"/>
      <c r="S63" s="357"/>
      <c r="T63" s="357"/>
      <c r="U63" s="357"/>
      <c r="V63" s="357"/>
      <c r="W63" s="357"/>
      <c r="X63" s="357"/>
      <c r="Y63" s="357"/>
      <c r="Z63" s="357"/>
      <c r="AA63" s="357"/>
      <c r="AB63" s="357"/>
      <c r="AC63" s="357"/>
      <c r="AD63" s="357"/>
      <c r="AE63" s="357"/>
      <c r="AF63" s="357"/>
      <c r="AG63" s="357"/>
      <c r="AH63" s="357"/>
      <c r="AI63" s="357"/>
      <c r="AJ63" s="357"/>
      <c r="AK63" s="357"/>
      <c r="AL63" s="357"/>
      <c r="AM63" s="357"/>
      <c r="AN63" s="357"/>
      <c r="AO63" s="357"/>
      <c r="AP63" s="357"/>
      <c r="AQ63" s="357"/>
      <c r="AR63" s="357"/>
      <c r="AS63" s="357"/>
      <c r="AT63" s="357"/>
      <c r="AU63" s="357"/>
      <c r="AV63" s="357"/>
      <c r="AW63" s="357"/>
      <c r="AX63" s="357"/>
      <c r="AY63" s="357"/>
      <c r="AZ63" s="357"/>
      <c r="BA63" s="357"/>
      <c r="BB63" s="357"/>
      <c r="BC63" s="357"/>
      <c r="BD63" s="357"/>
      <c r="BE63" s="357"/>
      <c r="BF63" s="357"/>
      <c r="BG63" s="357"/>
      <c r="BH63" s="357"/>
      <c r="BI63" s="357"/>
      <c r="BJ63" s="357"/>
      <c r="BK63" s="357"/>
      <c r="BL63" s="357"/>
      <c r="BM63" s="357"/>
      <c r="BN63" s="357"/>
      <c r="BO63" s="357"/>
      <c r="BP63" s="357"/>
      <c r="BQ63" s="357"/>
      <c r="BR63" s="357"/>
      <c r="BS63" s="357"/>
      <c r="BT63" s="357"/>
      <c r="BU63" s="357"/>
      <c r="BV63" s="357"/>
      <c r="BW63" s="357"/>
      <c r="BX63" s="357"/>
      <c r="BY63" s="357"/>
      <c r="BZ63" s="357"/>
      <c r="CA63" s="357"/>
      <c r="CB63" s="357"/>
      <c r="CC63" s="357"/>
      <c r="CD63" s="357"/>
      <c r="CE63" s="357"/>
      <c r="CF63" s="357"/>
      <c r="CG63" s="357"/>
      <c r="CH63" s="357"/>
      <c r="CI63" s="357"/>
      <c r="CJ63" s="357"/>
      <c r="CK63" s="357"/>
      <c r="CL63" s="357"/>
      <c r="CM63" s="357"/>
      <c r="CN63" s="357"/>
      <c r="CO63" s="357"/>
      <c r="CP63" s="357"/>
      <c r="CQ63" s="357"/>
      <c r="CR63" s="357"/>
      <c r="CS63" s="357"/>
      <c r="CT63" s="357"/>
      <c r="CU63" s="357"/>
      <c r="CV63" s="357"/>
      <c r="CW63" s="357"/>
      <c r="CX63" s="357"/>
      <c r="CY63" s="357"/>
      <c r="CZ63" s="357"/>
      <c r="DA63" s="357"/>
      <c r="DB63" s="357"/>
      <c r="DC63" s="357"/>
      <c r="DD63" s="357"/>
      <c r="DE63" s="357"/>
      <c r="DF63" s="357"/>
      <c r="DG63" s="357"/>
      <c r="DH63" s="357"/>
      <c r="DI63" s="357"/>
      <c r="DJ63" s="357"/>
      <c r="DK63" s="357"/>
      <c r="DL63" s="357"/>
      <c r="DM63" s="357"/>
      <c r="DN63" s="357"/>
      <c r="DO63" s="357"/>
      <c r="DP63" s="357"/>
      <c r="DQ63" s="357"/>
      <c r="DR63" s="357"/>
      <c r="DS63" s="357"/>
      <c r="DT63" s="357"/>
      <c r="DU63" s="357"/>
      <c r="DV63" s="357"/>
      <c r="DW63" s="357"/>
      <c r="DX63" s="357"/>
      <c r="DY63" s="357"/>
      <c r="DZ63" s="357"/>
      <c r="EA63" s="357"/>
      <c r="EB63" s="357"/>
      <c r="EC63" s="357"/>
      <c r="ED63" s="357"/>
      <c r="EE63" s="357"/>
      <c r="EF63" s="357"/>
      <c r="EG63" s="357"/>
      <c r="EH63" s="357"/>
      <c r="EI63" s="357"/>
      <c r="EJ63" s="357"/>
      <c r="EK63" s="357"/>
      <c r="EL63" s="357"/>
      <c r="EM63" s="357"/>
      <c r="EN63" s="357"/>
      <c r="EO63" s="357"/>
      <c r="EP63" s="357"/>
      <c r="EQ63" s="357"/>
      <c r="ER63" s="357"/>
      <c r="ES63" s="357"/>
      <c r="ET63" s="357"/>
      <c r="EU63" s="357"/>
      <c r="EV63" s="357"/>
      <c r="EW63" s="357"/>
      <c r="EX63" s="357"/>
      <c r="EY63" s="357"/>
      <c r="EZ63" s="357"/>
      <c r="FA63" s="357"/>
      <c r="FB63" s="357"/>
      <c r="FC63" s="357"/>
      <c r="FD63" s="357"/>
      <c r="FE63" s="357"/>
      <c r="FF63" s="357"/>
      <c r="FG63" s="357"/>
      <c r="FH63" s="357"/>
      <c r="FI63" s="357"/>
      <c r="FJ63" s="357"/>
      <c r="FK63" s="357"/>
      <c r="FL63" s="357"/>
      <c r="FM63" s="357"/>
      <c r="FN63" s="357"/>
      <c r="FO63" s="357"/>
      <c r="FP63" s="357"/>
      <c r="FQ63" s="357"/>
      <c r="FR63" s="357"/>
      <c r="FS63" s="357"/>
      <c r="FT63" s="357"/>
      <c r="FU63" s="357"/>
      <c r="FV63" s="357"/>
      <c r="FW63" s="357"/>
      <c r="FX63" s="357"/>
      <c r="FY63" s="357"/>
      <c r="FZ63" s="357"/>
      <c r="GA63" s="357"/>
      <c r="GB63" s="357"/>
      <c r="GC63" s="357"/>
      <c r="GD63" s="357"/>
      <c r="GE63" s="357"/>
      <c r="GF63" s="357"/>
      <c r="GG63" s="357"/>
      <c r="GH63" s="357"/>
      <c r="GI63" s="357"/>
      <c r="GJ63" s="357"/>
      <c r="GK63" s="357"/>
      <c r="GL63" s="357"/>
      <c r="GM63" s="357"/>
      <c r="GN63" s="357"/>
    </row>
    <row r="64" spans="1:196" s="4" customFormat="1" ht="17.25" customHeight="1">
      <c r="A64" s="357"/>
      <c r="B64" s="84"/>
      <c r="C64" s="89" t="s">
        <v>272</v>
      </c>
      <c r="D64" s="88"/>
      <c r="E64" s="88"/>
      <c r="F64" s="88"/>
      <c r="G64" s="83"/>
      <c r="H64" s="357"/>
      <c r="I64" s="357"/>
      <c r="J64" s="357"/>
      <c r="K64" s="357"/>
      <c r="L64" s="357"/>
      <c r="M64" s="357"/>
      <c r="N64" s="357"/>
      <c r="O64" s="357"/>
      <c r="P64" s="357"/>
      <c r="Q64" s="357"/>
      <c r="R64" s="357"/>
      <c r="S64" s="357"/>
      <c r="T64" s="357"/>
      <c r="U64" s="357"/>
      <c r="V64" s="357"/>
      <c r="W64" s="357"/>
      <c r="X64" s="357"/>
      <c r="Y64" s="357"/>
      <c r="Z64" s="357"/>
      <c r="AA64" s="357"/>
      <c r="AB64" s="357"/>
      <c r="AC64" s="357"/>
      <c r="AD64" s="357"/>
      <c r="AE64" s="357"/>
      <c r="AF64" s="357"/>
      <c r="AG64" s="357"/>
      <c r="AH64" s="357"/>
      <c r="AI64" s="357"/>
      <c r="AJ64" s="357"/>
      <c r="AK64" s="357"/>
      <c r="AL64" s="357"/>
      <c r="AM64" s="357"/>
      <c r="AN64" s="357"/>
      <c r="AO64" s="357"/>
      <c r="AP64" s="357"/>
      <c r="AQ64" s="357"/>
      <c r="AR64" s="357"/>
      <c r="AS64" s="357"/>
      <c r="AT64" s="357"/>
      <c r="AU64" s="357"/>
      <c r="AV64" s="357"/>
      <c r="AW64" s="357"/>
      <c r="AX64" s="357"/>
      <c r="AY64" s="357"/>
      <c r="AZ64" s="357"/>
      <c r="BA64" s="357"/>
      <c r="BB64" s="357"/>
      <c r="BC64" s="357"/>
      <c r="BD64" s="357"/>
      <c r="BE64" s="357"/>
      <c r="BF64" s="357"/>
      <c r="BG64" s="357"/>
      <c r="BH64" s="357"/>
      <c r="BI64" s="357"/>
      <c r="BJ64" s="357"/>
      <c r="BK64" s="357"/>
      <c r="BL64" s="357"/>
      <c r="BM64" s="357"/>
      <c r="BN64" s="357"/>
      <c r="BO64" s="357"/>
      <c r="BP64" s="357"/>
      <c r="BQ64" s="357"/>
      <c r="BR64" s="357"/>
      <c r="BS64" s="357"/>
      <c r="BT64" s="357"/>
      <c r="BU64" s="357"/>
      <c r="BV64" s="357"/>
      <c r="BW64" s="357"/>
      <c r="BX64" s="357"/>
      <c r="BY64" s="357"/>
      <c r="BZ64" s="357"/>
      <c r="CA64" s="357"/>
      <c r="CB64" s="357"/>
      <c r="CC64" s="357"/>
      <c r="CD64" s="357"/>
      <c r="CE64" s="357"/>
      <c r="CF64" s="357"/>
      <c r="CG64" s="357"/>
      <c r="CH64" s="357"/>
      <c r="CI64" s="357"/>
      <c r="CJ64" s="357"/>
      <c r="CK64" s="357"/>
      <c r="CL64" s="357"/>
      <c r="CM64" s="357"/>
      <c r="CN64" s="357"/>
      <c r="CO64" s="357"/>
      <c r="CP64" s="357"/>
      <c r="CQ64" s="357"/>
      <c r="CR64" s="357"/>
      <c r="CS64" s="357"/>
      <c r="CT64" s="357"/>
      <c r="CU64" s="357"/>
      <c r="CV64" s="357"/>
      <c r="CW64" s="357"/>
      <c r="CX64" s="357"/>
      <c r="CY64" s="357"/>
      <c r="CZ64" s="357"/>
      <c r="DA64" s="357"/>
      <c r="DB64" s="357"/>
      <c r="DC64" s="357"/>
      <c r="DD64" s="357"/>
      <c r="DE64" s="357"/>
      <c r="DF64" s="357"/>
      <c r="DG64" s="357"/>
      <c r="DH64" s="357"/>
      <c r="DI64" s="357"/>
      <c r="DJ64" s="357"/>
      <c r="DK64" s="357"/>
      <c r="DL64" s="357"/>
      <c r="DM64" s="357"/>
      <c r="DN64" s="357"/>
      <c r="DO64" s="357"/>
      <c r="DP64" s="357"/>
      <c r="DQ64" s="357"/>
      <c r="DR64" s="357"/>
      <c r="DS64" s="357"/>
      <c r="DT64" s="357"/>
      <c r="DU64" s="357"/>
      <c r="DV64" s="357"/>
      <c r="DW64" s="357"/>
      <c r="DX64" s="357"/>
      <c r="DY64" s="357"/>
      <c r="DZ64" s="357"/>
      <c r="EA64" s="357"/>
      <c r="EB64" s="357"/>
      <c r="EC64" s="357"/>
      <c r="ED64" s="357"/>
      <c r="EE64" s="357"/>
      <c r="EF64" s="357"/>
      <c r="EG64" s="357"/>
      <c r="EH64" s="357"/>
      <c r="EI64" s="357"/>
      <c r="EJ64" s="357"/>
      <c r="EK64" s="357"/>
      <c r="EL64" s="357"/>
      <c r="EM64" s="357"/>
      <c r="EN64" s="357"/>
      <c r="EO64" s="357"/>
      <c r="EP64" s="357"/>
      <c r="EQ64" s="357"/>
      <c r="ER64" s="357"/>
      <c r="ES64" s="357"/>
      <c r="ET64" s="357"/>
      <c r="EU64" s="357"/>
      <c r="EV64" s="357"/>
      <c r="EW64" s="357"/>
      <c r="EX64" s="357"/>
      <c r="EY64" s="357"/>
      <c r="EZ64" s="357"/>
      <c r="FA64" s="357"/>
      <c r="FB64" s="357"/>
      <c r="FC64" s="357"/>
      <c r="FD64" s="357"/>
      <c r="FE64" s="357"/>
      <c r="FF64" s="357"/>
      <c r="FG64" s="357"/>
      <c r="FH64" s="357"/>
      <c r="FI64" s="357"/>
      <c r="FJ64" s="357"/>
      <c r="FK64" s="357"/>
      <c r="FL64" s="357"/>
      <c r="FM64" s="357"/>
      <c r="FN64" s="357"/>
      <c r="FO64" s="357"/>
      <c r="FP64" s="357"/>
      <c r="FQ64" s="357"/>
      <c r="FR64" s="357"/>
      <c r="FS64" s="357"/>
      <c r="FT64" s="357"/>
      <c r="FU64" s="357"/>
      <c r="FV64" s="357"/>
      <c r="FW64" s="357"/>
      <c r="FX64" s="357"/>
      <c r="FY64" s="357"/>
      <c r="FZ64" s="357"/>
      <c r="GA64" s="357"/>
      <c r="GB64" s="357"/>
      <c r="GC64" s="357"/>
      <c r="GD64" s="357"/>
      <c r="GE64" s="357"/>
      <c r="GF64" s="357"/>
      <c r="GG64" s="357"/>
      <c r="GH64" s="357"/>
      <c r="GI64" s="357"/>
      <c r="GJ64" s="357"/>
      <c r="GK64" s="357"/>
      <c r="GL64" s="357"/>
      <c r="GM64" s="357"/>
      <c r="GN64" s="357"/>
    </row>
    <row r="65" spans="1:196" s="4" customFormat="1" ht="26.25" customHeight="1">
      <c r="A65" s="357"/>
      <c r="B65" s="84"/>
      <c r="C65" s="459" t="s">
        <v>273</v>
      </c>
      <c r="D65" s="466"/>
      <c r="E65" s="466"/>
      <c r="F65" s="466"/>
      <c r="G65" s="361"/>
      <c r="H65" s="357"/>
      <c r="I65" s="357"/>
      <c r="J65" s="357"/>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7"/>
      <c r="AU65" s="357"/>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57"/>
      <c r="BR65" s="357"/>
      <c r="BS65" s="357"/>
      <c r="BT65" s="357"/>
      <c r="BU65" s="357"/>
      <c r="BV65" s="357"/>
      <c r="BW65" s="357"/>
      <c r="BX65" s="357"/>
      <c r="BY65" s="357"/>
      <c r="BZ65" s="357"/>
      <c r="CA65" s="357"/>
      <c r="CB65" s="357"/>
      <c r="CC65" s="357"/>
      <c r="CD65" s="357"/>
      <c r="CE65" s="357"/>
      <c r="CF65" s="357"/>
      <c r="CG65" s="357"/>
      <c r="CH65" s="357"/>
      <c r="CI65" s="357"/>
      <c r="CJ65" s="357"/>
      <c r="CK65" s="357"/>
      <c r="CL65" s="357"/>
      <c r="CM65" s="357"/>
      <c r="CN65" s="357"/>
      <c r="CO65" s="357"/>
      <c r="CP65" s="357"/>
      <c r="CQ65" s="357"/>
      <c r="CR65" s="357"/>
      <c r="CS65" s="357"/>
      <c r="CT65" s="357"/>
      <c r="CU65" s="357"/>
      <c r="CV65" s="357"/>
      <c r="CW65" s="357"/>
      <c r="CX65" s="357"/>
      <c r="CY65" s="357"/>
      <c r="CZ65" s="357"/>
      <c r="DA65" s="357"/>
      <c r="DB65" s="357"/>
      <c r="DC65" s="357"/>
      <c r="DD65" s="357"/>
      <c r="DE65" s="357"/>
      <c r="DF65" s="357"/>
      <c r="DG65" s="357"/>
      <c r="DH65" s="357"/>
      <c r="DI65" s="357"/>
      <c r="DJ65" s="357"/>
      <c r="DK65" s="357"/>
      <c r="DL65" s="357"/>
      <c r="DM65" s="357"/>
      <c r="DN65" s="357"/>
      <c r="DO65" s="357"/>
      <c r="DP65" s="357"/>
      <c r="DQ65" s="357"/>
      <c r="DR65" s="357"/>
      <c r="DS65" s="357"/>
      <c r="DT65" s="357"/>
      <c r="DU65" s="357"/>
      <c r="DV65" s="357"/>
      <c r="DW65" s="357"/>
      <c r="DX65" s="357"/>
      <c r="DY65" s="357"/>
      <c r="DZ65" s="357"/>
      <c r="EA65" s="357"/>
      <c r="EB65" s="357"/>
      <c r="EC65" s="357"/>
      <c r="ED65" s="357"/>
      <c r="EE65" s="357"/>
      <c r="EF65" s="357"/>
      <c r="EG65" s="357"/>
      <c r="EH65" s="357"/>
      <c r="EI65" s="357"/>
      <c r="EJ65" s="357"/>
      <c r="EK65" s="357"/>
      <c r="EL65" s="357"/>
      <c r="EM65" s="357"/>
      <c r="EN65" s="357"/>
      <c r="EO65" s="357"/>
      <c r="EP65" s="357"/>
      <c r="EQ65" s="357"/>
      <c r="ER65" s="357"/>
      <c r="ES65" s="357"/>
      <c r="ET65" s="357"/>
      <c r="EU65" s="357"/>
      <c r="EV65" s="357"/>
      <c r="EW65" s="357"/>
      <c r="EX65" s="357"/>
      <c r="EY65" s="357"/>
      <c r="EZ65" s="357"/>
      <c r="FA65" s="357"/>
      <c r="FB65" s="357"/>
      <c r="FC65" s="357"/>
      <c r="FD65" s="357"/>
      <c r="FE65" s="357"/>
      <c r="FF65" s="357"/>
      <c r="FG65" s="357"/>
      <c r="FH65" s="357"/>
      <c r="FI65" s="357"/>
      <c r="FJ65" s="357"/>
      <c r="FK65" s="357"/>
      <c r="FL65" s="357"/>
      <c r="FM65" s="357"/>
      <c r="FN65" s="357"/>
      <c r="FO65" s="357"/>
      <c r="FP65" s="357"/>
      <c r="FQ65" s="357"/>
      <c r="FR65" s="357"/>
      <c r="FS65" s="357"/>
      <c r="FT65" s="357"/>
      <c r="FU65" s="357"/>
      <c r="FV65" s="357"/>
      <c r="FW65" s="357"/>
      <c r="FX65" s="357"/>
      <c r="FY65" s="357"/>
      <c r="FZ65" s="357"/>
      <c r="GA65" s="357"/>
      <c r="GB65" s="357"/>
      <c r="GC65" s="357"/>
      <c r="GD65" s="357"/>
      <c r="GE65" s="357"/>
      <c r="GF65" s="357"/>
      <c r="GG65" s="357"/>
      <c r="GH65" s="357"/>
      <c r="GI65" s="357"/>
      <c r="GJ65" s="357"/>
      <c r="GK65" s="357"/>
      <c r="GL65" s="357"/>
      <c r="GM65" s="357"/>
      <c r="GN65" s="357"/>
    </row>
    <row r="66" spans="1:196" s="4" customFormat="1" ht="76.5" customHeight="1">
      <c r="A66" s="357"/>
      <c r="B66" s="84"/>
      <c r="C66" s="459" t="s">
        <v>274</v>
      </c>
      <c r="D66" s="459"/>
      <c r="E66" s="459"/>
      <c r="F66" s="459"/>
      <c r="G66" s="83"/>
      <c r="H66" s="357"/>
      <c r="I66" s="357"/>
      <c r="J66" s="357"/>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7"/>
      <c r="AU66" s="357"/>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57"/>
      <c r="BR66" s="357"/>
      <c r="BS66" s="357"/>
      <c r="BT66" s="357"/>
      <c r="BU66" s="357"/>
      <c r="BV66" s="357"/>
      <c r="BW66" s="357"/>
      <c r="BX66" s="357"/>
      <c r="BY66" s="357"/>
      <c r="BZ66" s="357"/>
      <c r="CA66" s="357"/>
      <c r="CB66" s="357"/>
      <c r="CC66" s="357"/>
      <c r="CD66" s="357"/>
      <c r="CE66" s="357"/>
      <c r="CF66" s="357"/>
      <c r="CG66" s="357"/>
      <c r="CH66" s="357"/>
      <c r="CI66" s="357"/>
      <c r="CJ66" s="357"/>
      <c r="CK66" s="357"/>
      <c r="CL66" s="357"/>
      <c r="CM66" s="357"/>
      <c r="CN66" s="357"/>
      <c r="CO66" s="357"/>
      <c r="CP66" s="357"/>
      <c r="CQ66" s="357"/>
      <c r="CR66" s="357"/>
      <c r="CS66" s="357"/>
      <c r="CT66" s="357"/>
      <c r="CU66" s="357"/>
      <c r="CV66" s="357"/>
      <c r="CW66" s="357"/>
      <c r="CX66" s="357"/>
      <c r="CY66" s="357"/>
      <c r="CZ66" s="357"/>
      <c r="DA66" s="357"/>
      <c r="DB66" s="357"/>
      <c r="DC66" s="357"/>
      <c r="DD66" s="357"/>
      <c r="DE66" s="357"/>
      <c r="DF66" s="357"/>
      <c r="DG66" s="357"/>
      <c r="DH66" s="357"/>
      <c r="DI66" s="357"/>
      <c r="DJ66" s="357"/>
      <c r="DK66" s="357"/>
      <c r="DL66" s="357"/>
      <c r="DM66" s="357"/>
      <c r="DN66" s="357"/>
      <c r="DO66" s="357"/>
      <c r="DP66" s="357"/>
      <c r="DQ66" s="357"/>
      <c r="DR66" s="357"/>
      <c r="DS66" s="357"/>
      <c r="DT66" s="357"/>
      <c r="DU66" s="357"/>
      <c r="DV66" s="357"/>
      <c r="DW66" s="357"/>
      <c r="DX66" s="357"/>
      <c r="DY66" s="357"/>
      <c r="DZ66" s="357"/>
      <c r="EA66" s="357"/>
      <c r="EB66" s="357"/>
      <c r="EC66" s="357"/>
      <c r="ED66" s="357"/>
      <c r="EE66" s="357"/>
      <c r="EF66" s="357"/>
      <c r="EG66" s="357"/>
      <c r="EH66" s="357"/>
      <c r="EI66" s="357"/>
      <c r="EJ66" s="357"/>
      <c r="EK66" s="357"/>
      <c r="EL66" s="357"/>
      <c r="EM66" s="357"/>
      <c r="EN66" s="357"/>
      <c r="EO66" s="357"/>
      <c r="EP66" s="357"/>
      <c r="EQ66" s="357"/>
      <c r="ER66" s="357"/>
      <c r="ES66" s="357"/>
      <c r="ET66" s="357"/>
      <c r="EU66" s="357"/>
      <c r="EV66" s="357"/>
      <c r="EW66" s="357"/>
      <c r="EX66" s="357"/>
      <c r="EY66" s="357"/>
      <c r="EZ66" s="357"/>
      <c r="FA66" s="357"/>
      <c r="FB66" s="357"/>
      <c r="FC66" s="357"/>
      <c r="FD66" s="357"/>
      <c r="FE66" s="357"/>
      <c r="FF66" s="357"/>
      <c r="FG66" s="357"/>
      <c r="FH66" s="357"/>
      <c r="FI66" s="357"/>
      <c r="FJ66" s="357"/>
      <c r="FK66" s="357"/>
      <c r="FL66" s="357"/>
      <c r="FM66" s="357"/>
      <c r="FN66" s="357"/>
      <c r="FO66" s="357"/>
      <c r="FP66" s="357"/>
      <c r="FQ66" s="357"/>
      <c r="FR66" s="357"/>
      <c r="FS66" s="357"/>
      <c r="FT66" s="357"/>
      <c r="FU66" s="357"/>
      <c r="FV66" s="357"/>
      <c r="FW66" s="357"/>
      <c r="FX66" s="357"/>
      <c r="FY66" s="357"/>
      <c r="FZ66" s="357"/>
      <c r="GA66" s="357"/>
      <c r="GB66" s="357"/>
      <c r="GC66" s="357"/>
      <c r="GD66" s="357"/>
      <c r="GE66" s="357"/>
      <c r="GF66" s="357"/>
      <c r="GG66" s="357"/>
      <c r="GH66" s="357"/>
      <c r="GI66" s="357"/>
      <c r="GJ66" s="357"/>
      <c r="GK66" s="357"/>
      <c r="GL66" s="357"/>
      <c r="GM66" s="357"/>
      <c r="GN66" s="357"/>
    </row>
    <row r="67" spans="1:196" s="4" customFormat="1" ht="36" customHeight="1">
      <c r="A67" s="357"/>
      <c r="B67" s="84"/>
      <c r="C67" s="469" t="s">
        <v>482</v>
      </c>
      <c r="D67" s="469"/>
      <c r="E67" s="469"/>
      <c r="F67" s="469"/>
      <c r="G67" s="83"/>
      <c r="H67" s="357"/>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7"/>
      <c r="AU67" s="357"/>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57"/>
      <c r="BR67" s="357"/>
      <c r="BS67" s="357"/>
      <c r="BT67" s="357"/>
      <c r="BU67" s="357"/>
      <c r="BV67" s="357"/>
      <c r="BW67" s="357"/>
      <c r="BX67" s="357"/>
      <c r="BY67" s="357"/>
      <c r="BZ67" s="357"/>
      <c r="CA67" s="357"/>
      <c r="CB67" s="357"/>
      <c r="CC67" s="357"/>
      <c r="CD67" s="357"/>
      <c r="CE67" s="357"/>
      <c r="CF67" s="357"/>
      <c r="CG67" s="357"/>
      <c r="CH67" s="357"/>
      <c r="CI67" s="357"/>
      <c r="CJ67" s="357"/>
      <c r="CK67" s="357"/>
      <c r="CL67" s="357"/>
      <c r="CM67" s="357"/>
      <c r="CN67" s="357"/>
      <c r="CO67" s="357"/>
      <c r="CP67" s="357"/>
      <c r="CQ67" s="357"/>
      <c r="CR67" s="357"/>
      <c r="CS67" s="357"/>
      <c r="CT67" s="357"/>
      <c r="CU67" s="357"/>
      <c r="CV67" s="357"/>
      <c r="CW67" s="357"/>
      <c r="CX67" s="357"/>
      <c r="CY67" s="357"/>
      <c r="CZ67" s="357"/>
      <c r="DA67" s="357"/>
      <c r="DB67" s="357"/>
      <c r="DC67" s="357"/>
      <c r="DD67" s="357"/>
      <c r="DE67" s="357"/>
      <c r="DF67" s="357"/>
      <c r="DG67" s="357"/>
      <c r="DH67" s="357"/>
      <c r="DI67" s="357"/>
      <c r="DJ67" s="357"/>
      <c r="DK67" s="357"/>
      <c r="DL67" s="357"/>
      <c r="DM67" s="357"/>
      <c r="DN67" s="357"/>
      <c r="DO67" s="357"/>
      <c r="DP67" s="357"/>
      <c r="DQ67" s="357"/>
      <c r="DR67" s="357"/>
      <c r="DS67" s="357"/>
      <c r="DT67" s="357"/>
      <c r="DU67" s="357"/>
      <c r="DV67" s="357"/>
      <c r="DW67" s="357"/>
      <c r="DX67" s="357"/>
      <c r="DY67" s="357"/>
      <c r="DZ67" s="357"/>
      <c r="EA67" s="357"/>
      <c r="EB67" s="357"/>
      <c r="EC67" s="357"/>
      <c r="ED67" s="357"/>
      <c r="EE67" s="357"/>
      <c r="EF67" s="357"/>
      <c r="EG67" s="357"/>
      <c r="EH67" s="357"/>
      <c r="EI67" s="357"/>
      <c r="EJ67" s="357"/>
      <c r="EK67" s="357"/>
      <c r="EL67" s="357"/>
      <c r="EM67" s="357"/>
      <c r="EN67" s="357"/>
      <c r="EO67" s="357"/>
      <c r="EP67" s="357"/>
      <c r="EQ67" s="357"/>
      <c r="ER67" s="357"/>
      <c r="ES67" s="357"/>
      <c r="ET67" s="357"/>
      <c r="EU67" s="357"/>
      <c r="EV67" s="357"/>
      <c r="EW67" s="357"/>
      <c r="EX67" s="357"/>
      <c r="EY67" s="357"/>
      <c r="EZ67" s="357"/>
      <c r="FA67" s="357"/>
      <c r="FB67" s="357"/>
      <c r="FC67" s="357"/>
      <c r="FD67" s="357"/>
      <c r="FE67" s="357"/>
      <c r="FF67" s="357"/>
      <c r="FG67" s="357"/>
      <c r="FH67" s="357"/>
      <c r="FI67" s="357"/>
      <c r="FJ67" s="357"/>
      <c r="FK67" s="357"/>
      <c r="FL67" s="357"/>
      <c r="FM67" s="357"/>
      <c r="FN67" s="357"/>
      <c r="FO67" s="357"/>
      <c r="FP67" s="357"/>
      <c r="FQ67" s="357"/>
      <c r="FR67" s="357"/>
      <c r="FS67" s="357"/>
      <c r="FT67" s="357"/>
      <c r="FU67" s="357"/>
      <c r="FV67" s="357"/>
      <c r="FW67" s="357"/>
      <c r="FX67" s="357"/>
      <c r="FY67" s="357"/>
      <c r="FZ67" s="357"/>
      <c r="GA67" s="357"/>
      <c r="GB67" s="357"/>
      <c r="GC67" s="357"/>
      <c r="GD67" s="357"/>
      <c r="GE67" s="357"/>
      <c r="GF67" s="357"/>
      <c r="GG67" s="357"/>
      <c r="GH67" s="357"/>
      <c r="GI67" s="357"/>
      <c r="GJ67" s="357"/>
      <c r="GK67" s="357"/>
      <c r="GL67" s="357"/>
      <c r="GM67" s="357"/>
      <c r="GN67" s="357"/>
    </row>
    <row r="68" spans="1:196" s="4" customFormat="1" ht="17.25" customHeight="1">
      <c r="A68" s="357"/>
      <c r="B68" s="84"/>
      <c r="C68" s="447" t="s">
        <v>473</v>
      </c>
      <c r="D68" s="447"/>
      <c r="E68" s="447"/>
      <c r="F68" s="447"/>
      <c r="G68" s="465"/>
      <c r="H68" s="357"/>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7"/>
      <c r="AU68" s="357"/>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57"/>
      <c r="BR68" s="357"/>
      <c r="BS68" s="357"/>
      <c r="BT68" s="357"/>
      <c r="BU68" s="357"/>
      <c r="BV68" s="357"/>
      <c r="BW68" s="357"/>
      <c r="BX68" s="357"/>
      <c r="BY68" s="357"/>
      <c r="BZ68" s="357"/>
      <c r="CA68" s="357"/>
      <c r="CB68" s="357"/>
      <c r="CC68" s="357"/>
      <c r="CD68" s="357"/>
      <c r="CE68" s="357"/>
      <c r="CF68" s="357"/>
      <c r="CG68" s="357"/>
      <c r="CH68" s="357"/>
      <c r="CI68" s="357"/>
      <c r="CJ68" s="357"/>
      <c r="CK68" s="357"/>
      <c r="CL68" s="357"/>
      <c r="CM68" s="357"/>
      <c r="CN68" s="357"/>
      <c r="CO68" s="357"/>
      <c r="CP68" s="357"/>
      <c r="CQ68" s="357"/>
      <c r="CR68" s="357"/>
      <c r="CS68" s="357"/>
      <c r="CT68" s="357"/>
      <c r="CU68" s="357"/>
      <c r="CV68" s="357"/>
      <c r="CW68" s="357"/>
      <c r="CX68" s="357"/>
      <c r="CY68" s="357"/>
      <c r="CZ68" s="357"/>
      <c r="DA68" s="357"/>
      <c r="DB68" s="357"/>
      <c r="DC68" s="357"/>
      <c r="DD68" s="357"/>
      <c r="DE68" s="357"/>
      <c r="DF68" s="357"/>
      <c r="DG68" s="357"/>
      <c r="DH68" s="357"/>
      <c r="DI68" s="357"/>
      <c r="DJ68" s="357"/>
      <c r="DK68" s="357"/>
      <c r="DL68" s="357"/>
      <c r="DM68" s="357"/>
      <c r="DN68" s="357"/>
      <c r="DO68" s="357"/>
      <c r="DP68" s="357"/>
      <c r="DQ68" s="357"/>
      <c r="DR68" s="357"/>
      <c r="DS68" s="357"/>
      <c r="DT68" s="357"/>
      <c r="DU68" s="357"/>
      <c r="DV68" s="357"/>
      <c r="DW68" s="357"/>
      <c r="DX68" s="357"/>
      <c r="DY68" s="357"/>
      <c r="DZ68" s="357"/>
      <c r="EA68" s="357"/>
      <c r="EB68" s="357"/>
      <c r="EC68" s="357"/>
      <c r="ED68" s="357"/>
      <c r="EE68" s="357"/>
      <c r="EF68" s="357"/>
      <c r="EG68" s="357"/>
      <c r="EH68" s="357"/>
      <c r="EI68" s="357"/>
      <c r="EJ68" s="357"/>
      <c r="EK68" s="357"/>
      <c r="EL68" s="357"/>
      <c r="EM68" s="357"/>
      <c r="EN68" s="357"/>
      <c r="EO68" s="357"/>
      <c r="EP68" s="357"/>
      <c r="EQ68" s="357"/>
      <c r="ER68" s="357"/>
      <c r="ES68" s="357"/>
      <c r="ET68" s="357"/>
      <c r="EU68" s="357"/>
      <c r="EV68" s="357"/>
      <c r="EW68" s="357"/>
      <c r="EX68" s="357"/>
      <c r="EY68" s="357"/>
      <c r="EZ68" s="357"/>
      <c r="FA68" s="357"/>
      <c r="FB68" s="357"/>
      <c r="FC68" s="357"/>
      <c r="FD68" s="357"/>
      <c r="FE68" s="357"/>
      <c r="FF68" s="357"/>
      <c r="FG68" s="357"/>
      <c r="FH68" s="357"/>
      <c r="FI68" s="357"/>
      <c r="FJ68" s="357"/>
      <c r="FK68" s="357"/>
      <c r="FL68" s="357"/>
      <c r="FM68" s="357"/>
      <c r="FN68" s="357"/>
      <c r="FO68" s="357"/>
      <c r="FP68" s="357"/>
      <c r="FQ68" s="357"/>
      <c r="FR68" s="357"/>
      <c r="FS68" s="357"/>
      <c r="FT68" s="357"/>
      <c r="FU68" s="357"/>
      <c r="FV68" s="357"/>
      <c r="FW68" s="357"/>
      <c r="FX68" s="357"/>
      <c r="FY68" s="357"/>
      <c r="FZ68" s="357"/>
      <c r="GA68" s="357"/>
      <c r="GB68" s="357"/>
      <c r="GC68" s="357"/>
      <c r="GD68" s="357"/>
      <c r="GE68" s="357"/>
      <c r="GF68" s="357"/>
      <c r="GG68" s="357"/>
      <c r="GH68" s="357"/>
      <c r="GI68" s="357"/>
      <c r="GJ68" s="357"/>
      <c r="GK68" s="357"/>
      <c r="GL68" s="357"/>
      <c r="GM68" s="357"/>
      <c r="GN68" s="357"/>
    </row>
    <row r="69" spans="1:196" s="4" customFormat="1" ht="7.5" customHeight="1">
      <c r="A69" s="357"/>
      <c r="B69" s="84"/>
      <c r="C69" s="86"/>
      <c r="D69" s="86"/>
      <c r="E69" s="86"/>
      <c r="F69" s="86"/>
      <c r="G69" s="83"/>
      <c r="H69" s="375"/>
      <c r="I69" s="375"/>
      <c r="J69" s="375"/>
      <c r="K69" s="375"/>
      <c r="L69" s="375"/>
      <c r="M69" s="375"/>
      <c r="N69" s="375"/>
      <c r="O69" s="375"/>
      <c r="P69" s="375"/>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7"/>
      <c r="AU69" s="357"/>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57"/>
      <c r="BR69" s="357"/>
      <c r="BS69" s="357"/>
      <c r="BT69" s="357"/>
      <c r="BU69" s="357"/>
      <c r="BV69" s="357"/>
      <c r="BW69" s="357"/>
      <c r="BX69" s="357"/>
      <c r="BY69" s="357"/>
      <c r="BZ69" s="357"/>
      <c r="CA69" s="357"/>
      <c r="CB69" s="357"/>
      <c r="CC69" s="357"/>
      <c r="CD69" s="357"/>
      <c r="CE69" s="357"/>
      <c r="CF69" s="357"/>
      <c r="CG69" s="357"/>
      <c r="CH69" s="357"/>
      <c r="CI69" s="357"/>
      <c r="CJ69" s="357"/>
      <c r="CK69" s="357"/>
      <c r="CL69" s="357"/>
      <c r="CM69" s="357"/>
      <c r="CN69" s="357"/>
      <c r="CO69" s="357"/>
      <c r="CP69" s="357"/>
      <c r="CQ69" s="357"/>
      <c r="CR69" s="357"/>
      <c r="CS69" s="357"/>
      <c r="CT69" s="357"/>
      <c r="CU69" s="357"/>
      <c r="CV69" s="357"/>
      <c r="CW69" s="357"/>
      <c r="CX69" s="357"/>
      <c r="CY69" s="357"/>
      <c r="CZ69" s="357"/>
      <c r="DA69" s="357"/>
      <c r="DB69" s="357"/>
      <c r="DC69" s="357"/>
      <c r="DD69" s="357"/>
      <c r="DE69" s="357"/>
      <c r="DF69" s="357"/>
      <c r="DG69" s="357"/>
      <c r="DH69" s="357"/>
      <c r="DI69" s="357"/>
      <c r="DJ69" s="357"/>
      <c r="DK69" s="357"/>
      <c r="DL69" s="357"/>
      <c r="DM69" s="357"/>
      <c r="DN69" s="357"/>
      <c r="DO69" s="357"/>
      <c r="DP69" s="357"/>
      <c r="DQ69" s="357"/>
      <c r="DR69" s="357"/>
      <c r="DS69" s="357"/>
      <c r="DT69" s="357"/>
      <c r="DU69" s="357"/>
      <c r="DV69" s="357"/>
      <c r="DW69" s="357"/>
      <c r="DX69" s="357"/>
      <c r="DY69" s="357"/>
      <c r="DZ69" s="357"/>
      <c r="EA69" s="357"/>
      <c r="EB69" s="357"/>
      <c r="EC69" s="357"/>
      <c r="ED69" s="357"/>
      <c r="EE69" s="357"/>
      <c r="EF69" s="357"/>
      <c r="EG69" s="357"/>
      <c r="EH69" s="357"/>
      <c r="EI69" s="357"/>
      <c r="EJ69" s="357"/>
      <c r="EK69" s="357"/>
      <c r="EL69" s="357"/>
      <c r="EM69" s="357"/>
      <c r="EN69" s="357"/>
      <c r="EO69" s="357"/>
      <c r="EP69" s="357"/>
      <c r="EQ69" s="357"/>
      <c r="ER69" s="357"/>
      <c r="ES69" s="357"/>
      <c r="ET69" s="357"/>
      <c r="EU69" s="357"/>
      <c r="EV69" s="357"/>
      <c r="EW69" s="357"/>
      <c r="EX69" s="357"/>
      <c r="EY69" s="357"/>
      <c r="EZ69" s="357"/>
      <c r="FA69" s="357"/>
      <c r="FB69" s="357"/>
      <c r="FC69" s="357"/>
      <c r="FD69" s="357"/>
      <c r="FE69" s="357"/>
      <c r="FF69" s="357"/>
      <c r="FG69" s="357"/>
      <c r="FH69" s="357"/>
      <c r="FI69" s="357"/>
      <c r="FJ69" s="357"/>
      <c r="FK69" s="357"/>
      <c r="FL69" s="357"/>
      <c r="FM69" s="357"/>
      <c r="FN69" s="357"/>
      <c r="FO69" s="357"/>
      <c r="FP69" s="357"/>
      <c r="FQ69" s="357"/>
      <c r="FR69" s="357"/>
      <c r="FS69" s="357"/>
      <c r="FT69" s="357"/>
      <c r="FU69" s="357"/>
      <c r="FV69" s="357"/>
      <c r="FW69" s="357"/>
      <c r="FX69" s="357"/>
      <c r="FY69" s="357"/>
      <c r="FZ69" s="357"/>
      <c r="GA69" s="357"/>
      <c r="GB69" s="357"/>
      <c r="GC69" s="357"/>
      <c r="GD69" s="357"/>
      <c r="GE69" s="357"/>
      <c r="GF69" s="357"/>
      <c r="GG69" s="357"/>
      <c r="GH69" s="357"/>
      <c r="GI69" s="357"/>
      <c r="GJ69" s="357"/>
      <c r="GK69" s="357"/>
      <c r="GL69" s="357"/>
      <c r="GM69" s="357"/>
      <c r="GN69" s="357"/>
    </row>
    <row r="70" spans="1:196" s="4" customFormat="1" ht="26.25" customHeight="1">
      <c r="A70" s="357"/>
      <c r="B70" s="84"/>
      <c r="C70" s="86" t="s">
        <v>483</v>
      </c>
      <c r="D70" s="86"/>
      <c r="E70" s="86"/>
      <c r="F70" s="86"/>
      <c r="G70" s="83"/>
      <c r="H70" s="375"/>
      <c r="I70" s="375"/>
      <c r="J70" s="375"/>
      <c r="K70" s="375"/>
      <c r="L70" s="375"/>
      <c r="M70" s="375"/>
      <c r="N70" s="375"/>
      <c r="O70" s="375"/>
      <c r="P70" s="375"/>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7"/>
      <c r="AU70" s="357"/>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57"/>
      <c r="BR70" s="357"/>
      <c r="BS70" s="357"/>
      <c r="BT70" s="357"/>
      <c r="BU70" s="357"/>
      <c r="BV70" s="357"/>
      <c r="BW70" s="357"/>
      <c r="BX70" s="357"/>
      <c r="BY70" s="357"/>
      <c r="BZ70" s="357"/>
      <c r="CA70" s="357"/>
      <c r="CB70" s="357"/>
      <c r="CC70" s="357"/>
      <c r="CD70" s="357"/>
      <c r="CE70" s="357"/>
      <c r="CF70" s="357"/>
      <c r="CG70" s="357"/>
      <c r="CH70" s="357"/>
      <c r="CI70" s="357"/>
      <c r="CJ70" s="357"/>
      <c r="CK70" s="357"/>
      <c r="CL70" s="357"/>
      <c r="CM70" s="357"/>
      <c r="CN70" s="357"/>
      <c r="CO70" s="357"/>
      <c r="CP70" s="357"/>
      <c r="CQ70" s="357"/>
      <c r="CR70" s="357"/>
      <c r="CS70" s="357"/>
      <c r="CT70" s="357"/>
      <c r="CU70" s="357"/>
      <c r="CV70" s="357"/>
      <c r="CW70" s="357"/>
      <c r="CX70" s="357"/>
      <c r="CY70" s="357"/>
      <c r="CZ70" s="357"/>
      <c r="DA70" s="357"/>
      <c r="DB70" s="357"/>
      <c r="DC70" s="357"/>
      <c r="DD70" s="357"/>
      <c r="DE70" s="357"/>
      <c r="DF70" s="357"/>
      <c r="DG70" s="357"/>
      <c r="DH70" s="357"/>
      <c r="DI70" s="357"/>
      <c r="DJ70" s="357"/>
      <c r="DK70" s="357"/>
      <c r="DL70" s="357"/>
      <c r="DM70" s="357"/>
      <c r="DN70" s="357"/>
      <c r="DO70" s="357"/>
      <c r="DP70" s="357"/>
      <c r="DQ70" s="357"/>
      <c r="DR70" s="357"/>
      <c r="DS70" s="357"/>
      <c r="DT70" s="357"/>
      <c r="DU70" s="357"/>
      <c r="DV70" s="357"/>
      <c r="DW70" s="357"/>
      <c r="DX70" s="357"/>
      <c r="DY70" s="357"/>
      <c r="DZ70" s="357"/>
      <c r="EA70" s="357"/>
      <c r="EB70" s="357"/>
      <c r="EC70" s="357"/>
      <c r="ED70" s="357"/>
      <c r="EE70" s="357"/>
      <c r="EF70" s="357"/>
      <c r="EG70" s="357"/>
      <c r="EH70" s="357"/>
      <c r="EI70" s="357"/>
      <c r="EJ70" s="357"/>
      <c r="EK70" s="357"/>
      <c r="EL70" s="357"/>
      <c r="EM70" s="357"/>
      <c r="EN70" s="357"/>
      <c r="EO70" s="357"/>
      <c r="EP70" s="357"/>
      <c r="EQ70" s="357"/>
      <c r="ER70" s="357"/>
      <c r="ES70" s="357"/>
      <c r="ET70" s="357"/>
      <c r="EU70" s="357"/>
      <c r="EV70" s="357"/>
      <c r="EW70" s="357"/>
      <c r="EX70" s="357"/>
      <c r="EY70" s="357"/>
      <c r="EZ70" s="357"/>
      <c r="FA70" s="357"/>
      <c r="FB70" s="357"/>
      <c r="FC70" s="357"/>
      <c r="FD70" s="357"/>
      <c r="FE70" s="357"/>
      <c r="FF70" s="357"/>
      <c r="FG70" s="357"/>
      <c r="FH70" s="357"/>
      <c r="FI70" s="357"/>
      <c r="FJ70" s="357"/>
      <c r="FK70" s="357"/>
      <c r="FL70" s="357"/>
      <c r="FM70" s="357"/>
      <c r="FN70" s="357"/>
      <c r="FO70" s="357"/>
      <c r="FP70" s="357"/>
      <c r="FQ70" s="357"/>
      <c r="FR70" s="357"/>
      <c r="FS70" s="357"/>
      <c r="FT70" s="357"/>
      <c r="FU70" s="357"/>
      <c r="FV70" s="357"/>
      <c r="FW70" s="357"/>
      <c r="FX70" s="357"/>
      <c r="FY70" s="357"/>
      <c r="FZ70" s="357"/>
      <c r="GA70" s="357"/>
      <c r="GB70" s="357"/>
      <c r="GC70" s="357"/>
      <c r="GD70" s="357"/>
      <c r="GE70" s="357"/>
      <c r="GF70" s="357"/>
      <c r="GG70" s="357"/>
      <c r="GH70" s="357"/>
      <c r="GI70" s="357"/>
      <c r="GJ70" s="357"/>
      <c r="GK70" s="357"/>
      <c r="GL70" s="357"/>
      <c r="GM70" s="357"/>
      <c r="GN70" s="357"/>
    </row>
    <row r="71" spans="1:196" s="4" customFormat="1" ht="10.5" customHeight="1">
      <c r="A71" s="357"/>
      <c r="B71" s="84"/>
      <c r="C71" s="376"/>
      <c r="D71" s="376"/>
      <c r="E71" s="376"/>
      <c r="F71" s="376"/>
      <c r="G71" s="83"/>
      <c r="H71" s="357"/>
      <c r="I71" s="357"/>
      <c r="J71" s="357"/>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7"/>
      <c r="AU71" s="357"/>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57"/>
      <c r="BR71" s="357"/>
      <c r="BS71" s="357"/>
      <c r="BT71" s="357"/>
      <c r="BU71" s="357"/>
      <c r="BV71" s="357"/>
      <c r="BW71" s="357"/>
      <c r="BX71" s="357"/>
      <c r="BY71" s="357"/>
      <c r="BZ71" s="357"/>
      <c r="CA71" s="357"/>
      <c r="CB71" s="357"/>
      <c r="CC71" s="357"/>
      <c r="CD71" s="357"/>
      <c r="CE71" s="357"/>
      <c r="CF71" s="357"/>
      <c r="CG71" s="357"/>
      <c r="CH71" s="357"/>
      <c r="CI71" s="357"/>
      <c r="CJ71" s="357"/>
      <c r="CK71" s="357"/>
      <c r="CL71" s="357"/>
      <c r="CM71" s="357"/>
      <c r="CN71" s="357"/>
      <c r="CO71" s="357"/>
      <c r="CP71" s="357"/>
      <c r="CQ71" s="357"/>
      <c r="CR71" s="357"/>
      <c r="CS71" s="357"/>
      <c r="CT71" s="357"/>
      <c r="CU71" s="357"/>
      <c r="CV71" s="357"/>
      <c r="CW71" s="357"/>
      <c r="CX71" s="357"/>
      <c r="CY71" s="357"/>
      <c r="CZ71" s="357"/>
      <c r="DA71" s="357"/>
      <c r="DB71" s="357"/>
      <c r="DC71" s="357"/>
      <c r="DD71" s="357"/>
      <c r="DE71" s="357"/>
      <c r="DF71" s="357"/>
      <c r="DG71" s="357"/>
      <c r="DH71" s="357"/>
      <c r="DI71" s="357"/>
      <c r="DJ71" s="357"/>
      <c r="DK71" s="357"/>
      <c r="DL71" s="357"/>
      <c r="DM71" s="357"/>
      <c r="DN71" s="357"/>
      <c r="DO71" s="357"/>
      <c r="DP71" s="357"/>
      <c r="DQ71" s="357"/>
      <c r="DR71" s="357"/>
      <c r="DS71" s="357"/>
      <c r="DT71" s="357"/>
      <c r="DU71" s="357"/>
      <c r="DV71" s="357"/>
      <c r="DW71" s="357"/>
      <c r="DX71" s="357"/>
      <c r="DY71" s="357"/>
      <c r="DZ71" s="357"/>
      <c r="EA71" s="357"/>
      <c r="EB71" s="357"/>
      <c r="EC71" s="357"/>
      <c r="ED71" s="357"/>
      <c r="EE71" s="357"/>
      <c r="EF71" s="357"/>
      <c r="EG71" s="357"/>
      <c r="EH71" s="357"/>
      <c r="EI71" s="357"/>
      <c r="EJ71" s="357"/>
      <c r="EK71" s="357"/>
      <c r="EL71" s="357"/>
      <c r="EM71" s="357"/>
      <c r="EN71" s="357"/>
      <c r="EO71" s="357"/>
      <c r="EP71" s="357"/>
      <c r="EQ71" s="357"/>
      <c r="ER71" s="357"/>
      <c r="ES71" s="357"/>
      <c r="ET71" s="357"/>
      <c r="EU71" s="357"/>
      <c r="EV71" s="357"/>
      <c r="EW71" s="357"/>
      <c r="EX71" s="357"/>
      <c r="EY71" s="357"/>
      <c r="EZ71" s="357"/>
      <c r="FA71" s="357"/>
      <c r="FB71" s="357"/>
      <c r="FC71" s="357"/>
      <c r="FD71" s="357"/>
      <c r="FE71" s="357"/>
      <c r="FF71" s="357"/>
      <c r="FG71" s="357"/>
      <c r="FH71" s="357"/>
      <c r="FI71" s="357"/>
      <c r="FJ71" s="357"/>
      <c r="FK71" s="357"/>
      <c r="FL71" s="357"/>
      <c r="FM71" s="357"/>
      <c r="FN71" s="357"/>
      <c r="FO71" s="357"/>
      <c r="FP71" s="357"/>
      <c r="FQ71" s="357"/>
      <c r="FR71" s="357"/>
      <c r="FS71" s="357"/>
      <c r="FT71" s="357"/>
      <c r="FU71" s="357"/>
      <c r="FV71" s="357"/>
      <c r="FW71" s="357"/>
      <c r="FX71" s="357"/>
      <c r="FY71" s="357"/>
      <c r="FZ71" s="357"/>
      <c r="GA71" s="357"/>
      <c r="GB71" s="357"/>
      <c r="GC71" s="357"/>
      <c r="GD71" s="357"/>
      <c r="GE71" s="357"/>
      <c r="GF71" s="357"/>
      <c r="GG71" s="357"/>
      <c r="GH71" s="357"/>
      <c r="GI71" s="357"/>
      <c r="GJ71" s="357"/>
      <c r="GK71" s="357"/>
      <c r="GL71" s="357"/>
      <c r="GM71" s="357"/>
      <c r="GN71" s="357"/>
    </row>
    <row r="72" spans="1:196" s="4" customFormat="1" ht="5.25" customHeight="1">
      <c r="A72" s="357"/>
      <c r="B72" s="84"/>
      <c r="C72" s="86"/>
      <c r="D72" s="86"/>
      <c r="E72" s="86"/>
      <c r="F72" s="86"/>
      <c r="G72" s="360"/>
      <c r="H72" s="357"/>
      <c r="I72" s="357"/>
      <c r="J72" s="357"/>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7"/>
      <c r="AU72" s="357"/>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57"/>
      <c r="BR72" s="357"/>
      <c r="BS72" s="357"/>
      <c r="BT72" s="357"/>
      <c r="BU72" s="357"/>
      <c r="BV72" s="357"/>
      <c r="BW72" s="357"/>
      <c r="BX72" s="357"/>
      <c r="BY72" s="357"/>
      <c r="BZ72" s="357"/>
      <c r="CA72" s="357"/>
      <c r="CB72" s="357"/>
      <c r="CC72" s="357"/>
      <c r="CD72" s="357"/>
      <c r="CE72" s="357"/>
      <c r="CF72" s="357"/>
      <c r="CG72" s="357"/>
      <c r="CH72" s="357"/>
      <c r="CI72" s="357"/>
      <c r="CJ72" s="357"/>
      <c r="CK72" s="357"/>
      <c r="CL72" s="357"/>
      <c r="CM72" s="357"/>
      <c r="CN72" s="357"/>
      <c r="CO72" s="357"/>
      <c r="CP72" s="357"/>
      <c r="CQ72" s="357"/>
      <c r="CR72" s="357"/>
      <c r="CS72" s="357"/>
      <c r="CT72" s="357"/>
      <c r="CU72" s="357"/>
      <c r="CV72" s="357"/>
      <c r="CW72" s="357"/>
      <c r="CX72" s="357"/>
      <c r="CY72" s="357"/>
      <c r="CZ72" s="357"/>
      <c r="DA72" s="357"/>
      <c r="DB72" s="357"/>
      <c r="DC72" s="357"/>
      <c r="DD72" s="357"/>
      <c r="DE72" s="357"/>
      <c r="DF72" s="357"/>
      <c r="DG72" s="357"/>
      <c r="DH72" s="357"/>
      <c r="DI72" s="357"/>
      <c r="DJ72" s="357"/>
      <c r="DK72" s="357"/>
      <c r="DL72" s="357"/>
      <c r="DM72" s="357"/>
      <c r="DN72" s="357"/>
      <c r="DO72" s="357"/>
      <c r="DP72" s="357"/>
      <c r="DQ72" s="357"/>
      <c r="DR72" s="357"/>
      <c r="DS72" s="357"/>
      <c r="DT72" s="357"/>
      <c r="DU72" s="357"/>
      <c r="DV72" s="357"/>
      <c r="DW72" s="357"/>
      <c r="DX72" s="357"/>
      <c r="DY72" s="357"/>
      <c r="DZ72" s="357"/>
      <c r="EA72" s="357"/>
      <c r="EB72" s="357"/>
      <c r="EC72" s="357"/>
      <c r="ED72" s="357"/>
      <c r="EE72" s="357"/>
      <c r="EF72" s="357"/>
      <c r="EG72" s="357"/>
      <c r="EH72" s="357"/>
      <c r="EI72" s="357"/>
      <c r="EJ72" s="357"/>
      <c r="EK72" s="357"/>
      <c r="EL72" s="357"/>
      <c r="EM72" s="357"/>
      <c r="EN72" s="357"/>
      <c r="EO72" s="357"/>
      <c r="EP72" s="357"/>
      <c r="EQ72" s="357"/>
      <c r="ER72" s="357"/>
      <c r="ES72" s="357"/>
      <c r="ET72" s="357"/>
      <c r="EU72" s="357"/>
      <c r="EV72" s="357"/>
      <c r="EW72" s="357"/>
      <c r="EX72" s="357"/>
      <c r="EY72" s="357"/>
      <c r="EZ72" s="357"/>
      <c r="FA72" s="357"/>
      <c r="FB72" s="357"/>
      <c r="FC72" s="357"/>
      <c r="FD72" s="357"/>
      <c r="FE72" s="357"/>
      <c r="FF72" s="357"/>
      <c r="FG72" s="357"/>
      <c r="FH72" s="357"/>
      <c r="FI72" s="357"/>
      <c r="FJ72" s="357"/>
      <c r="FK72" s="357"/>
      <c r="FL72" s="357"/>
      <c r="FM72" s="357"/>
      <c r="FN72" s="357"/>
      <c r="FO72" s="357"/>
      <c r="FP72" s="357"/>
      <c r="FQ72" s="357"/>
      <c r="FR72" s="357"/>
      <c r="FS72" s="357"/>
      <c r="FT72" s="357"/>
      <c r="FU72" s="357"/>
      <c r="FV72" s="357"/>
      <c r="FW72" s="357"/>
      <c r="FX72" s="357"/>
      <c r="FY72" s="357"/>
      <c r="FZ72" s="357"/>
      <c r="GA72" s="357"/>
      <c r="GB72" s="357"/>
      <c r="GC72" s="357"/>
      <c r="GD72" s="357"/>
      <c r="GE72" s="357"/>
      <c r="GF72" s="357"/>
      <c r="GG72" s="357"/>
      <c r="GH72" s="357"/>
      <c r="GI72" s="357"/>
      <c r="GJ72" s="357"/>
      <c r="GK72" s="357"/>
      <c r="GL72" s="357"/>
      <c r="GM72" s="357"/>
      <c r="GN72" s="357"/>
    </row>
    <row r="73" spans="1:196" s="4" customFormat="1" ht="17.25" customHeight="1">
      <c r="A73" s="357"/>
      <c r="B73" s="84"/>
      <c r="C73" s="447" t="s">
        <v>484</v>
      </c>
      <c r="D73" s="447"/>
      <c r="E73" s="447"/>
      <c r="F73" s="447"/>
      <c r="G73" s="465"/>
      <c r="H73" s="357"/>
      <c r="I73" s="357"/>
      <c r="J73" s="357"/>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7"/>
      <c r="AU73" s="357"/>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57"/>
      <c r="BR73" s="357"/>
      <c r="BS73" s="357"/>
      <c r="BT73" s="357"/>
      <c r="BU73" s="357"/>
      <c r="BV73" s="357"/>
      <c r="BW73" s="357"/>
      <c r="BX73" s="357"/>
      <c r="BY73" s="357"/>
      <c r="BZ73" s="357"/>
      <c r="CA73" s="357"/>
      <c r="CB73" s="357"/>
      <c r="CC73" s="357"/>
      <c r="CD73" s="357"/>
      <c r="CE73" s="357"/>
      <c r="CF73" s="357"/>
      <c r="CG73" s="357"/>
      <c r="CH73" s="357"/>
      <c r="CI73" s="357"/>
      <c r="CJ73" s="357"/>
      <c r="CK73" s="357"/>
      <c r="CL73" s="357"/>
      <c r="CM73" s="357"/>
      <c r="CN73" s="357"/>
      <c r="CO73" s="357"/>
      <c r="CP73" s="357"/>
      <c r="CQ73" s="357"/>
      <c r="CR73" s="357"/>
      <c r="CS73" s="357"/>
      <c r="CT73" s="357"/>
      <c r="CU73" s="357"/>
      <c r="CV73" s="357"/>
      <c r="CW73" s="357"/>
      <c r="CX73" s="357"/>
      <c r="CY73" s="357"/>
      <c r="CZ73" s="357"/>
      <c r="DA73" s="357"/>
      <c r="DB73" s="357"/>
      <c r="DC73" s="357"/>
      <c r="DD73" s="357"/>
      <c r="DE73" s="357"/>
      <c r="DF73" s="357"/>
      <c r="DG73" s="357"/>
      <c r="DH73" s="357"/>
      <c r="DI73" s="357"/>
      <c r="DJ73" s="357"/>
      <c r="DK73" s="357"/>
      <c r="DL73" s="357"/>
      <c r="DM73" s="357"/>
      <c r="DN73" s="357"/>
      <c r="DO73" s="357"/>
      <c r="DP73" s="357"/>
      <c r="DQ73" s="357"/>
      <c r="DR73" s="357"/>
      <c r="DS73" s="357"/>
      <c r="DT73" s="357"/>
      <c r="DU73" s="357"/>
      <c r="DV73" s="357"/>
      <c r="DW73" s="357"/>
      <c r="DX73" s="357"/>
      <c r="DY73" s="357"/>
      <c r="DZ73" s="357"/>
      <c r="EA73" s="357"/>
      <c r="EB73" s="357"/>
      <c r="EC73" s="357"/>
      <c r="ED73" s="357"/>
      <c r="EE73" s="357"/>
      <c r="EF73" s="357"/>
      <c r="EG73" s="357"/>
      <c r="EH73" s="357"/>
      <c r="EI73" s="357"/>
      <c r="EJ73" s="357"/>
      <c r="EK73" s="357"/>
      <c r="EL73" s="357"/>
      <c r="EM73" s="357"/>
      <c r="EN73" s="357"/>
      <c r="EO73" s="357"/>
      <c r="EP73" s="357"/>
      <c r="EQ73" s="357"/>
      <c r="ER73" s="357"/>
      <c r="ES73" s="357"/>
      <c r="ET73" s="357"/>
      <c r="EU73" s="357"/>
      <c r="EV73" s="357"/>
      <c r="EW73" s="357"/>
      <c r="EX73" s="357"/>
      <c r="EY73" s="357"/>
      <c r="EZ73" s="357"/>
      <c r="FA73" s="357"/>
      <c r="FB73" s="357"/>
      <c r="FC73" s="357"/>
      <c r="FD73" s="357"/>
      <c r="FE73" s="357"/>
      <c r="FF73" s="357"/>
      <c r="FG73" s="357"/>
      <c r="FH73" s="357"/>
      <c r="FI73" s="357"/>
      <c r="FJ73" s="357"/>
      <c r="FK73" s="357"/>
      <c r="FL73" s="357"/>
      <c r="FM73" s="357"/>
      <c r="FN73" s="357"/>
      <c r="FO73" s="357"/>
      <c r="FP73" s="357"/>
      <c r="FQ73" s="357"/>
      <c r="FR73" s="357"/>
      <c r="FS73" s="357"/>
      <c r="FT73" s="357"/>
      <c r="FU73" s="357"/>
      <c r="FV73" s="357"/>
      <c r="FW73" s="357"/>
      <c r="FX73" s="357"/>
      <c r="FY73" s="357"/>
      <c r="FZ73" s="357"/>
      <c r="GA73" s="357"/>
      <c r="GB73" s="357"/>
      <c r="GC73" s="357"/>
      <c r="GD73" s="357"/>
      <c r="GE73" s="357"/>
      <c r="GF73" s="357"/>
      <c r="GG73" s="357"/>
      <c r="GH73" s="357"/>
      <c r="GI73" s="357"/>
      <c r="GJ73" s="357"/>
      <c r="GK73" s="357"/>
      <c r="GL73" s="357"/>
      <c r="GM73" s="357"/>
      <c r="GN73" s="357"/>
    </row>
    <row r="74" spans="1:196" s="4" customFormat="1" ht="9.75" customHeight="1">
      <c r="A74" s="357"/>
      <c r="B74" s="84"/>
      <c r="C74" s="86"/>
      <c r="D74" s="86"/>
      <c r="E74" s="86"/>
      <c r="F74" s="86"/>
      <c r="G74" s="83"/>
      <c r="H74" s="357"/>
      <c r="I74" s="357"/>
      <c r="J74" s="357"/>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7"/>
      <c r="AU74" s="357"/>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57"/>
      <c r="BR74" s="357"/>
      <c r="BS74" s="357"/>
      <c r="BT74" s="357"/>
      <c r="BU74" s="357"/>
      <c r="BV74" s="357"/>
      <c r="BW74" s="357"/>
      <c r="BX74" s="357"/>
      <c r="BY74" s="357"/>
      <c r="BZ74" s="357"/>
      <c r="CA74" s="357"/>
      <c r="CB74" s="357"/>
      <c r="CC74" s="357"/>
      <c r="CD74" s="357"/>
      <c r="CE74" s="357"/>
      <c r="CF74" s="357"/>
      <c r="CG74" s="357"/>
      <c r="CH74" s="357"/>
      <c r="CI74" s="357"/>
      <c r="CJ74" s="357"/>
      <c r="CK74" s="357"/>
      <c r="CL74" s="357"/>
      <c r="CM74" s="357"/>
      <c r="CN74" s="357"/>
      <c r="CO74" s="357"/>
      <c r="CP74" s="357"/>
      <c r="CQ74" s="357"/>
      <c r="CR74" s="357"/>
      <c r="CS74" s="357"/>
      <c r="CT74" s="357"/>
      <c r="CU74" s="357"/>
      <c r="CV74" s="357"/>
      <c r="CW74" s="357"/>
      <c r="CX74" s="357"/>
      <c r="CY74" s="357"/>
      <c r="CZ74" s="357"/>
      <c r="DA74" s="357"/>
      <c r="DB74" s="357"/>
      <c r="DC74" s="357"/>
      <c r="DD74" s="357"/>
      <c r="DE74" s="357"/>
      <c r="DF74" s="357"/>
      <c r="DG74" s="357"/>
      <c r="DH74" s="357"/>
      <c r="DI74" s="357"/>
      <c r="DJ74" s="357"/>
      <c r="DK74" s="357"/>
      <c r="DL74" s="357"/>
      <c r="DM74" s="357"/>
      <c r="DN74" s="357"/>
      <c r="DO74" s="357"/>
      <c r="DP74" s="357"/>
      <c r="DQ74" s="357"/>
      <c r="DR74" s="357"/>
      <c r="DS74" s="357"/>
      <c r="DT74" s="357"/>
      <c r="DU74" s="357"/>
      <c r="DV74" s="357"/>
      <c r="DW74" s="357"/>
      <c r="DX74" s="357"/>
      <c r="DY74" s="357"/>
      <c r="DZ74" s="357"/>
      <c r="EA74" s="357"/>
      <c r="EB74" s="357"/>
      <c r="EC74" s="357"/>
      <c r="ED74" s="357"/>
      <c r="EE74" s="357"/>
      <c r="EF74" s="357"/>
      <c r="EG74" s="357"/>
      <c r="EH74" s="357"/>
      <c r="EI74" s="357"/>
      <c r="EJ74" s="357"/>
      <c r="EK74" s="357"/>
      <c r="EL74" s="357"/>
      <c r="EM74" s="357"/>
      <c r="EN74" s="357"/>
      <c r="EO74" s="357"/>
      <c r="EP74" s="357"/>
      <c r="EQ74" s="357"/>
      <c r="ER74" s="357"/>
      <c r="ES74" s="357"/>
      <c r="ET74" s="357"/>
      <c r="EU74" s="357"/>
      <c r="EV74" s="357"/>
      <c r="EW74" s="357"/>
      <c r="EX74" s="357"/>
      <c r="EY74" s="357"/>
      <c r="EZ74" s="357"/>
      <c r="FA74" s="357"/>
      <c r="FB74" s="357"/>
      <c r="FC74" s="357"/>
      <c r="FD74" s="357"/>
      <c r="FE74" s="357"/>
      <c r="FF74" s="357"/>
      <c r="FG74" s="357"/>
      <c r="FH74" s="357"/>
      <c r="FI74" s="357"/>
      <c r="FJ74" s="357"/>
      <c r="FK74" s="357"/>
      <c r="FL74" s="357"/>
      <c r="FM74" s="357"/>
      <c r="FN74" s="357"/>
      <c r="FO74" s="357"/>
      <c r="FP74" s="357"/>
      <c r="FQ74" s="357"/>
      <c r="FR74" s="357"/>
      <c r="FS74" s="357"/>
      <c r="FT74" s="357"/>
      <c r="FU74" s="357"/>
      <c r="FV74" s="357"/>
      <c r="FW74" s="357"/>
      <c r="FX74" s="357"/>
      <c r="FY74" s="357"/>
      <c r="FZ74" s="357"/>
      <c r="GA74" s="357"/>
      <c r="GB74" s="357"/>
      <c r="GC74" s="357"/>
      <c r="GD74" s="357"/>
      <c r="GE74" s="357"/>
      <c r="GF74" s="357"/>
      <c r="GG74" s="357"/>
      <c r="GH74" s="357"/>
      <c r="GI74" s="357"/>
      <c r="GJ74" s="357"/>
      <c r="GK74" s="357"/>
      <c r="GL74" s="357"/>
      <c r="GM74" s="357"/>
      <c r="GN74" s="357"/>
    </row>
    <row r="75" spans="1:196" s="4" customFormat="1" ht="17.25" customHeight="1">
      <c r="A75" s="357"/>
      <c r="B75" s="84"/>
      <c r="C75" s="466" t="s">
        <v>485</v>
      </c>
      <c r="D75" s="466"/>
      <c r="E75" s="466"/>
      <c r="F75" s="466"/>
      <c r="G75" s="83"/>
      <c r="H75" s="357"/>
      <c r="I75" s="357"/>
      <c r="J75" s="357"/>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7"/>
      <c r="AU75" s="357"/>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57"/>
      <c r="BR75" s="357"/>
      <c r="BS75" s="357"/>
      <c r="BT75" s="357"/>
      <c r="BU75" s="357"/>
      <c r="BV75" s="357"/>
      <c r="BW75" s="357"/>
      <c r="BX75" s="357"/>
      <c r="BY75" s="357"/>
      <c r="BZ75" s="357"/>
      <c r="CA75" s="357"/>
      <c r="CB75" s="357"/>
      <c r="CC75" s="357"/>
      <c r="CD75" s="357"/>
      <c r="CE75" s="357"/>
      <c r="CF75" s="357"/>
      <c r="CG75" s="357"/>
      <c r="CH75" s="357"/>
      <c r="CI75" s="357"/>
      <c r="CJ75" s="357"/>
      <c r="CK75" s="357"/>
      <c r="CL75" s="357"/>
      <c r="CM75" s="357"/>
      <c r="CN75" s="357"/>
      <c r="CO75" s="357"/>
      <c r="CP75" s="357"/>
      <c r="CQ75" s="357"/>
      <c r="CR75" s="357"/>
      <c r="CS75" s="357"/>
      <c r="CT75" s="357"/>
      <c r="CU75" s="357"/>
      <c r="CV75" s="357"/>
      <c r="CW75" s="357"/>
      <c r="CX75" s="357"/>
      <c r="CY75" s="357"/>
      <c r="CZ75" s="357"/>
      <c r="DA75" s="357"/>
      <c r="DB75" s="357"/>
      <c r="DC75" s="357"/>
      <c r="DD75" s="357"/>
      <c r="DE75" s="357"/>
      <c r="DF75" s="357"/>
      <c r="DG75" s="357"/>
      <c r="DH75" s="357"/>
      <c r="DI75" s="357"/>
      <c r="DJ75" s="357"/>
      <c r="DK75" s="357"/>
      <c r="DL75" s="357"/>
      <c r="DM75" s="357"/>
      <c r="DN75" s="357"/>
      <c r="DO75" s="357"/>
      <c r="DP75" s="357"/>
      <c r="DQ75" s="357"/>
      <c r="DR75" s="357"/>
      <c r="DS75" s="357"/>
      <c r="DT75" s="357"/>
      <c r="DU75" s="357"/>
      <c r="DV75" s="357"/>
      <c r="DW75" s="357"/>
      <c r="DX75" s="357"/>
      <c r="DY75" s="357"/>
      <c r="DZ75" s="357"/>
      <c r="EA75" s="357"/>
      <c r="EB75" s="357"/>
      <c r="EC75" s="357"/>
      <c r="ED75" s="357"/>
      <c r="EE75" s="357"/>
      <c r="EF75" s="357"/>
      <c r="EG75" s="357"/>
      <c r="EH75" s="357"/>
      <c r="EI75" s="357"/>
      <c r="EJ75" s="357"/>
      <c r="EK75" s="357"/>
      <c r="EL75" s="357"/>
      <c r="EM75" s="357"/>
      <c r="EN75" s="357"/>
      <c r="EO75" s="357"/>
      <c r="EP75" s="357"/>
      <c r="EQ75" s="357"/>
      <c r="ER75" s="357"/>
      <c r="ES75" s="357"/>
      <c r="ET75" s="357"/>
      <c r="EU75" s="357"/>
      <c r="EV75" s="357"/>
      <c r="EW75" s="357"/>
      <c r="EX75" s="357"/>
      <c r="EY75" s="357"/>
      <c r="EZ75" s="357"/>
      <c r="FA75" s="357"/>
      <c r="FB75" s="357"/>
      <c r="FC75" s="357"/>
      <c r="FD75" s="357"/>
      <c r="FE75" s="357"/>
      <c r="FF75" s="357"/>
      <c r="FG75" s="357"/>
      <c r="FH75" s="357"/>
      <c r="FI75" s="357"/>
      <c r="FJ75" s="357"/>
      <c r="FK75" s="357"/>
      <c r="FL75" s="357"/>
      <c r="FM75" s="357"/>
      <c r="FN75" s="357"/>
      <c r="FO75" s="357"/>
      <c r="FP75" s="357"/>
      <c r="FQ75" s="357"/>
      <c r="FR75" s="357"/>
      <c r="FS75" s="357"/>
      <c r="FT75" s="357"/>
      <c r="FU75" s="357"/>
      <c r="FV75" s="357"/>
      <c r="FW75" s="357"/>
      <c r="FX75" s="357"/>
      <c r="FY75" s="357"/>
      <c r="FZ75" s="357"/>
      <c r="GA75" s="357"/>
      <c r="GB75" s="357"/>
      <c r="GC75" s="357"/>
      <c r="GD75" s="357"/>
      <c r="GE75" s="357"/>
      <c r="GF75" s="357"/>
      <c r="GG75" s="357"/>
      <c r="GH75" s="357"/>
      <c r="GI75" s="357"/>
      <c r="GJ75" s="357"/>
      <c r="GK75" s="357"/>
      <c r="GL75" s="357"/>
      <c r="GM75" s="357"/>
      <c r="GN75" s="357"/>
    </row>
    <row r="76" spans="1:196" s="4" customFormat="1" ht="17.25" customHeight="1">
      <c r="A76" s="357"/>
      <c r="B76" s="84"/>
      <c r="C76" s="470" t="s">
        <v>23</v>
      </c>
      <c r="D76" s="470"/>
      <c r="E76" s="470"/>
      <c r="F76" s="470"/>
      <c r="G76" s="83"/>
      <c r="H76" s="357"/>
      <c r="I76" s="357"/>
      <c r="J76" s="357"/>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7"/>
      <c r="AU76" s="357"/>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57"/>
      <c r="BR76" s="357"/>
      <c r="BS76" s="357"/>
      <c r="BT76" s="357"/>
      <c r="BU76" s="357"/>
      <c r="BV76" s="357"/>
      <c r="BW76" s="357"/>
      <c r="BX76" s="357"/>
      <c r="BY76" s="357"/>
      <c r="BZ76" s="357"/>
      <c r="CA76" s="357"/>
      <c r="CB76" s="357"/>
      <c r="CC76" s="357"/>
      <c r="CD76" s="357"/>
      <c r="CE76" s="357"/>
      <c r="CF76" s="357"/>
      <c r="CG76" s="357"/>
      <c r="CH76" s="357"/>
      <c r="CI76" s="357"/>
      <c r="CJ76" s="357"/>
      <c r="CK76" s="357"/>
      <c r="CL76" s="357"/>
      <c r="CM76" s="357"/>
      <c r="CN76" s="357"/>
      <c r="CO76" s="357"/>
      <c r="CP76" s="357"/>
      <c r="CQ76" s="357"/>
      <c r="CR76" s="357"/>
      <c r="CS76" s="357"/>
      <c r="CT76" s="357"/>
      <c r="CU76" s="357"/>
      <c r="CV76" s="357"/>
      <c r="CW76" s="357"/>
      <c r="CX76" s="357"/>
      <c r="CY76" s="357"/>
      <c r="CZ76" s="357"/>
      <c r="DA76" s="357"/>
      <c r="DB76" s="357"/>
      <c r="DC76" s="357"/>
      <c r="DD76" s="357"/>
      <c r="DE76" s="357"/>
      <c r="DF76" s="357"/>
      <c r="DG76" s="357"/>
      <c r="DH76" s="357"/>
      <c r="DI76" s="357"/>
      <c r="DJ76" s="357"/>
      <c r="DK76" s="357"/>
      <c r="DL76" s="357"/>
      <c r="DM76" s="357"/>
      <c r="DN76" s="357"/>
      <c r="DO76" s="357"/>
      <c r="DP76" s="357"/>
      <c r="DQ76" s="357"/>
      <c r="DR76" s="357"/>
      <c r="DS76" s="357"/>
      <c r="DT76" s="357"/>
      <c r="DU76" s="357"/>
      <c r="DV76" s="357"/>
      <c r="DW76" s="357"/>
      <c r="DX76" s="357"/>
      <c r="DY76" s="357"/>
      <c r="DZ76" s="357"/>
      <c r="EA76" s="357"/>
      <c r="EB76" s="357"/>
      <c r="EC76" s="357"/>
      <c r="ED76" s="357"/>
      <c r="EE76" s="357"/>
      <c r="EF76" s="357"/>
      <c r="EG76" s="357"/>
      <c r="EH76" s="357"/>
      <c r="EI76" s="357"/>
      <c r="EJ76" s="357"/>
      <c r="EK76" s="357"/>
      <c r="EL76" s="357"/>
      <c r="EM76" s="357"/>
      <c r="EN76" s="357"/>
      <c r="EO76" s="357"/>
      <c r="EP76" s="357"/>
      <c r="EQ76" s="357"/>
      <c r="ER76" s="357"/>
      <c r="ES76" s="357"/>
      <c r="ET76" s="357"/>
      <c r="EU76" s="357"/>
      <c r="EV76" s="357"/>
      <c r="EW76" s="357"/>
      <c r="EX76" s="357"/>
      <c r="EY76" s="357"/>
      <c r="EZ76" s="357"/>
      <c r="FA76" s="357"/>
      <c r="FB76" s="357"/>
      <c r="FC76" s="357"/>
      <c r="FD76" s="357"/>
      <c r="FE76" s="357"/>
      <c r="FF76" s="357"/>
      <c r="FG76" s="357"/>
      <c r="FH76" s="357"/>
      <c r="FI76" s="357"/>
      <c r="FJ76" s="357"/>
      <c r="FK76" s="357"/>
      <c r="FL76" s="357"/>
      <c r="FM76" s="357"/>
      <c r="FN76" s="357"/>
      <c r="FO76" s="357"/>
      <c r="FP76" s="357"/>
      <c r="FQ76" s="357"/>
      <c r="FR76" s="357"/>
      <c r="FS76" s="357"/>
      <c r="FT76" s="357"/>
      <c r="FU76" s="357"/>
      <c r="FV76" s="357"/>
      <c r="FW76" s="357"/>
      <c r="FX76" s="357"/>
      <c r="FY76" s="357"/>
      <c r="FZ76" s="357"/>
      <c r="GA76" s="357"/>
      <c r="GB76" s="357"/>
      <c r="GC76" s="357"/>
      <c r="GD76" s="357"/>
      <c r="GE76" s="357"/>
      <c r="GF76" s="357"/>
      <c r="GG76" s="357"/>
      <c r="GH76" s="357"/>
      <c r="GI76" s="357"/>
      <c r="GJ76" s="357"/>
      <c r="GK76" s="357"/>
      <c r="GL76" s="357"/>
      <c r="GM76" s="357"/>
      <c r="GN76" s="357"/>
    </row>
    <row r="77" spans="1:196" s="4" customFormat="1" ht="5.25" customHeight="1">
      <c r="A77" s="357"/>
      <c r="B77" s="84"/>
      <c r="C77" s="86"/>
      <c r="D77" s="87"/>
      <c r="E77" s="86"/>
      <c r="F77" s="86"/>
      <c r="G77" s="83"/>
      <c r="H77" s="357"/>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7"/>
      <c r="AU77" s="357"/>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57"/>
      <c r="BR77" s="357"/>
      <c r="BS77" s="357"/>
      <c r="BT77" s="357"/>
      <c r="BU77" s="357"/>
      <c r="BV77" s="357"/>
      <c r="BW77" s="357"/>
      <c r="BX77" s="357"/>
      <c r="BY77" s="357"/>
      <c r="BZ77" s="357"/>
      <c r="CA77" s="357"/>
      <c r="CB77" s="357"/>
      <c r="CC77" s="357"/>
      <c r="CD77" s="357"/>
      <c r="CE77" s="357"/>
      <c r="CF77" s="357"/>
      <c r="CG77" s="357"/>
      <c r="CH77" s="357"/>
      <c r="CI77" s="357"/>
      <c r="CJ77" s="357"/>
      <c r="CK77" s="357"/>
      <c r="CL77" s="357"/>
      <c r="CM77" s="357"/>
      <c r="CN77" s="357"/>
      <c r="CO77" s="357"/>
      <c r="CP77" s="357"/>
      <c r="CQ77" s="357"/>
      <c r="CR77" s="357"/>
      <c r="CS77" s="357"/>
      <c r="CT77" s="357"/>
      <c r="CU77" s="357"/>
      <c r="CV77" s="357"/>
      <c r="CW77" s="357"/>
      <c r="CX77" s="357"/>
      <c r="CY77" s="357"/>
      <c r="CZ77" s="357"/>
      <c r="DA77" s="357"/>
      <c r="DB77" s="357"/>
      <c r="DC77" s="357"/>
      <c r="DD77" s="357"/>
      <c r="DE77" s="357"/>
      <c r="DF77" s="357"/>
      <c r="DG77" s="357"/>
      <c r="DH77" s="357"/>
      <c r="DI77" s="357"/>
      <c r="DJ77" s="357"/>
      <c r="DK77" s="357"/>
      <c r="DL77" s="357"/>
      <c r="DM77" s="357"/>
      <c r="DN77" s="357"/>
      <c r="DO77" s="357"/>
      <c r="DP77" s="357"/>
      <c r="DQ77" s="357"/>
      <c r="DR77" s="357"/>
      <c r="DS77" s="357"/>
      <c r="DT77" s="357"/>
      <c r="DU77" s="357"/>
      <c r="DV77" s="357"/>
      <c r="DW77" s="357"/>
      <c r="DX77" s="357"/>
      <c r="DY77" s="357"/>
      <c r="DZ77" s="357"/>
      <c r="EA77" s="357"/>
      <c r="EB77" s="357"/>
      <c r="EC77" s="357"/>
      <c r="ED77" s="357"/>
      <c r="EE77" s="357"/>
      <c r="EF77" s="357"/>
      <c r="EG77" s="357"/>
      <c r="EH77" s="357"/>
      <c r="EI77" s="357"/>
      <c r="EJ77" s="357"/>
      <c r="EK77" s="357"/>
      <c r="EL77" s="357"/>
      <c r="EM77" s="357"/>
      <c r="EN77" s="357"/>
      <c r="EO77" s="357"/>
      <c r="EP77" s="357"/>
      <c r="EQ77" s="357"/>
      <c r="ER77" s="357"/>
      <c r="ES77" s="357"/>
      <c r="ET77" s="357"/>
      <c r="EU77" s="357"/>
      <c r="EV77" s="357"/>
      <c r="EW77" s="357"/>
      <c r="EX77" s="357"/>
      <c r="EY77" s="357"/>
      <c r="EZ77" s="357"/>
      <c r="FA77" s="357"/>
      <c r="FB77" s="357"/>
      <c r="FC77" s="357"/>
      <c r="FD77" s="357"/>
      <c r="FE77" s="357"/>
      <c r="FF77" s="357"/>
      <c r="FG77" s="357"/>
      <c r="FH77" s="357"/>
      <c r="FI77" s="357"/>
      <c r="FJ77" s="357"/>
      <c r="FK77" s="357"/>
      <c r="FL77" s="357"/>
      <c r="FM77" s="357"/>
      <c r="FN77" s="357"/>
      <c r="FO77" s="357"/>
      <c r="FP77" s="357"/>
      <c r="FQ77" s="357"/>
      <c r="FR77" s="357"/>
      <c r="FS77" s="357"/>
      <c r="FT77" s="357"/>
      <c r="FU77" s="357"/>
      <c r="FV77" s="357"/>
      <c r="FW77" s="357"/>
      <c r="FX77" s="357"/>
      <c r="FY77" s="357"/>
      <c r="FZ77" s="357"/>
      <c r="GA77" s="357"/>
      <c r="GB77" s="357"/>
      <c r="GC77" s="357"/>
      <c r="GD77" s="357"/>
      <c r="GE77" s="357"/>
      <c r="GF77" s="357"/>
      <c r="GG77" s="357"/>
      <c r="GH77" s="357"/>
      <c r="GI77" s="357"/>
      <c r="GJ77" s="357"/>
      <c r="GK77" s="357"/>
      <c r="GL77" s="357"/>
      <c r="GM77" s="357"/>
      <c r="GN77" s="357"/>
    </row>
    <row r="78" spans="1:196" s="4" customFormat="1" ht="75" customHeight="1">
      <c r="A78" s="357"/>
      <c r="B78" s="84"/>
      <c r="C78" s="459" t="s">
        <v>165</v>
      </c>
      <c r="D78" s="459"/>
      <c r="E78" s="459"/>
      <c r="F78" s="459"/>
      <c r="G78" s="83"/>
      <c r="H78" s="357"/>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7"/>
      <c r="AU78" s="357"/>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57"/>
      <c r="BR78" s="357"/>
      <c r="BS78" s="357"/>
      <c r="BT78" s="357"/>
      <c r="BU78" s="357"/>
      <c r="BV78" s="357"/>
      <c r="BW78" s="357"/>
      <c r="BX78" s="357"/>
      <c r="BY78" s="357"/>
      <c r="BZ78" s="357"/>
      <c r="CA78" s="357"/>
      <c r="CB78" s="357"/>
      <c r="CC78" s="357"/>
      <c r="CD78" s="357"/>
      <c r="CE78" s="357"/>
      <c r="CF78" s="357"/>
      <c r="CG78" s="357"/>
      <c r="CH78" s="357"/>
      <c r="CI78" s="357"/>
      <c r="CJ78" s="357"/>
      <c r="CK78" s="357"/>
      <c r="CL78" s="357"/>
      <c r="CM78" s="357"/>
      <c r="CN78" s="357"/>
      <c r="CO78" s="357"/>
      <c r="CP78" s="357"/>
      <c r="CQ78" s="357"/>
      <c r="CR78" s="357"/>
      <c r="CS78" s="357"/>
      <c r="CT78" s="357"/>
      <c r="CU78" s="357"/>
      <c r="CV78" s="357"/>
      <c r="CW78" s="357"/>
      <c r="CX78" s="357"/>
      <c r="CY78" s="357"/>
      <c r="CZ78" s="357"/>
      <c r="DA78" s="357"/>
      <c r="DB78" s="357"/>
      <c r="DC78" s="357"/>
      <c r="DD78" s="357"/>
      <c r="DE78" s="357"/>
      <c r="DF78" s="357"/>
      <c r="DG78" s="357"/>
      <c r="DH78" s="357"/>
      <c r="DI78" s="357"/>
      <c r="DJ78" s="357"/>
      <c r="DK78" s="357"/>
      <c r="DL78" s="357"/>
      <c r="DM78" s="357"/>
      <c r="DN78" s="357"/>
      <c r="DO78" s="357"/>
      <c r="DP78" s="357"/>
      <c r="DQ78" s="357"/>
      <c r="DR78" s="357"/>
      <c r="DS78" s="357"/>
      <c r="DT78" s="357"/>
      <c r="DU78" s="357"/>
      <c r="DV78" s="357"/>
      <c r="DW78" s="357"/>
      <c r="DX78" s="357"/>
      <c r="DY78" s="357"/>
      <c r="DZ78" s="357"/>
      <c r="EA78" s="357"/>
      <c r="EB78" s="357"/>
      <c r="EC78" s="357"/>
      <c r="ED78" s="357"/>
      <c r="EE78" s="357"/>
      <c r="EF78" s="357"/>
      <c r="EG78" s="357"/>
      <c r="EH78" s="357"/>
      <c r="EI78" s="357"/>
      <c r="EJ78" s="357"/>
      <c r="EK78" s="357"/>
      <c r="EL78" s="357"/>
      <c r="EM78" s="357"/>
      <c r="EN78" s="357"/>
      <c r="EO78" s="357"/>
      <c r="EP78" s="357"/>
      <c r="EQ78" s="357"/>
      <c r="ER78" s="357"/>
      <c r="ES78" s="357"/>
      <c r="ET78" s="357"/>
      <c r="EU78" s="357"/>
      <c r="EV78" s="357"/>
      <c r="EW78" s="357"/>
      <c r="EX78" s="357"/>
      <c r="EY78" s="357"/>
      <c r="EZ78" s="357"/>
      <c r="FA78" s="357"/>
      <c r="FB78" s="357"/>
      <c r="FC78" s="357"/>
      <c r="FD78" s="357"/>
      <c r="FE78" s="357"/>
      <c r="FF78" s="357"/>
      <c r="FG78" s="357"/>
      <c r="FH78" s="357"/>
      <c r="FI78" s="357"/>
      <c r="FJ78" s="357"/>
      <c r="FK78" s="357"/>
      <c r="FL78" s="357"/>
      <c r="FM78" s="357"/>
      <c r="FN78" s="357"/>
      <c r="FO78" s="357"/>
      <c r="FP78" s="357"/>
      <c r="FQ78" s="357"/>
      <c r="FR78" s="357"/>
      <c r="FS78" s="357"/>
      <c r="FT78" s="357"/>
      <c r="FU78" s="357"/>
      <c r="FV78" s="357"/>
      <c r="FW78" s="357"/>
      <c r="FX78" s="357"/>
      <c r="FY78" s="357"/>
      <c r="FZ78" s="357"/>
      <c r="GA78" s="357"/>
      <c r="GB78" s="357"/>
      <c r="GC78" s="357"/>
      <c r="GD78" s="357"/>
      <c r="GE78" s="357"/>
      <c r="GF78" s="357"/>
      <c r="GG78" s="357"/>
      <c r="GH78" s="357"/>
      <c r="GI78" s="357"/>
      <c r="GJ78" s="357"/>
      <c r="GK78" s="357"/>
      <c r="GL78" s="357"/>
      <c r="GM78" s="357"/>
      <c r="GN78" s="357"/>
    </row>
    <row r="79" spans="1:196" s="4" customFormat="1" ht="22.5" customHeight="1">
      <c r="A79" s="357"/>
      <c r="B79" s="84"/>
      <c r="C79" s="459" t="s">
        <v>110</v>
      </c>
      <c r="D79" s="459"/>
      <c r="E79" s="459"/>
      <c r="F79" s="459"/>
      <c r="G79" s="83"/>
      <c r="H79" s="357"/>
      <c r="I79" s="357"/>
      <c r="J79" s="357"/>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7"/>
      <c r="AU79" s="357"/>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57"/>
      <c r="BR79" s="357"/>
      <c r="BS79" s="357"/>
      <c r="BT79" s="357"/>
      <c r="BU79" s="357"/>
      <c r="BV79" s="357"/>
      <c r="BW79" s="357"/>
      <c r="BX79" s="357"/>
      <c r="BY79" s="357"/>
      <c r="BZ79" s="357"/>
      <c r="CA79" s="357"/>
      <c r="CB79" s="357"/>
      <c r="CC79" s="357"/>
      <c r="CD79" s="357"/>
      <c r="CE79" s="357"/>
      <c r="CF79" s="357"/>
      <c r="CG79" s="357"/>
      <c r="CH79" s="357"/>
      <c r="CI79" s="357"/>
      <c r="CJ79" s="357"/>
      <c r="CK79" s="357"/>
      <c r="CL79" s="357"/>
      <c r="CM79" s="357"/>
      <c r="CN79" s="357"/>
      <c r="CO79" s="357"/>
      <c r="CP79" s="357"/>
      <c r="CQ79" s="357"/>
      <c r="CR79" s="357"/>
      <c r="CS79" s="357"/>
      <c r="CT79" s="357"/>
      <c r="CU79" s="357"/>
      <c r="CV79" s="357"/>
      <c r="CW79" s="357"/>
      <c r="CX79" s="357"/>
      <c r="CY79" s="357"/>
      <c r="CZ79" s="357"/>
      <c r="DA79" s="357"/>
      <c r="DB79" s="357"/>
      <c r="DC79" s="357"/>
      <c r="DD79" s="357"/>
      <c r="DE79" s="357"/>
      <c r="DF79" s="357"/>
      <c r="DG79" s="357"/>
      <c r="DH79" s="357"/>
      <c r="DI79" s="357"/>
      <c r="DJ79" s="357"/>
      <c r="DK79" s="357"/>
      <c r="DL79" s="357"/>
      <c r="DM79" s="357"/>
      <c r="DN79" s="357"/>
      <c r="DO79" s="357"/>
      <c r="DP79" s="357"/>
      <c r="DQ79" s="357"/>
      <c r="DR79" s="357"/>
      <c r="DS79" s="357"/>
      <c r="DT79" s="357"/>
      <c r="DU79" s="357"/>
      <c r="DV79" s="357"/>
      <c r="DW79" s="357"/>
      <c r="DX79" s="357"/>
      <c r="DY79" s="357"/>
      <c r="DZ79" s="357"/>
      <c r="EA79" s="357"/>
      <c r="EB79" s="357"/>
      <c r="EC79" s="357"/>
      <c r="ED79" s="357"/>
      <c r="EE79" s="357"/>
      <c r="EF79" s="357"/>
      <c r="EG79" s="357"/>
      <c r="EH79" s="357"/>
      <c r="EI79" s="357"/>
      <c r="EJ79" s="357"/>
      <c r="EK79" s="357"/>
      <c r="EL79" s="357"/>
      <c r="EM79" s="357"/>
      <c r="EN79" s="357"/>
      <c r="EO79" s="357"/>
      <c r="EP79" s="357"/>
      <c r="EQ79" s="357"/>
      <c r="ER79" s="357"/>
      <c r="ES79" s="357"/>
      <c r="ET79" s="357"/>
      <c r="EU79" s="357"/>
      <c r="EV79" s="357"/>
      <c r="EW79" s="357"/>
      <c r="EX79" s="357"/>
      <c r="EY79" s="357"/>
      <c r="EZ79" s="357"/>
      <c r="FA79" s="357"/>
      <c r="FB79" s="357"/>
      <c r="FC79" s="357"/>
      <c r="FD79" s="357"/>
      <c r="FE79" s="357"/>
      <c r="FF79" s="357"/>
      <c r="FG79" s="357"/>
      <c r="FH79" s="357"/>
      <c r="FI79" s="357"/>
      <c r="FJ79" s="357"/>
      <c r="FK79" s="357"/>
      <c r="FL79" s="357"/>
      <c r="FM79" s="357"/>
      <c r="FN79" s="357"/>
      <c r="FO79" s="357"/>
      <c r="FP79" s="357"/>
      <c r="FQ79" s="357"/>
      <c r="FR79" s="357"/>
      <c r="FS79" s="357"/>
      <c r="FT79" s="357"/>
      <c r="FU79" s="357"/>
      <c r="FV79" s="357"/>
      <c r="FW79" s="357"/>
      <c r="FX79" s="357"/>
      <c r="FY79" s="357"/>
      <c r="FZ79" s="357"/>
      <c r="GA79" s="357"/>
      <c r="GB79" s="357"/>
      <c r="GC79" s="357"/>
      <c r="GD79" s="357"/>
      <c r="GE79" s="357"/>
      <c r="GF79" s="357"/>
      <c r="GG79" s="357"/>
      <c r="GH79" s="357"/>
      <c r="GI79" s="357"/>
      <c r="GJ79" s="357"/>
      <c r="GK79" s="357"/>
      <c r="GL79" s="357"/>
      <c r="GM79" s="357"/>
      <c r="GN79" s="357"/>
    </row>
    <row r="80" spans="1:196" s="4" customFormat="1" ht="20.25" customHeight="1">
      <c r="A80" s="357"/>
      <c r="B80" s="84"/>
      <c r="C80" s="471" t="str">
        <f>Lists!K18</f>
        <v>ESTAT-WASTE-STATISTICS@EC.EUROPA.EU</v>
      </c>
      <c r="D80" s="471"/>
      <c r="E80" s="471"/>
      <c r="F80" s="471"/>
      <c r="G80" s="83"/>
      <c r="H80" s="357"/>
      <c r="I80" s="357"/>
      <c r="J80" s="357"/>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7"/>
      <c r="AU80" s="357"/>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57"/>
      <c r="BR80" s="357"/>
      <c r="BS80" s="357"/>
      <c r="BT80" s="357"/>
      <c r="BU80" s="357"/>
      <c r="BV80" s="357"/>
      <c r="BW80" s="357"/>
      <c r="BX80" s="357"/>
      <c r="BY80" s="357"/>
      <c r="BZ80" s="357"/>
      <c r="CA80" s="357"/>
      <c r="CB80" s="357"/>
      <c r="CC80" s="357"/>
      <c r="CD80" s="357"/>
      <c r="CE80" s="357"/>
      <c r="CF80" s="357"/>
      <c r="CG80" s="357"/>
      <c r="CH80" s="357"/>
      <c r="CI80" s="357"/>
      <c r="CJ80" s="357"/>
      <c r="CK80" s="357"/>
      <c r="CL80" s="357"/>
      <c r="CM80" s="357"/>
      <c r="CN80" s="357"/>
      <c r="CO80" s="357"/>
      <c r="CP80" s="357"/>
      <c r="CQ80" s="357"/>
      <c r="CR80" s="357"/>
      <c r="CS80" s="357"/>
      <c r="CT80" s="357"/>
      <c r="CU80" s="357"/>
      <c r="CV80" s="357"/>
      <c r="CW80" s="357"/>
      <c r="CX80" s="357"/>
      <c r="CY80" s="357"/>
      <c r="CZ80" s="357"/>
      <c r="DA80" s="357"/>
      <c r="DB80" s="357"/>
      <c r="DC80" s="357"/>
      <c r="DD80" s="357"/>
      <c r="DE80" s="357"/>
      <c r="DF80" s="357"/>
      <c r="DG80" s="357"/>
      <c r="DH80" s="357"/>
      <c r="DI80" s="357"/>
      <c r="DJ80" s="357"/>
      <c r="DK80" s="357"/>
      <c r="DL80" s="357"/>
      <c r="DM80" s="357"/>
      <c r="DN80" s="357"/>
      <c r="DO80" s="357"/>
      <c r="DP80" s="357"/>
      <c r="DQ80" s="357"/>
      <c r="DR80" s="357"/>
      <c r="DS80" s="357"/>
      <c r="DT80" s="357"/>
      <c r="DU80" s="357"/>
      <c r="DV80" s="357"/>
      <c r="DW80" s="357"/>
      <c r="DX80" s="357"/>
      <c r="DY80" s="357"/>
      <c r="DZ80" s="357"/>
      <c r="EA80" s="357"/>
      <c r="EB80" s="357"/>
      <c r="EC80" s="357"/>
      <c r="ED80" s="357"/>
      <c r="EE80" s="357"/>
      <c r="EF80" s="357"/>
      <c r="EG80" s="357"/>
      <c r="EH80" s="357"/>
      <c r="EI80" s="357"/>
      <c r="EJ80" s="357"/>
      <c r="EK80" s="357"/>
      <c r="EL80" s="357"/>
      <c r="EM80" s="357"/>
      <c r="EN80" s="357"/>
      <c r="EO80" s="357"/>
      <c r="EP80" s="357"/>
      <c r="EQ80" s="357"/>
      <c r="ER80" s="357"/>
      <c r="ES80" s="357"/>
      <c r="ET80" s="357"/>
      <c r="EU80" s="357"/>
      <c r="EV80" s="357"/>
      <c r="EW80" s="357"/>
      <c r="EX80" s="357"/>
      <c r="EY80" s="357"/>
      <c r="EZ80" s="357"/>
      <c r="FA80" s="357"/>
      <c r="FB80" s="357"/>
      <c r="FC80" s="357"/>
      <c r="FD80" s="357"/>
      <c r="FE80" s="357"/>
      <c r="FF80" s="357"/>
      <c r="FG80" s="357"/>
      <c r="FH80" s="357"/>
      <c r="FI80" s="357"/>
      <c r="FJ80" s="357"/>
      <c r="FK80" s="357"/>
      <c r="FL80" s="357"/>
      <c r="FM80" s="357"/>
      <c r="FN80" s="357"/>
      <c r="FO80" s="357"/>
      <c r="FP80" s="357"/>
      <c r="FQ80" s="357"/>
      <c r="FR80" s="357"/>
      <c r="FS80" s="357"/>
      <c r="FT80" s="357"/>
      <c r="FU80" s="357"/>
      <c r="FV80" s="357"/>
      <c r="FW80" s="357"/>
      <c r="FX80" s="357"/>
      <c r="FY80" s="357"/>
      <c r="FZ80" s="357"/>
      <c r="GA80" s="357"/>
      <c r="GB80" s="357"/>
      <c r="GC80" s="357"/>
      <c r="GD80" s="357"/>
      <c r="GE80" s="357"/>
      <c r="GF80" s="357"/>
      <c r="GG80" s="357"/>
      <c r="GH80" s="357"/>
      <c r="GI80" s="357"/>
      <c r="GJ80" s="357"/>
      <c r="GK80" s="357"/>
      <c r="GL80" s="357"/>
      <c r="GM80" s="357"/>
      <c r="GN80" s="357"/>
    </row>
    <row r="81" spans="1:196" s="4" customFormat="1" ht="5.25" customHeight="1">
      <c r="A81" s="357"/>
      <c r="B81" s="84"/>
      <c r="C81" s="86"/>
      <c r="D81" s="86"/>
      <c r="E81" s="86"/>
      <c r="F81" s="86"/>
      <c r="G81" s="360"/>
      <c r="H81" s="357"/>
      <c r="I81" s="357"/>
      <c r="J81" s="357"/>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57"/>
      <c r="BR81" s="357"/>
      <c r="BS81" s="357"/>
      <c r="BT81" s="357"/>
      <c r="BU81" s="357"/>
      <c r="BV81" s="357"/>
      <c r="BW81" s="357"/>
      <c r="BX81" s="357"/>
      <c r="BY81" s="357"/>
      <c r="BZ81" s="357"/>
      <c r="CA81" s="357"/>
      <c r="CB81" s="357"/>
      <c r="CC81" s="357"/>
      <c r="CD81" s="357"/>
      <c r="CE81" s="357"/>
      <c r="CF81" s="357"/>
      <c r="CG81" s="357"/>
      <c r="CH81" s="357"/>
      <c r="CI81" s="357"/>
      <c r="CJ81" s="357"/>
      <c r="CK81" s="357"/>
      <c r="CL81" s="357"/>
      <c r="CM81" s="357"/>
      <c r="CN81" s="357"/>
      <c r="CO81" s="357"/>
      <c r="CP81" s="357"/>
      <c r="CQ81" s="357"/>
      <c r="CR81" s="357"/>
      <c r="CS81" s="357"/>
      <c r="CT81" s="357"/>
      <c r="CU81" s="357"/>
      <c r="CV81" s="357"/>
      <c r="CW81" s="357"/>
      <c r="CX81" s="357"/>
      <c r="CY81" s="357"/>
      <c r="CZ81" s="357"/>
      <c r="DA81" s="357"/>
      <c r="DB81" s="357"/>
      <c r="DC81" s="357"/>
      <c r="DD81" s="357"/>
      <c r="DE81" s="357"/>
      <c r="DF81" s="357"/>
      <c r="DG81" s="357"/>
      <c r="DH81" s="357"/>
      <c r="DI81" s="357"/>
      <c r="DJ81" s="357"/>
      <c r="DK81" s="357"/>
      <c r="DL81" s="357"/>
      <c r="DM81" s="357"/>
      <c r="DN81" s="357"/>
      <c r="DO81" s="357"/>
      <c r="DP81" s="357"/>
      <c r="DQ81" s="357"/>
      <c r="DR81" s="357"/>
      <c r="DS81" s="357"/>
      <c r="DT81" s="357"/>
      <c r="DU81" s="357"/>
      <c r="DV81" s="357"/>
      <c r="DW81" s="357"/>
      <c r="DX81" s="357"/>
      <c r="DY81" s="357"/>
      <c r="DZ81" s="357"/>
      <c r="EA81" s="357"/>
      <c r="EB81" s="357"/>
      <c r="EC81" s="357"/>
      <c r="ED81" s="357"/>
      <c r="EE81" s="357"/>
      <c r="EF81" s="357"/>
      <c r="EG81" s="357"/>
      <c r="EH81" s="357"/>
      <c r="EI81" s="357"/>
      <c r="EJ81" s="357"/>
      <c r="EK81" s="357"/>
      <c r="EL81" s="357"/>
      <c r="EM81" s="357"/>
      <c r="EN81" s="357"/>
      <c r="EO81" s="357"/>
      <c r="EP81" s="357"/>
      <c r="EQ81" s="357"/>
      <c r="ER81" s="357"/>
      <c r="ES81" s="357"/>
      <c r="ET81" s="357"/>
      <c r="EU81" s="357"/>
      <c r="EV81" s="357"/>
      <c r="EW81" s="357"/>
      <c r="EX81" s="357"/>
      <c r="EY81" s="357"/>
      <c r="EZ81" s="357"/>
      <c r="FA81" s="357"/>
      <c r="FB81" s="357"/>
      <c r="FC81" s="357"/>
      <c r="FD81" s="357"/>
      <c r="FE81" s="357"/>
      <c r="FF81" s="357"/>
      <c r="FG81" s="357"/>
      <c r="FH81" s="357"/>
      <c r="FI81" s="357"/>
      <c r="FJ81" s="357"/>
      <c r="FK81" s="357"/>
      <c r="FL81" s="357"/>
      <c r="FM81" s="357"/>
      <c r="FN81" s="357"/>
      <c r="FO81" s="357"/>
      <c r="FP81" s="357"/>
      <c r="FQ81" s="357"/>
      <c r="FR81" s="357"/>
      <c r="FS81" s="357"/>
      <c r="FT81" s="357"/>
      <c r="FU81" s="357"/>
      <c r="FV81" s="357"/>
      <c r="FW81" s="357"/>
      <c r="FX81" s="357"/>
      <c r="FY81" s="357"/>
      <c r="FZ81" s="357"/>
      <c r="GA81" s="357"/>
      <c r="GB81" s="357"/>
      <c r="GC81" s="357"/>
      <c r="GD81" s="357"/>
      <c r="GE81" s="357"/>
      <c r="GF81" s="357"/>
      <c r="GG81" s="357"/>
      <c r="GH81" s="357"/>
      <c r="GI81" s="357"/>
      <c r="GJ81" s="357"/>
      <c r="GK81" s="357"/>
      <c r="GL81" s="357"/>
      <c r="GM81" s="357"/>
      <c r="GN81" s="357"/>
    </row>
    <row r="82" spans="1:196" s="4" customFormat="1" ht="17.25" customHeight="1">
      <c r="A82" s="357"/>
      <c r="B82" s="84"/>
      <c r="C82" s="447" t="s">
        <v>474</v>
      </c>
      <c r="D82" s="447"/>
      <c r="E82" s="447"/>
      <c r="F82" s="447"/>
      <c r="G82" s="465"/>
      <c r="H82" s="357"/>
      <c r="I82" s="357"/>
      <c r="J82" s="357"/>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7"/>
      <c r="AU82" s="357"/>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57"/>
      <c r="BR82" s="357"/>
      <c r="BS82" s="357"/>
      <c r="BT82" s="357"/>
      <c r="BU82" s="357"/>
      <c r="BV82" s="357"/>
      <c r="BW82" s="357"/>
      <c r="BX82" s="357"/>
      <c r="BY82" s="357"/>
      <c r="BZ82" s="357"/>
      <c r="CA82" s="357"/>
      <c r="CB82" s="357"/>
      <c r="CC82" s="357"/>
      <c r="CD82" s="357"/>
      <c r="CE82" s="357"/>
      <c r="CF82" s="357"/>
      <c r="CG82" s="357"/>
      <c r="CH82" s="357"/>
      <c r="CI82" s="357"/>
      <c r="CJ82" s="357"/>
      <c r="CK82" s="357"/>
      <c r="CL82" s="357"/>
      <c r="CM82" s="357"/>
      <c r="CN82" s="357"/>
      <c r="CO82" s="357"/>
      <c r="CP82" s="357"/>
      <c r="CQ82" s="357"/>
      <c r="CR82" s="357"/>
      <c r="CS82" s="357"/>
      <c r="CT82" s="357"/>
      <c r="CU82" s="357"/>
      <c r="CV82" s="357"/>
      <c r="CW82" s="357"/>
      <c r="CX82" s="357"/>
      <c r="CY82" s="357"/>
      <c r="CZ82" s="357"/>
      <c r="DA82" s="357"/>
      <c r="DB82" s="357"/>
      <c r="DC82" s="357"/>
      <c r="DD82" s="357"/>
      <c r="DE82" s="357"/>
      <c r="DF82" s="357"/>
      <c r="DG82" s="357"/>
      <c r="DH82" s="357"/>
      <c r="DI82" s="357"/>
      <c r="DJ82" s="357"/>
      <c r="DK82" s="357"/>
      <c r="DL82" s="357"/>
      <c r="DM82" s="357"/>
      <c r="DN82" s="357"/>
      <c r="DO82" s="357"/>
      <c r="DP82" s="357"/>
      <c r="DQ82" s="357"/>
      <c r="DR82" s="357"/>
      <c r="DS82" s="357"/>
      <c r="DT82" s="357"/>
      <c r="DU82" s="357"/>
      <c r="DV82" s="357"/>
      <c r="DW82" s="357"/>
      <c r="DX82" s="357"/>
      <c r="DY82" s="357"/>
      <c r="DZ82" s="357"/>
      <c r="EA82" s="357"/>
      <c r="EB82" s="357"/>
      <c r="EC82" s="357"/>
      <c r="ED82" s="357"/>
      <c r="EE82" s="357"/>
      <c r="EF82" s="357"/>
      <c r="EG82" s="357"/>
      <c r="EH82" s="357"/>
      <c r="EI82" s="357"/>
      <c r="EJ82" s="357"/>
      <c r="EK82" s="357"/>
      <c r="EL82" s="357"/>
      <c r="EM82" s="357"/>
      <c r="EN82" s="357"/>
      <c r="EO82" s="357"/>
      <c r="EP82" s="357"/>
      <c r="EQ82" s="357"/>
      <c r="ER82" s="357"/>
      <c r="ES82" s="357"/>
      <c r="ET82" s="357"/>
      <c r="EU82" s="357"/>
      <c r="EV82" s="357"/>
      <c r="EW82" s="357"/>
      <c r="EX82" s="357"/>
      <c r="EY82" s="357"/>
      <c r="EZ82" s="357"/>
      <c r="FA82" s="357"/>
      <c r="FB82" s="357"/>
      <c r="FC82" s="357"/>
      <c r="FD82" s="357"/>
      <c r="FE82" s="357"/>
      <c r="FF82" s="357"/>
      <c r="FG82" s="357"/>
      <c r="FH82" s="357"/>
      <c r="FI82" s="357"/>
      <c r="FJ82" s="357"/>
      <c r="FK82" s="357"/>
      <c r="FL82" s="357"/>
      <c r="FM82" s="357"/>
      <c r="FN82" s="357"/>
      <c r="FO82" s="357"/>
      <c r="FP82" s="357"/>
      <c r="FQ82" s="357"/>
      <c r="FR82" s="357"/>
      <c r="FS82" s="357"/>
      <c r="FT82" s="357"/>
      <c r="FU82" s="357"/>
      <c r="FV82" s="357"/>
      <c r="FW82" s="357"/>
      <c r="FX82" s="357"/>
      <c r="FY82" s="357"/>
      <c r="FZ82" s="357"/>
      <c r="GA82" s="357"/>
      <c r="GB82" s="357"/>
      <c r="GC82" s="357"/>
      <c r="GD82" s="357"/>
      <c r="GE82" s="357"/>
      <c r="GF82" s="357"/>
      <c r="GG82" s="357"/>
      <c r="GH82" s="357"/>
      <c r="GI82" s="357"/>
      <c r="GJ82" s="357"/>
      <c r="GK82" s="357"/>
      <c r="GL82" s="357"/>
      <c r="GM82" s="357"/>
      <c r="GN82" s="357"/>
    </row>
    <row r="83" spans="1:196" s="4" customFormat="1" ht="14.25" customHeight="1">
      <c r="A83" s="357"/>
      <c r="B83" s="84"/>
      <c r="C83" s="86"/>
      <c r="D83" s="86"/>
      <c r="E83" s="86"/>
      <c r="F83" s="86"/>
      <c r="G83" s="361"/>
      <c r="H83" s="357"/>
      <c r="I83" s="357"/>
      <c r="J83" s="357"/>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7"/>
      <c r="AU83" s="357"/>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57"/>
      <c r="BR83" s="357"/>
      <c r="BS83" s="357"/>
      <c r="BT83" s="357"/>
      <c r="BU83" s="357"/>
      <c r="BV83" s="357"/>
      <c r="BW83" s="357"/>
      <c r="BX83" s="357"/>
      <c r="BY83" s="357"/>
      <c r="BZ83" s="357"/>
      <c r="CA83" s="357"/>
      <c r="CB83" s="357"/>
      <c r="CC83" s="357"/>
      <c r="CD83" s="357"/>
      <c r="CE83" s="357"/>
      <c r="CF83" s="357"/>
      <c r="CG83" s="357"/>
      <c r="CH83" s="357"/>
      <c r="CI83" s="357"/>
      <c r="CJ83" s="357"/>
      <c r="CK83" s="357"/>
      <c r="CL83" s="357"/>
      <c r="CM83" s="357"/>
      <c r="CN83" s="357"/>
      <c r="CO83" s="357"/>
      <c r="CP83" s="357"/>
      <c r="CQ83" s="357"/>
      <c r="CR83" s="357"/>
      <c r="CS83" s="357"/>
      <c r="CT83" s="357"/>
      <c r="CU83" s="357"/>
      <c r="CV83" s="357"/>
      <c r="CW83" s="357"/>
      <c r="CX83" s="357"/>
      <c r="CY83" s="357"/>
      <c r="CZ83" s="357"/>
      <c r="DA83" s="357"/>
      <c r="DB83" s="357"/>
      <c r="DC83" s="357"/>
      <c r="DD83" s="357"/>
      <c r="DE83" s="357"/>
      <c r="DF83" s="357"/>
      <c r="DG83" s="357"/>
      <c r="DH83" s="357"/>
      <c r="DI83" s="357"/>
      <c r="DJ83" s="357"/>
      <c r="DK83" s="357"/>
      <c r="DL83" s="357"/>
      <c r="DM83" s="357"/>
      <c r="DN83" s="357"/>
      <c r="DO83" s="357"/>
      <c r="DP83" s="357"/>
      <c r="DQ83" s="357"/>
      <c r="DR83" s="357"/>
      <c r="DS83" s="357"/>
      <c r="DT83" s="357"/>
      <c r="DU83" s="357"/>
      <c r="DV83" s="357"/>
      <c r="DW83" s="357"/>
      <c r="DX83" s="357"/>
      <c r="DY83" s="357"/>
      <c r="DZ83" s="357"/>
      <c r="EA83" s="357"/>
      <c r="EB83" s="357"/>
      <c r="EC83" s="357"/>
      <c r="ED83" s="357"/>
      <c r="EE83" s="357"/>
      <c r="EF83" s="357"/>
      <c r="EG83" s="357"/>
      <c r="EH83" s="357"/>
      <c r="EI83" s="357"/>
      <c r="EJ83" s="357"/>
      <c r="EK83" s="357"/>
      <c r="EL83" s="357"/>
      <c r="EM83" s="357"/>
      <c r="EN83" s="357"/>
      <c r="EO83" s="357"/>
      <c r="EP83" s="357"/>
      <c r="EQ83" s="357"/>
      <c r="ER83" s="357"/>
      <c r="ES83" s="357"/>
      <c r="ET83" s="357"/>
      <c r="EU83" s="357"/>
      <c r="EV83" s="357"/>
      <c r="EW83" s="357"/>
      <c r="EX83" s="357"/>
      <c r="EY83" s="357"/>
      <c r="EZ83" s="357"/>
      <c r="FA83" s="357"/>
      <c r="FB83" s="357"/>
      <c r="FC83" s="357"/>
      <c r="FD83" s="357"/>
      <c r="FE83" s="357"/>
      <c r="FF83" s="357"/>
      <c r="FG83" s="357"/>
      <c r="FH83" s="357"/>
      <c r="FI83" s="357"/>
      <c r="FJ83" s="357"/>
      <c r="FK83" s="357"/>
      <c r="FL83" s="357"/>
      <c r="FM83" s="357"/>
      <c r="FN83" s="357"/>
      <c r="FO83" s="357"/>
      <c r="FP83" s="357"/>
      <c r="FQ83" s="357"/>
      <c r="FR83" s="357"/>
      <c r="FS83" s="357"/>
      <c r="FT83" s="357"/>
      <c r="FU83" s="357"/>
      <c r="FV83" s="357"/>
      <c r="FW83" s="357"/>
      <c r="FX83" s="357"/>
      <c r="FY83" s="357"/>
      <c r="FZ83" s="357"/>
      <c r="GA83" s="357"/>
      <c r="GB83" s="357"/>
      <c r="GC83" s="357"/>
      <c r="GD83" s="357"/>
      <c r="GE83" s="357"/>
      <c r="GF83" s="357"/>
      <c r="GG83" s="357"/>
      <c r="GH83" s="357"/>
      <c r="GI83" s="357"/>
      <c r="GJ83" s="357"/>
      <c r="GK83" s="357"/>
      <c r="GL83" s="357"/>
      <c r="GM83" s="357"/>
      <c r="GN83" s="357"/>
    </row>
    <row r="84" spans="1:196" s="4" customFormat="1" ht="21" customHeight="1">
      <c r="A84" s="357"/>
      <c r="B84" s="84"/>
      <c r="C84" s="459" t="s">
        <v>239</v>
      </c>
      <c r="D84" s="459"/>
      <c r="E84" s="459"/>
      <c r="F84" s="459"/>
      <c r="G84" s="83"/>
      <c r="H84" s="357"/>
      <c r="I84" s="357"/>
      <c r="J84" s="357"/>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7"/>
      <c r="AU84" s="357"/>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57"/>
      <c r="BR84" s="357"/>
      <c r="BS84" s="357"/>
      <c r="BT84" s="357"/>
      <c r="BU84" s="357"/>
      <c r="BV84" s="357"/>
      <c r="BW84" s="357"/>
      <c r="BX84" s="357"/>
      <c r="BY84" s="357"/>
      <c r="BZ84" s="357"/>
      <c r="CA84" s="357"/>
      <c r="CB84" s="357"/>
      <c r="CC84" s="357"/>
      <c r="CD84" s="357"/>
      <c r="CE84" s="357"/>
      <c r="CF84" s="357"/>
      <c r="CG84" s="357"/>
      <c r="CH84" s="357"/>
      <c r="CI84" s="357"/>
      <c r="CJ84" s="357"/>
      <c r="CK84" s="357"/>
      <c r="CL84" s="357"/>
      <c r="CM84" s="357"/>
      <c r="CN84" s="357"/>
      <c r="CO84" s="357"/>
      <c r="CP84" s="357"/>
      <c r="CQ84" s="357"/>
      <c r="CR84" s="357"/>
      <c r="CS84" s="357"/>
      <c r="CT84" s="357"/>
      <c r="CU84" s="357"/>
      <c r="CV84" s="357"/>
      <c r="CW84" s="357"/>
      <c r="CX84" s="357"/>
      <c r="CY84" s="357"/>
      <c r="CZ84" s="357"/>
      <c r="DA84" s="357"/>
      <c r="DB84" s="357"/>
      <c r="DC84" s="357"/>
      <c r="DD84" s="357"/>
      <c r="DE84" s="357"/>
      <c r="DF84" s="357"/>
      <c r="DG84" s="357"/>
      <c r="DH84" s="357"/>
      <c r="DI84" s="357"/>
      <c r="DJ84" s="357"/>
      <c r="DK84" s="357"/>
      <c r="DL84" s="357"/>
      <c r="DM84" s="357"/>
      <c r="DN84" s="357"/>
      <c r="DO84" s="357"/>
      <c r="DP84" s="357"/>
      <c r="DQ84" s="357"/>
      <c r="DR84" s="357"/>
      <c r="DS84" s="357"/>
      <c r="DT84" s="357"/>
      <c r="DU84" s="357"/>
      <c r="DV84" s="357"/>
      <c r="DW84" s="357"/>
      <c r="DX84" s="357"/>
      <c r="DY84" s="357"/>
      <c r="DZ84" s="357"/>
      <c r="EA84" s="357"/>
      <c r="EB84" s="357"/>
      <c r="EC84" s="357"/>
      <c r="ED84" s="357"/>
      <c r="EE84" s="357"/>
      <c r="EF84" s="357"/>
      <c r="EG84" s="357"/>
      <c r="EH84" s="357"/>
      <c r="EI84" s="357"/>
      <c r="EJ84" s="357"/>
      <c r="EK84" s="357"/>
      <c r="EL84" s="357"/>
      <c r="EM84" s="357"/>
      <c r="EN84" s="357"/>
      <c r="EO84" s="357"/>
      <c r="EP84" s="357"/>
      <c r="EQ84" s="357"/>
      <c r="ER84" s="357"/>
      <c r="ES84" s="357"/>
      <c r="ET84" s="357"/>
      <c r="EU84" s="357"/>
      <c r="EV84" s="357"/>
      <c r="EW84" s="357"/>
      <c r="EX84" s="357"/>
      <c r="EY84" s="357"/>
      <c r="EZ84" s="357"/>
      <c r="FA84" s="357"/>
      <c r="FB84" s="357"/>
      <c r="FC84" s="357"/>
      <c r="FD84" s="357"/>
      <c r="FE84" s="357"/>
      <c r="FF84" s="357"/>
      <c r="FG84" s="357"/>
      <c r="FH84" s="357"/>
      <c r="FI84" s="357"/>
      <c r="FJ84" s="357"/>
      <c r="FK84" s="357"/>
      <c r="FL84" s="357"/>
      <c r="FM84" s="357"/>
      <c r="FN84" s="357"/>
      <c r="FO84" s="357"/>
      <c r="FP84" s="357"/>
      <c r="FQ84" s="357"/>
      <c r="FR84" s="357"/>
      <c r="FS84" s="357"/>
      <c r="FT84" s="357"/>
      <c r="FU84" s="357"/>
      <c r="FV84" s="357"/>
      <c r="FW84" s="357"/>
      <c r="FX84" s="357"/>
      <c r="FY84" s="357"/>
      <c r="FZ84" s="357"/>
      <c r="GA84" s="357"/>
      <c r="GB84" s="357"/>
      <c r="GC84" s="357"/>
      <c r="GD84" s="357"/>
      <c r="GE84" s="357"/>
      <c r="GF84" s="357"/>
      <c r="GG84" s="357"/>
      <c r="GH84" s="357"/>
      <c r="GI84" s="357"/>
      <c r="GJ84" s="357"/>
      <c r="GK84" s="357"/>
      <c r="GL84" s="357"/>
      <c r="GM84" s="357"/>
      <c r="GN84" s="357"/>
    </row>
    <row r="85" spans="1:196" s="4" customFormat="1" ht="18.75" customHeight="1">
      <c r="A85" s="357"/>
      <c r="B85" s="84"/>
      <c r="C85" s="459" t="s">
        <v>258</v>
      </c>
      <c r="D85" s="459"/>
      <c r="E85" s="459"/>
      <c r="F85" s="459"/>
      <c r="G85" s="83"/>
      <c r="H85" s="357"/>
      <c r="I85" s="357"/>
      <c r="J85" s="357"/>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7"/>
      <c r="AU85" s="357"/>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57"/>
      <c r="BR85" s="357"/>
      <c r="BS85" s="357"/>
      <c r="BT85" s="357"/>
      <c r="BU85" s="357"/>
      <c r="BV85" s="357"/>
      <c r="BW85" s="357"/>
      <c r="BX85" s="357"/>
      <c r="BY85" s="357"/>
      <c r="BZ85" s="357"/>
      <c r="CA85" s="357"/>
      <c r="CB85" s="357"/>
      <c r="CC85" s="357"/>
      <c r="CD85" s="357"/>
      <c r="CE85" s="357"/>
      <c r="CF85" s="357"/>
      <c r="CG85" s="357"/>
      <c r="CH85" s="357"/>
      <c r="CI85" s="357"/>
      <c r="CJ85" s="357"/>
      <c r="CK85" s="357"/>
      <c r="CL85" s="357"/>
      <c r="CM85" s="357"/>
      <c r="CN85" s="357"/>
      <c r="CO85" s="357"/>
      <c r="CP85" s="357"/>
      <c r="CQ85" s="357"/>
      <c r="CR85" s="357"/>
      <c r="CS85" s="357"/>
      <c r="CT85" s="357"/>
      <c r="CU85" s="357"/>
      <c r="CV85" s="357"/>
      <c r="CW85" s="357"/>
      <c r="CX85" s="357"/>
      <c r="CY85" s="357"/>
      <c r="CZ85" s="357"/>
      <c r="DA85" s="357"/>
      <c r="DB85" s="357"/>
      <c r="DC85" s="357"/>
      <c r="DD85" s="357"/>
      <c r="DE85" s="357"/>
      <c r="DF85" s="357"/>
      <c r="DG85" s="357"/>
      <c r="DH85" s="357"/>
      <c r="DI85" s="357"/>
      <c r="DJ85" s="357"/>
      <c r="DK85" s="357"/>
      <c r="DL85" s="357"/>
      <c r="DM85" s="357"/>
      <c r="DN85" s="357"/>
      <c r="DO85" s="357"/>
      <c r="DP85" s="357"/>
      <c r="DQ85" s="357"/>
      <c r="DR85" s="357"/>
      <c r="DS85" s="357"/>
      <c r="DT85" s="357"/>
      <c r="DU85" s="357"/>
      <c r="DV85" s="357"/>
      <c r="DW85" s="357"/>
      <c r="DX85" s="357"/>
      <c r="DY85" s="357"/>
      <c r="DZ85" s="357"/>
      <c r="EA85" s="357"/>
      <c r="EB85" s="357"/>
      <c r="EC85" s="357"/>
      <c r="ED85" s="357"/>
      <c r="EE85" s="357"/>
      <c r="EF85" s="357"/>
      <c r="EG85" s="357"/>
      <c r="EH85" s="357"/>
      <c r="EI85" s="357"/>
      <c r="EJ85" s="357"/>
      <c r="EK85" s="357"/>
      <c r="EL85" s="357"/>
      <c r="EM85" s="357"/>
      <c r="EN85" s="357"/>
      <c r="EO85" s="357"/>
      <c r="EP85" s="357"/>
      <c r="EQ85" s="357"/>
      <c r="ER85" s="357"/>
      <c r="ES85" s="357"/>
      <c r="ET85" s="357"/>
      <c r="EU85" s="357"/>
      <c r="EV85" s="357"/>
      <c r="EW85" s="357"/>
      <c r="EX85" s="357"/>
      <c r="EY85" s="357"/>
      <c r="EZ85" s="357"/>
      <c r="FA85" s="357"/>
      <c r="FB85" s="357"/>
      <c r="FC85" s="357"/>
      <c r="FD85" s="357"/>
      <c r="FE85" s="357"/>
      <c r="FF85" s="357"/>
      <c r="FG85" s="357"/>
      <c r="FH85" s="357"/>
      <c r="FI85" s="357"/>
      <c r="FJ85" s="357"/>
      <c r="FK85" s="357"/>
      <c r="FL85" s="357"/>
      <c r="FM85" s="357"/>
      <c r="FN85" s="357"/>
      <c r="FO85" s="357"/>
      <c r="FP85" s="357"/>
      <c r="FQ85" s="357"/>
      <c r="FR85" s="357"/>
      <c r="FS85" s="357"/>
      <c r="FT85" s="357"/>
      <c r="FU85" s="357"/>
      <c r="FV85" s="357"/>
      <c r="FW85" s="357"/>
      <c r="FX85" s="357"/>
      <c r="FY85" s="357"/>
      <c r="FZ85" s="357"/>
      <c r="GA85" s="357"/>
      <c r="GB85" s="357"/>
      <c r="GC85" s="357"/>
      <c r="GD85" s="357"/>
      <c r="GE85" s="357"/>
      <c r="GF85" s="357"/>
      <c r="GG85" s="357"/>
      <c r="GH85" s="357"/>
      <c r="GI85" s="357"/>
      <c r="GJ85" s="357"/>
      <c r="GK85" s="357"/>
      <c r="GL85" s="357"/>
      <c r="GM85" s="357"/>
      <c r="GN85" s="357"/>
    </row>
    <row r="86" spans="1:196" s="4" customFormat="1" ht="18.75" customHeight="1">
      <c r="A86" s="357"/>
      <c r="B86" s="84"/>
      <c r="C86" s="459" t="s">
        <v>259</v>
      </c>
      <c r="D86" s="459"/>
      <c r="E86" s="459"/>
      <c r="F86" s="459"/>
      <c r="G86" s="83"/>
      <c r="H86" s="357"/>
      <c r="I86" s="357"/>
      <c r="J86" s="357"/>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7"/>
      <c r="AU86" s="357"/>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57"/>
      <c r="BR86" s="357"/>
      <c r="BS86" s="357"/>
      <c r="BT86" s="357"/>
      <c r="BU86" s="357"/>
      <c r="BV86" s="357"/>
      <c r="BW86" s="357"/>
      <c r="BX86" s="357"/>
      <c r="BY86" s="357"/>
      <c r="BZ86" s="357"/>
      <c r="CA86" s="357"/>
      <c r="CB86" s="357"/>
      <c r="CC86" s="357"/>
      <c r="CD86" s="357"/>
      <c r="CE86" s="357"/>
      <c r="CF86" s="357"/>
      <c r="CG86" s="357"/>
      <c r="CH86" s="357"/>
      <c r="CI86" s="357"/>
      <c r="CJ86" s="357"/>
      <c r="CK86" s="357"/>
      <c r="CL86" s="357"/>
      <c r="CM86" s="357"/>
      <c r="CN86" s="357"/>
      <c r="CO86" s="357"/>
      <c r="CP86" s="357"/>
      <c r="CQ86" s="357"/>
      <c r="CR86" s="357"/>
      <c r="CS86" s="357"/>
      <c r="CT86" s="357"/>
      <c r="CU86" s="357"/>
      <c r="CV86" s="357"/>
      <c r="CW86" s="357"/>
      <c r="CX86" s="357"/>
      <c r="CY86" s="357"/>
      <c r="CZ86" s="357"/>
      <c r="DA86" s="357"/>
      <c r="DB86" s="357"/>
      <c r="DC86" s="357"/>
      <c r="DD86" s="357"/>
      <c r="DE86" s="357"/>
      <c r="DF86" s="357"/>
      <c r="DG86" s="357"/>
      <c r="DH86" s="357"/>
      <c r="DI86" s="357"/>
      <c r="DJ86" s="357"/>
      <c r="DK86" s="357"/>
      <c r="DL86" s="357"/>
      <c r="DM86" s="357"/>
      <c r="DN86" s="357"/>
      <c r="DO86" s="357"/>
      <c r="DP86" s="357"/>
      <c r="DQ86" s="357"/>
      <c r="DR86" s="357"/>
      <c r="DS86" s="357"/>
      <c r="DT86" s="357"/>
      <c r="DU86" s="357"/>
      <c r="DV86" s="357"/>
      <c r="DW86" s="357"/>
      <c r="DX86" s="357"/>
      <c r="DY86" s="357"/>
      <c r="DZ86" s="357"/>
      <c r="EA86" s="357"/>
      <c r="EB86" s="357"/>
      <c r="EC86" s="357"/>
      <c r="ED86" s="357"/>
      <c r="EE86" s="357"/>
      <c r="EF86" s="357"/>
      <c r="EG86" s="357"/>
      <c r="EH86" s="357"/>
      <c r="EI86" s="357"/>
      <c r="EJ86" s="357"/>
      <c r="EK86" s="357"/>
      <c r="EL86" s="357"/>
      <c r="EM86" s="357"/>
      <c r="EN86" s="357"/>
      <c r="EO86" s="357"/>
      <c r="EP86" s="357"/>
      <c r="EQ86" s="357"/>
      <c r="ER86" s="357"/>
      <c r="ES86" s="357"/>
      <c r="ET86" s="357"/>
      <c r="EU86" s="357"/>
      <c r="EV86" s="357"/>
      <c r="EW86" s="357"/>
      <c r="EX86" s="357"/>
      <c r="EY86" s="357"/>
      <c r="EZ86" s="357"/>
      <c r="FA86" s="357"/>
      <c r="FB86" s="357"/>
      <c r="FC86" s="357"/>
      <c r="FD86" s="357"/>
      <c r="FE86" s="357"/>
      <c r="FF86" s="357"/>
      <c r="FG86" s="357"/>
      <c r="FH86" s="357"/>
      <c r="FI86" s="357"/>
      <c r="FJ86" s="357"/>
      <c r="FK86" s="357"/>
      <c r="FL86" s="357"/>
      <c r="FM86" s="357"/>
      <c r="FN86" s="357"/>
      <c r="FO86" s="357"/>
      <c r="FP86" s="357"/>
      <c r="FQ86" s="357"/>
      <c r="FR86" s="357"/>
      <c r="FS86" s="357"/>
      <c r="FT86" s="357"/>
      <c r="FU86" s="357"/>
      <c r="FV86" s="357"/>
      <c r="FW86" s="357"/>
      <c r="FX86" s="357"/>
      <c r="FY86" s="357"/>
      <c r="FZ86" s="357"/>
      <c r="GA86" s="357"/>
      <c r="GB86" s="357"/>
      <c r="GC86" s="357"/>
      <c r="GD86" s="357"/>
      <c r="GE86" s="357"/>
      <c r="GF86" s="357"/>
      <c r="GG86" s="357"/>
      <c r="GH86" s="357"/>
      <c r="GI86" s="357"/>
      <c r="GJ86" s="357"/>
      <c r="GK86" s="357"/>
      <c r="GL86" s="357"/>
      <c r="GM86" s="357"/>
      <c r="GN86" s="357"/>
    </row>
    <row r="87" spans="1:196" s="4" customFormat="1" ht="18.75" customHeight="1">
      <c r="A87" s="357"/>
      <c r="B87" s="84"/>
      <c r="C87" s="459" t="s">
        <v>276</v>
      </c>
      <c r="D87" s="459"/>
      <c r="E87" s="459"/>
      <c r="F87" s="459"/>
      <c r="G87" s="83"/>
      <c r="H87" s="357"/>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7"/>
      <c r="AU87" s="357"/>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57"/>
      <c r="BR87" s="357"/>
      <c r="BS87" s="357"/>
      <c r="BT87" s="357"/>
      <c r="BU87" s="357"/>
      <c r="BV87" s="357"/>
      <c r="BW87" s="357"/>
      <c r="BX87" s="357"/>
      <c r="BY87" s="357"/>
      <c r="BZ87" s="357"/>
      <c r="CA87" s="357"/>
      <c r="CB87" s="357"/>
      <c r="CC87" s="357"/>
      <c r="CD87" s="357"/>
      <c r="CE87" s="357"/>
      <c r="CF87" s="357"/>
      <c r="CG87" s="357"/>
      <c r="CH87" s="357"/>
      <c r="CI87" s="357"/>
      <c r="CJ87" s="357"/>
      <c r="CK87" s="357"/>
      <c r="CL87" s="357"/>
      <c r="CM87" s="357"/>
      <c r="CN87" s="357"/>
      <c r="CO87" s="357"/>
      <c r="CP87" s="357"/>
      <c r="CQ87" s="357"/>
      <c r="CR87" s="357"/>
      <c r="CS87" s="357"/>
      <c r="CT87" s="357"/>
      <c r="CU87" s="357"/>
      <c r="CV87" s="357"/>
      <c r="CW87" s="357"/>
      <c r="CX87" s="357"/>
      <c r="CY87" s="357"/>
      <c r="CZ87" s="357"/>
      <c r="DA87" s="357"/>
      <c r="DB87" s="357"/>
      <c r="DC87" s="357"/>
      <c r="DD87" s="357"/>
      <c r="DE87" s="357"/>
      <c r="DF87" s="357"/>
      <c r="DG87" s="357"/>
      <c r="DH87" s="357"/>
      <c r="DI87" s="357"/>
      <c r="DJ87" s="357"/>
      <c r="DK87" s="357"/>
      <c r="DL87" s="357"/>
      <c r="DM87" s="357"/>
      <c r="DN87" s="357"/>
      <c r="DO87" s="357"/>
      <c r="DP87" s="357"/>
      <c r="DQ87" s="357"/>
      <c r="DR87" s="357"/>
      <c r="DS87" s="357"/>
      <c r="DT87" s="357"/>
      <c r="DU87" s="357"/>
      <c r="DV87" s="357"/>
      <c r="DW87" s="357"/>
      <c r="DX87" s="357"/>
      <c r="DY87" s="357"/>
      <c r="DZ87" s="357"/>
      <c r="EA87" s="357"/>
      <c r="EB87" s="357"/>
      <c r="EC87" s="357"/>
      <c r="ED87" s="357"/>
      <c r="EE87" s="357"/>
      <c r="EF87" s="357"/>
      <c r="EG87" s="357"/>
      <c r="EH87" s="357"/>
      <c r="EI87" s="357"/>
      <c r="EJ87" s="357"/>
      <c r="EK87" s="357"/>
      <c r="EL87" s="357"/>
      <c r="EM87" s="357"/>
      <c r="EN87" s="357"/>
      <c r="EO87" s="357"/>
      <c r="EP87" s="357"/>
      <c r="EQ87" s="357"/>
      <c r="ER87" s="357"/>
      <c r="ES87" s="357"/>
      <c r="ET87" s="357"/>
      <c r="EU87" s="357"/>
      <c r="EV87" s="357"/>
      <c r="EW87" s="357"/>
      <c r="EX87" s="357"/>
      <c r="EY87" s="357"/>
      <c r="EZ87" s="357"/>
      <c r="FA87" s="357"/>
      <c r="FB87" s="357"/>
      <c r="FC87" s="357"/>
      <c r="FD87" s="357"/>
      <c r="FE87" s="357"/>
      <c r="FF87" s="357"/>
      <c r="FG87" s="357"/>
      <c r="FH87" s="357"/>
      <c r="FI87" s="357"/>
      <c r="FJ87" s="357"/>
      <c r="FK87" s="357"/>
      <c r="FL87" s="357"/>
      <c r="FM87" s="357"/>
      <c r="FN87" s="357"/>
      <c r="FO87" s="357"/>
      <c r="FP87" s="357"/>
      <c r="FQ87" s="357"/>
      <c r="FR87" s="357"/>
      <c r="FS87" s="357"/>
      <c r="FT87" s="357"/>
      <c r="FU87" s="357"/>
      <c r="FV87" s="357"/>
      <c r="FW87" s="357"/>
      <c r="FX87" s="357"/>
      <c r="FY87" s="357"/>
      <c r="FZ87" s="357"/>
      <c r="GA87" s="357"/>
      <c r="GB87" s="357"/>
      <c r="GC87" s="357"/>
      <c r="GD87" s="357"/>
      <c r="GE87" s="357"/>
      <c r="GF87" s="357"/>
      <c r="GG87" s="357"/>
      <c r="GH87" s="357"/>
      <c r="GI87" s="357"/>
      <c r="GJ87" s="357"/>
      <c r="GK87" s="357"/>
      <c r="GL87" s="357"/>
      <c r="GM87" s="357"/>
      <c r="GN87" s="357"/>
    </row>
    <row r="88" spans="1:196" s="4" customFormat="1" ht="18.75" customHeight="1">
      <c r="A88" s="357"/>
      <c r="B88" s="84"/>
      <c r="C88" s="459" t="s">
        <v>486</v>
      </c>
      <c r="D88" s="459"/>
      <c r="E88" s="459"/>
      <c r="F88" s="459"/>
      <c r="G88" s="83"/>
      <c r="H88" s="357"/>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7"/>
      <c r="AU88" s="357"/>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57"/>
      <c r="BR88" s="357"/>
      <c r="BS88" s="357"/>
      <c r="BT88" s="357"/>
      <c r="BU88" s="357"/>
      <c r="BV88" s="357"/>
      <c r="BW88" s="357"/>
      <c r="BX88" s="357"/>
      <c r="BY88" s="357"/>
      <c r="BZ88" s="357"/>
      <c r="CA88" s="357"/>
      <c r="CB88" s="357"/>
      <c r="CC88" s="357"/>
      <c r="CD88" s="357"/>
      <c r="CE88" s="357"/>
      <c r="CF88" s="357"/>
      <c r="CG88" s="357"/>
      <c r="CH88" s="357"/>
      <c r="CI88" s="357"/>
      <c r="CJ88" s="357"/>
      <c r="CK88" s="357"/>
      <c r="CL88" s="357"/>
      <c r="CM88" s="357"/>
      <c r="CN88" s="357"/>
      <c r="CO88" s="357"/>
      <c r="CP88" s="357"/>
      <c r="CQ88" s="357"/>
      <c r="CR88" s="357"/>
      <c r="CS88" s="357"/>
      <c r="CT88" s="357"/>
      <c r="CU88" s="357"/>
      <c r="CV88" s="357"/>
      <c r="CW88" s="357"/>
      <c r="CX88" s="357"/>
      <c r="CY88" s="357"/>
      <c r="CZ88" s="357"/>
      <c r="DA88" s="357"/>
      <c r="DB88" s="357"/>
      <c r="DC88" s="357"/>
      <c r="DD88" s="357"/>
      <c r="DE88" s="357"/>
      <c r="DF88" s="357"/>
      <c r="DG88" s="357"/>
      <c r="DH88" s="357"/>
      <c r="DI88" s="357"/>
      <c r="DJ88" s="357"/>
      <c r="DK88" s="357"/>
      <c r="DL88" s="357"/>
      <c r="DM88" s="357"/>
      <c r="DN88" s="357"/>
      <c r="DO88" s="357"/>
      <c r="DP88" s="357"/>
      <c r="DQ88" s="357"/>
      <c r="DR88" s="357"/>
      <c r="DS88" s="357"/>
      <c r="DT88" s="357"/>
      <c r="DU88" s="357"/>
      <c r="DV88" s="357"/>
      <c r="DW88" s="357"/>
      <c r="DX88" s="357"/>
      <c r="DY88" s="357"/>
      <c r="DZ88" s="357"/>
      <c r="EA88" s="357"/>
      <c r="EB88" s="357"/>
      <c r="EC88" s="357"/>
      <c r="ED88" s="357"/>
      <c r="EE88" s="357"/>
      <c r="EF88" s="357"/>
      <c r="EG88" s="357"/>
      <c r="EH88" s="357"/>
      <c r="EI88" s="357"/>
      <c r="EJ88" s="357"/>
      <c r="EK88" s="357"/>
      <c r="EL88" s="357"/>
      <c r="EM88" s="357"/>
      <c r="EN88" s="357"/>
      <c r="EO88" s="357"/>
      <c r="EP88" s="357"/>
      <c r="EQ88" s="357"/>
      <c r="ER88" s="357"/>
      <c r="ES88" s="357"/>
      <c r="ET88" s="357"/>
      <c r="EU88" s="357"/>
      <c r="EV88" s="357"/>
      <c r="EW88" s="357"/>
      <c r="EX88" s="357"/>
      <c r="EY88" s="357"/>
      <c r="EZ88" s="357"/>
      <c r="FA88" s="357"/>
      <c r="FB88" s="357"/>
      <c r="FC88" s="357"/>
      <c r="FD88" s="357"/>
      <c r="FE88" s="357"/>
      <c r="FF88" s="357"/>
      <c r="FG88" s="357"/>
      <c r="FH88" s="357"/>
      <c r="FI88" s="357"/>
      <c r="FJ88" s="357"/>
      <c r="FK88" s="357"/>
      <c r="FL88" s="357"/>
      <c r="FM88" s="357"/>
      <c r="FN88" s="357"/>
      <c r="FO88" s="357"/>
      <c r="FP88" s="357"/>
      <c r="FQ88" s="357"/>
      <c r="FR88" s="357"/>
      <c r="FS88" s="357"/>
      <c r="FT88" s="357"/>
      <c r="FU88" s="357"/>
      <c r="FV88" s="357"/>
      <c r="FW88" s="357"/>
      <c r="FX88" s="357"/>
      <c r="FY88" s="357"/>
      <c r="FZ88" s="357"/>
      <c r="GA88" s="357"/>
      <c r="GB88" s="357"/>
      <c r="GC88" s="357"/>
      <c r="GD88" s="357"/>
      <c r="GE88" s="357"/>
      <c r="GF88" s="357"/>
      <c r="GG88" s="357"/>
      <c r="GH88" s="357"/>
      <c r="GI88" s="357"/>
      <c r="GJ88" s="357"/>
      <c r="GK88" s="357"/>
      <c r="GL88" s="357"/>
      <c r="GM88" s="357"/>
      <c r="GN88" s="357"/>
    </row>
    <row r="89" spans="1:196" s="78" customFormat="1" ht="7.5" customHeight="1" thickBot="1">
      <c r="A89" s="377"/>
      <c r="B89" s="82"/>
      <c r="C89" s="81"/>
      <c r="D89" s="81"/>
      <c r="E89" s="81"/>
      <c r="F89" s="80"/>
      <c r="G89" s="79"/>
      <c r="H89" s="377"/>
      <c r="I89" s="377"/>
      <c r="J89" s="377"/>
      <c r="K89" s="377"/>
      <c r="L89" s="377"/>
      <c r="M89" s="377"/>
      <c r="N89" s="377"/>
      <c r="O89" s="377"/>
      <c r="P89" s="377"/>
      <c r="Q89" s="377"/>
      <c r="R89" s="377"/>
      <c r="S89" s="377"/>
      <c r="T89" s="377"/>
      <c r="U89" s="377"/>
      <c r="V89" s="377"/>
      <c r="W89" s="377"/>
      <c r="X89" s="377"/>
      <c r="Y89" s="377"/>
      <c r="Z89" s="377"/>
      <c r="AA89" s="377"/>
      <c r="AB89" s="377"/>
      <c r="AC89" s="377"/>
      <c r="AD89" s="377"/>
      <c r="AE89" s="377"/>
      <c r="AF89" s="377"/>
      <c r="AG89" s="377"/>
      <c r="AH89" s="377"/>
      <c r="AI89" s="377"/>
      <c r="AJ89" s="377"/>
      <c r="AK89" s="377"/>
      <c r="AL89" s="377"/>
      <c r="AM89" s="377"/>
      <c r="AN89" s="377"/>
      <c r="AO89" s="377"/>
      <c r="AP89" s="377"/>
      <c r="AQ89" s="377"/>
      <c r="AR89" s="377"/>
      <c r="AS89" s="377"/>
      <c r="AT89" s="377"/>
      <c r="AU89" s="377"/>
      <c r="AV89" s="377"/>
      <c r="AW89" s="377"/>
      <c r="AX89" s="377"/>
      <c r="AY89" s="377"/>
      <c r="AZ89" s="377"/>
      <c r="BA89" s="377"/>
      <c r="BB89" s="377"/>
      <c r="BC89" s="377"/>
      <c r="BD89" s="377"/>
      <c r="BE89" s="377"/>
      <c r="BF89" s="377"/>
      <c r="BG89" s="377"/>
      <c r="BH89" s="377"/>
      <c r="BI89" s="377"/>
      <c r="BJ89" s="377"/>
      <c r="BK89" s="377"/>
      <c r="BL89" s="377"/>
      <c r="BM89" s="377"/>
      <c r="BN89" s="377"/>
      <c r="BO89" s="377"/>
      <c r="BP89" s="377"/>
      <c r="BQ89" s="377"/>
      <c r="BR89" s="377"/>
      <c r="BS89" s="377"/>
      <c r="BT89" s="377"/>
      <c r="BU89" s="377"/>
      <c r="BV89" s="377"/>
      <c r="BW89" s="377"/>
      <c r="BX89" s="377"/>
      <c r="BY89" s="377"/>
      <c r="BZ89" s="377"/>
      <c r="CA89" s="377"/>
      <c r="CB89" s="377"/>
      <c r="CC89" s="377"/>
      <c r="CD89" s="377"/>
      <c r="CE89" s="377"/>
      <c r="CF89" s="377"/>
      <c r="CG89" s="377"/>
      <c r="CH89" s="377"/>
      <c r="CI89" s="377"/>
      <c r="CJ89" s="377"/>
      <c r="CK89" s="377"/>
      <c r="CL89" s="377"/>
      <c r="CM89" s="377"/>
      <c r="CN89" s="377"/>
      <c r="CO89" s="377"/>
      <c r="CP89" s="377"/>
      <c r="CQ89" s="377"/>
      <c r="CR89" s="377"/>
      <c r="CS89" s="377"/>
      <c r="CT89" s="377"/>
      <c r="CU89" s="377"/>
      <c r="CV89" s="377"/>
      <c r="CW89" s="377"/>
      <c r="CX89" s="377"/>
      <c r="CY89" s="377"/>
      <c r="CZ89" s="377"/>
      <c r="DA89" s="377"/>
      <c r="DB89" s="377"/>
      <c r="DC89" s="377"/>
      <c r="DD89" s="377"/>
      <c r="DE89" s="377"/>
      <c r="DF89" s="377"/>
      <c r="DG89" s="377"/>
      <c r="DH89" s="377"/>
      <c r="DI89" s="377"/>
      <c r="DJ89" s="377"/>
      <c r="DK89" s="377"/>
      <c r="DL89" s="377"/>
      <c r="DM89" s="377"/>
      <c r="DN89" s="377"/>
      <c r="DO89" s="377"/>
      <c r="DP89" s="377"/>
      <c r="DQ89" s="377"/>
      <c r="DR89" s="377"/>
      <c r="DS89" s="377"/>
      <c r="DT89" s="377"/>
      <c r="DU89" s="377"/>
      <c r="DV89" s="377"/>
      <c r="DW89" s="377"/>
      <c r="DX89" s="377"/>
      <c r="DY89" s="377"/>
      <c r="DZ89" s="377"/>
      <c r="EA89" s="377"/>
      <c r="EB89" s="377"/>
      <c r="EC89" s="377"/>
      <c r="ED89" s="377"/>
      <c r="EE89" s="377"/>
      <c r="EF89" s="377"/>
      <c r="EG89" s="377"/>
      <c r="EH89" s="377"/>
      <c r="EI89" s="377"/>
      <c r="EJ89" s="377"/>
      <c r="EK89" s="377"/>
      <c r="EL89" s="377"/>
      <c r="EM89" s="377"/>
      <c r="EN89" s="377"/>
      <c r="EO89" s="377"/>
      <c r="EP89" s="377"/>
      <c r="EQ89" s="377"/>
      <c r="ER89" s="377"/>
      <c r="ES89" s="377"/>
      <c r="ET89" s="377"/>
      <c r="EU89" s="377"/>
      <c r="EV89" s="377"/>
      <c r="EW89" s="377"/>
      <c r="EX89" s="377"/>
      <c r="EY89" s="377"/>
      <c r="EZ89" s="377"/>
      <c r="FA89" s="377"/>
      <c r="FB89" s="377"/>
      <c r="FC89" s="377"/>
      <c r="FD89" s="377"/>
      <c r="FE89" s="377"/>
      <c r="FF89" s="377"/>
      <c r="FG89" s="377"/>
      <c r="FH89" s="377"/>
      <c r="FI89" s="377"/>
      <c r="FJ89" s="377"/>
      <c r="FK89" s="377"/>
      <c r="FL89" s="377"/>
      <c r="FM89" s="377"/>
      <c r="FN89" s="377"/>
      <c r="FO89" s="377"/>
      <c r="FP89" s="377"/>
      <c r="FQ89" s="377"/>
      <c r="FR89" s="377"/>
      <c r="FS89" s="377"/>
      <c r="FT89" s="377"/>
      <c r="FU89" s="377"/>
      <c r="FV89" s="377"/>
      <c r="FW89" s="377"/>
      <c r="FX89" s="377"/>
      <c r="FY89" s="377"/>
      <c r="FZ89" s="377"/>
      <c r="GA89" s="377"/>
      <c r="GB89" s="377"/>
      <c r="GC89" s="377"/>
      <c r="GD89" s="377"/>
      <c r="GE89" s="377"/>
      <c r="GF89" s="377"/>
      <c r="GG89" s="377"/>
      <c r="GH89" s="377"/>
      <c r="GI89" s="377"/>
      <c r="GJ89" s="377"/>
      <c r="GK89" s="377"/>
      <c r="GL89" s="377"/>
      <c r="GM89" s="377"/>
      <c r="GN89" s="377"/>
    </row>
    <row r="90" spans="1:196" s="266" customFormat="1"/>
    <row r="91" spans="1:196" s="266" customFormat="1"/>
    <row r="92" spans="1:196" s="266" customFormat="1" ht="12" customHeight="1"/>
    <row r="93" spans="1:196" s="266" customFormat="1"/>
    <row r="94" spans="1:196" s="266" customFormat="1"/>
    <row r="95" spans="1:196" s="266" customFormat="1"/>
    <row r="96" spans="1:196" s="266" customFormat="1"/>
    <row r="97" s="266" customFormat="1"/>
    <row r="98" s="266" customFormat="1"/>
    <row r="99" s="266" customFormat="1"/>
    <row r="100" s="266" customFormat="1"/>
    <row r="101" s="266" customFormat="1"/>
    <row r="102" s="266" customFormat="1"/>
    <row r="103" s="266" customFormat="1"/>
    <row r="104" s="266" customFormat="1"/>
    <row r="105" s="266" customFormat="1"/>
    <row r="106" s="266" customFormat="1"/>
    <row r="107" s="266" customFormat="1"/>
    <row r="108" s="266" customFormat="1"/>
    <row r="109" s="266" customFormat="1"/>
    <row r="110" s="266" customFormat="1"/>
    <row r="111" s="266" customFormat="1"/>
    <row r="112" s="266" customFormat="1"/>
    <row r="113" s="266" customFormat="1"/>
    <row r="114" s="266" customFormat="1"/>
    <row r="115" s="266" customFormat="1"/>
    <row r="116" s="266" customFormat="1"/>
    <row r="117" s="266" customFormat="1"/>
    <row r="118" s="266" customFormat="1"/>
    <row r="119" s="266" customFormat="1"/>
    <row r="120" s="266" customFormat="1"/>
    <row r="121" s="266" customFormat="1"/>
    <row r="122" s="266" customFormat="1"/>
    <row r="123" s="266" customFormat="1"/>
    <row r="124" s="266" customFormat="1"/>
    <row r="125" s="266" customFormat="1"/>
    <row r="126" s="266" customFormat="1"/>
    <row r="127" s="266" customFormat="1"/>
    <row r="128" s="266" customFormat="1"/>
    <row r="129" s="266" customFormat="1"/>
    <row r="130" s="266" customFormat="1"/>
    <row r="131" s="266" customFormat="1"/>
    <row r="132" s="266" customFormat="1"/>
    <row r="133" s="266" customFormat="1"/>
    <row r="134" s="266" customFormat="1"/>
    <row r="135" s="266" customFormat="1"/>
    <row r="136" s="266" customFormat="1"/>
    <row r="137" s="266" customFormat="1"/>
    <row r="138" s="266" customFormat="1"/>
    <row r="139" s="266" customFormat="1"/>
    <row r="140" s="266" customFormat="1"/>
    <row r="141" s="266" customFormat="1"/>
    <row r="142" s="266" customFormat="1"/>
    <row r="143" s="266" customFormat="1"/>
    <row r="144" s="266" customFormat="1"/>
    <row r="145" s="266" customFormat="1"/>
    <row r="146" s="266" customFormat="1"/>
    <row r="147" s="266" customFormat="1"/>
    <row r="148" s="266" customFormat="1"/>
    <row r="149" s="266" customFormat="1"/>
    <row r="150" s="266" customFormat="1"/>
    <row r="151" s="266" customFormat="1"/>
    <row r="152" s="266" customFormat="1"/>
    <row r="153" s="266" customFormat="1"/>
    <row r="154" s="266" customFormat="1"/>
    <row r="155" s="266" customFormat="1"/>
    <row r="156" s="266" customFormat="1"/>
    <row r="157" s="266" customFormat="1"/>
    <row r="158" s="266" customFormat="1"/>
    <row r="159" s="266" customFormat="1"/>
    <row r="160" s="266" customFormat="1"/>
    <row r="161" s="266" customFormat="1"/>
    <row r="162" s="266" customFormat="1"/>
    <row r="163" s="266" customFormat="1"/>
    <row r="164" s="266" customFormat="1"/>
    <row r="165" s="266" customFormat="1"/>
    <row r="166" s="266" customFormat="1"/>
    <row r="167" s="266" customFormat="1"/>
    <row r="168" s="266" customFormat="1"/>
    <row r="169" s="266" customFormat="1"/>
    <row r="170" s="266" customFormat="1"/>
    <row r="171" s="266" customFormat="1"/>
    <row r="172" s="266" customFormat="1"/>
    <row r="173" s="266" customFormat="1"/>
    <row r="174" s="266" customFormat="1"/>
    <row r="175" s="266" customFormat="1"/>
    <row r="176" s="266" customFormat="1"/>
    <row r="177" s="266" customFormat="1"/>
    <row r="178" s="266" customFormat="1"/>
    <row r="179" s="266" customFormat="1"/>
    <row r="180" s="266" customFormat="1"/>
    <row r="181" s="266" customFormat="1"/>
    <row r="182" s="266" customFormat="1"/>
    <row r="183" s="266" customFormat="1"/>
    <row r="184" s="266" customFormat="1"/>
    <row r="185" s="266" customFormat="1"/>
    <row r="186" s="266" customFormat="1"/>
    <row r="187" s="266" customFormat="1"/>
    <row r="188" s="266" customFormat="1"/>
    <row r="189" s="266" customFormat="1"/>
    <row r="190" s="266" customFormat="1"/>
    <row r="191" s="266" customFormat="1"/>
    <row r="192" s="266" customFormat="1"/>
    <row r="193" s="266" customFormat="1"/>
    <row r="194" s="266" customFormat="1"/>
    <row r="195" s="266" customFormat="1"/>
    <row r="196" s="266" customFormat="1"/>
    <row r="197" s="266" customFormat="1"/>
    <row r="198" s="266" customFormat="1"/>
    <row r="199" s="266" customFormat="1"/>
    <row r="200" s="266" customFormat="1"/>
    <row r="201" s="266" customFormat="1"/>
    <row r="202" s="266" customFormat="1"/>
    <row r="203" s="266" customFormat="1"/>
    <row r="204" s="266" customFormat="1"/>
    <row r="205" s="266" customFormat="1"/>
    <row r="206" s="266" customFormat="1"/>
    <row r="207" s="266" customFormat="1"/>
    <row r="208" s="266" customFormat="1"/>
    <row r="209" s="266" customFormat="1"/>
    <row r="210" s="266" customFormat="1"/>
    <row r="211" s="266" customFormat="1"/>
    <row r="212" s="266" customFormat="1"/>
    <row r="213" s="266" customFormat="1"/>
    <row r="214" s="266" customFormat="1"/>
    <row r="215" s="266" customFormat="1"/>
    <row r="216" s="266" customFormat="1"/>
    <row r="217" s="266" customFormat="1"/>
    <row r="218" s="266" customFormat="1"/>
    <row r="219" s="266" customFormat="1"/>
    <row r="220" s="266" customFormat="1"/>
    <row r="221" s="266" customFormat="1"/>
    <row r="222" s="266" customFormat="1"/>
    <row r="223" s="266" customFormat="1"/>
    <row r="224" s="266" customFormat="1"/>
    <row r="225" s="266" customFormat="1"/>
    <row r="226" s="266" customFormat="1"/>
    <row r="227" s="266" customFormat="1"/>
    <row r="228" s="266" customFormat="1"/>
    <row r="229" s="266" customFormat="1"/>
    <row r="230" s="266" customFormat="1"/>
    <row r="231" s="266" customFormat="1"/>
    <row r="232" s="266" customFormat="1"/>
    <row r="233" s="266" customFormat="1"/>
    <row r="234" s="266" customFormat="1"/>
    <row r="235" s="266" customFormat="1"/>
    <row r="236" s="266" customFormat="1"/>
    <row r="237" s="266" customFormat="1"/>
    <row r="238" s="266" customFormat="1"/>
    <row r="239" s="266" customFormat="1"/>
    <row r="240" s="266" customFormat="1"/>
    <row r="241" s="266" customFormat="1"/>
    <row r="242" s="266" customFormat="1"/>
    <row r="243" s="266" customFormat="1"/>
    <row r="244" s="266" customFormat="1"/>
    <row r="245" s="266" customFormat="1"/>
    <row r="246" s="266" customFormat="1"/>
    <row r="247" s="266" customFormat="1"/>
    <row r="248" s="266" customFormat="1"/>
    <row r="249" s="266" customFormat="1"/>
    <row r="250" s="266" customFormat="1"/>
    <row r="251" s="266" customFormat="1"/>
    <row r="252" s="266" customFormat="1"/>
    <row r="253" s="266" customFormat="1"/>
    <row r="254" s="266" customFormat="1"/>
    <row r="255" s="266" customFormat="1"/>
    <row r="256" s="266" customFormat="1"/>
    <row r="257" s="266" customFormat="1"/>
    <row r="258" s="266" customFormat="1"/>
    <row r="259" s="266" customFormat="1"/>
    <row r="260" s="266" customFormat="1"/>
    <row r="261" s="266" customFormat="1"/>
    <row r="262" s="266" customFormat="1"/>
    <row r="263" s="266" customFormat="1"/>
    <row r="264" s="266" customFormat="1"/>
    <row r="265" s="266" customFormat="1"/>
    <row r="266" s="266" customFormat="1"/>
    <row r="267" s="266" customFormat="1"/>
    <row r="268" s="266" customFormat="1"/>
    <row r="269" s="266" customFormat="1"/>
    <row r="270" s="266" customFormat="1"/>
    <row r="271" s="266" customFormat="1"/>
    <row r="272" s="266" customFormat="1"/>
    <row r="273" s="266" customFormat="1"/>
    <row r="274" s="266" customFormat="1"/>
    <row r="275" s="266" customFormat="1"/>
    <row r="276" s="266" customFormat="1"/>
    <row r="277" s="266" customFormat="1"/>
    <row r="278" s="266" customFormat="1"/>
    <row r="279" s="266" customFormat="1"/>
    <row r="280" s="266" customFormat="1"/>
    <row r="281" s="266" customFormat="1"/>
    <row r="282" s="266" customFormat="1"/>
    <row r="283" s="266" customFormat="1"/>
    <row r="284" s="266" customFormat="1"/>
    <row r="285" s="266" customFormat="1"/>
    <row r="286" s="266" customFormat="1"/>
    <row r="287" s="266" customFormat="1"/>
    <row r="288" s="266" customFormat="1"/>
    <row r="289" s="266" customFormat="1"/>
    <row r="290" s="266" customFormat="1"/>
    <row r="291" s="266" customFormat="1"/>
    <row r="292" s="266" customFormat="1"/>
    <row r="293" s="266" customFormat="1"/>
    <row r="294" s="266" customFormat="1"/>
    <row r="295" s="266" customFormat="1"/>
    <row r="296" s="266" customFormat="1"/>
    <row r="297" s="266" customFormat="1"/>
    <row r="298" s="266" customFormat="1"/>
    <row r="299" s="266" customFormat="1"/>
    <row r="300" s="266" customFormat="1"/>
    <row r="301" s="266" customFormat="1"/>
    <row r="302" s="266" customFormat="1"/>
    <row r="303" s="266" customFormat="1"/>
    <row r="304" s="266" customFormat="1"/>
    <row r="305" s="266" customFormat="1"/>
    <row r="306" s="266" customFormat="1"/>
    <row r="307" s="266" customFormat="1"/>
    <row r="308" s="266" customFormat="1"/>
    <row r="309" s="266" customFormat="1"/>
    <row r="310" s="266" customFormat="1"/>
    <row r="311" s="266" customFormat="1"/>
    <row r="312" s="266" customFormat="1"/>
    <row r="313" s="266" customFormat="1"/>
    <row r="314" s="266" customFormat="1"/>
    <row r="315" s="266" customFormat="1"/>
    <row r="316" s="266" customFormat="1"/>
    <row r="317" s="266" customFormat="1"/>
    <row r="318" s="266" customFormat="1"/>
    <row r="319" s="266" customFormat="1"/>
    <row r="320" s="266" customFormat="1"/>
    <row r="321" s="266" customFormat="1"/>
    <row r="322" s="266" customFormat="1"/>
    <row r="323" s="266" customFormat="1"/>
    <row r="324" s="266" customFormat="1"/>
    <row r="325" s="266" customFormat="1"/>
    <row r="326" s="266" customFormat="1"/>
    <row r="327" s="266" customFormat="1"/>
    <row r="328" s="266" customFormat="1"/>
    <row r="329" s="266" customFormat="1"/>
    <row r="330" s="266" customFormat="1"/>
    <row r="331" s="266" customFormat="1"/>
    <row r="332" s="266" customFormat="1"/>
    <row r="333" s="266" customFormat="1"/>
    <row r="334" s="266" customFormat="1"/>
    <row r="335" s="266" customFormat="1"/>
    <row r="336" s="266" customFormat="1"/>
    <row r="337" s="266" customFormat="1"/>
    <row r="338" s="266" customFormat="1"/>
    <row r="339" s="266" customFormat="1"/>
    <row r="340" s="266" customFormat="1"/>
    <row r="341" s="266" customFormat="1"/>
    <row r="342" s="266" customFormat="1"/>
    <row r="343" s="266" customFormat="1"/>
    <row r="344" s="266" customFormat="1"/>
    <row r="345" s="266" customFormat="1"/>
    <row r="346" s="266" customFormat="1"/>
    <row r="347" s="266" customFormat="1"/>
    <row r="348" s="266" customFormat="1"/>
    <row r="349" s="266" customFormat="1"/>
    <row r="350" s="266" customFormat="1"/>
    <row r="351" s="266" customFormat="1"/>
    <row r="352" s="266" customFormat="1"/>
    <row r="353" s="266" customFormat="1"/>
    <row r="354" s="266" customFormat="1"/>
    <row r="355" s="266" customFormat="1"/>
    <row r="356" s="266" customFormat="1"/>
    <row r="357" s="266" customFormat="1"/>
    <row r="358" s="266" customFormat="1"/>
    <row r="359" s="266" customFormat="1"/>
    <row r="360" s="266" customFormat="1"/>
    <row r="361" s="266" customFormat="1"/>
    <row r="362" s="266" customFormat="1"/>
    <row r="363" s="266" customFormat="1"/>
    <row r="364" s="266" customFormat="1"/>
    <row r="365" s="266" customFormat="1"/>
    <row r="366" s="266" customFormat="1"/>
    <row r="367" s="266" customFormat="1"/>
    <row r="368" s="266" customFormat="1"/>
    <row r="369" s="266" customFormat="1"/>
    <row r="370" s="266" customFormat="1"/>
    <row r="371" s="266" customFormat="1"/>
    <row r="372" s="266" customFormat="1"/>
    <row r="373" s="266" customFormat="1"/>
    <row r="374" s="266" customFormat="1"/>
    <row r="375" s="266" customFormat="1"/>
    <row r="376" s="266" customFormat="1"/>
    <row r="377" s="266" customFormat="1"/>
    <row r="378" s="266" customFormat="1"/>
    <row r="379" s="266" customFormat="1"/>
    <row r="380" s="266" customFormat="1"/>
    <row r="381" s="266" customFormat="1"/>
    <row r="382" s="266" customFormat="1"/>
    <row r="383" s="266" customFormat="1"/>
    <row r="384" s="266" customFormat="1"/>
    <row r="385" s="266" customFormat="1"/>
    <row r="386" s="266" customFormat="1"/>
    <row r="387" s="266" customFormat="1"/>
    <row r="388" s="266" customFormat="1"/>
    <row r="389" s="266" customFormat="1"/>
    <row r="390" s="266" customFormat="1"/>
    <row r="391" s="266" customFormat="1"/>
    <row r="392" s="266" customFormat="1"/>
    <row r="393" s="266" customFormat="1"/>
    <row r="394" s="266" customFormat="1"/>
    <row r="395" s="266" customFormat="1"/>
    <row r="396" s="266" customFormat="1"/>
    <row r="397" s="266" customFormat="1"/>
    <row r="398" s="266" customFormat="1"/>
    <row r="399" s="266" customFormat="1"/>
    <row r="400" s="266" customFormat="1"/>
    <row r="401" s="266" customFormat="1"/>
    <row r="402" s="266" customFormat="1"/>
    <row r="403" s="266" customFormat="1"/>
    <row r="404" s="266" customFormat="1"/>
    <row r="405" s="266" customFormat="1"/>
    <row r="406" s="266" customFormat="1"/>
    <row r="407" s="266" customFormat="1"/>
    <row r="408" s="266" customFormat="1"/>
    <row r="409" s="266" customFormat="1"/>
    <row r="410" s="266" customFormat="1"/>
    <row r="411" s="266" customFormat="1"/>
    <row r="412" s="266" customFormat="1"/>
    <row r="413" s="266" customFormat="1"/>
    <row r="414" s="266" customFormat="1"/>
    <row r="415" s="266" customFormat="1"/>
    <row r="416" s="266" customFormat="1"/>
    <row r="417" s="266" customFormat="1"/>
    <row r="418" s="266" customFormat="1"/>
    <row r="419" s="266" customFormat="1"/>
    <row r="420" s="266" customFormat="1"/>
    <row r="421" s="266" customFormat="1"/>
    <row r="422" s="266" customFormat="1"/>
    <row r="423" s="266" customFormat="1"/>
    <row r="424" s="266" customFormat="1"/>
    <row r="425" s="266" customFormat="1"/>
    <row r="426" s="266" customFormat="1"/>
    <row r="427" s="266" customFormat="1"/>
    <row r="428" s="266" customFormat="1"/>
    <row r="429" s="266" customFormat="1"/>
    <row r="430" s="266" customFormat="1"/>
    <row r="431" s="266" customFormat="1"/>
    <row r="432" s="266" customFormat="1"/>
    <row r="433" s="266" customFormat="1"/>
    <row r="434" s="266" customFormat="1"/>
    <row r="435" s="266" customFormat="1"/>
    <row r="436" s="266" customFormat="1"/>
    <row r="437" s="266" customFormat="1"/>
    <row r="438" s="266" customFormat="1"/>
    <row r="439" s="266" customFormat="1"/>
    <row r="440" s="266" customFormat="1"/>
    <row r="441" s="266" customFormat="1"/>
    <row r="442" s="266" customFormat="1"/>
    <row r="443" s="266" customFormat="1"/>
    <row r="444" s="266" customFormat="1"/>
    <row r="445" s="266" customFormat="1"/>
    <row r="446" s="266" customFormat="1"/>
    <row r="447" s="266" customFormat="1"/>
    <row r="448" s="266" customFormat="1"/>
    <row r="449" s="266" customFormat="1"/>
    <row r="450" s="266" customFormat="1"/>
    <row r="451" s="266" customFormat="1"/>
    <row r="452" s="266" customFormat="1"/>
    <row r="453" s="266" customFormat="1"/>
    <row r="454" s="266" customFormat="1"/>
    <row r="455" s="266" customFormat="1"/>
    <row r="456" s="266" customFormat="1"/>
    <row r="457" s="266" customFormat="1"/>
    <row r="458" s="266" customFormat="1"/>
    <row r="459" s="266" customFormat="1"/>
    <row r="460" s="266" customFormat="1"/>
    <row r="461" s="266" customFormat="1"/>
    <row r="462" s="266" customFormat="1"/>
    <row r="463" s="266" customFormat="1"/>
    <row r="464" s="266" customFormat="1"/>
    <row r="465" s="266" customFormat="1"/>
    <row r="466" s="266" customFormat="1"/>
    <row r="467" s="266" customFormat="1"/>
    <row r="468" s="266" customFormat="1"/>
    <row r="469" s="266" customFormat="1"/>
    <row r="470" s="266" customFormat="1"/>
    <row r="471" s="266" customFormat="1"/>
    <row r="472" s="266" customFormat="1"/>
    <row r="473" s="266" customFormat="1"/>
    <row r="474" s="266" customFormat="1"/>
    <row r="475" s="266" customFormat="1"/>
    <row r="476" s="266" customFormat="1"/>
    <row r="477" s="266" customFormat="1"/>
    <row r="478" s="266" customFormat="1"/>
    <row r="479" s="266" customFormat="1"/>
    <row r="480" s="266" customFormat="1"/>
    <row r="481" s="266" customFormat="1"/>
    <row r="482" s="266" customFormat="1"/>
    <row r="483" s="266" customFormat="1"/>
    <row r="484" s="266" customFormat="1"/>
    <row r="485" s="266" customFormat="1"/>
    <row r="486" s="266" customFormat="1"/>
    <row r="487" s="266" customFormat="1"/>
    <row r="488" s="266" customFormat="1"/>
    <row r="489" s="266" customFormat="1"/>
    <row r="490" s="266" customFormat="1"/>
    <row r="491" s="266" customFormat="1"/>
    <row r="492" s="266" customFormat="1"/>
    <row r="493" s="266" customFormat="1"/>
    <row r="494" s="266" customFormat="1"/>
    <row r="495" s="266" customFormat="1"/>
    <row r="496" s="266" customFormat="1"/>
    <row r="497" s="266" customFormat="1"/>
    <row r="498" s="266" customFormat="1"/>
    <row r="499" s="266" customFormat="1"/>
    <row r="500" s="266" customFormat="1"/>
    <row r="501" s="266" customFormat="1"/>
    <row r="502" s="266" customFormat="1"/>
    <row r="503" s="266" customFormat="1"/>
    <row r="504" s="266" customFormat="1"/>
    <row r="505" s="266" customFormat="1"/>
    <row r="506" s="266" customFormat="1"/>
    <row r="507" s="266" customFormat="1"/>
    <row r="508" s="266" customFormat="1"/>
    <row r="509" s="266" customFormat="1"/>
    <row r="510" s="266" customFormat="1"/>
    <row r="511" s="266" customFormat="1"/>
    <row r="512" s="266" customFormat="1"/>
    <row r="513" s="266" customFormat="1"/>
    <row r="514" s="266" customFormat="1"/>
    <row r="515" s="266" customFormat="1"/>
    <row r="516" s="266" customFormat="1"/>
    <row r="517" s="266" customFormat="1"/>
    <row r="518" s="266" customFormat="1"/>
    <row r="519" s="266" customFormat="1"/>
    <row r="520" s="266" customFormat="1"/>
    <row r="521" s="266" customFormat="1"/>
    <row r="522" s="266" customFormat="1"/>
    <row r="523" s="266" customFormat="1"/>
    <row r="524" s="266" customFormat="1"/>
    <row r="525" s="266" customFormat="1"/>
    <row r="526" s="266" customFormat="1"/>
    <row r="527" s="266" customFormat="1"/>
    <row r="528" s="266" customFormat="1"/>
    <row r="529" s="266" customFormat="1"/>
    <row r="530" s="266" customFormat="1"/>
    <row r="531" s="266" customFormat="1"/>
    <row r="532" s="266" customFormat="1"/>
    <row r="533" s="266" customFormat="1"/>
    <row r="534" s="266" customFormat="1"/>
    <row r="535" s="266" customFormat="1"/>
    <row r="536" s="266" customFormat="1"/>
    <row r="537" s="266" customFormat="1"/>
    <row r="538" s="266" customFormat="1"/>
    <row r="539" s="266" customFormat="1"/>
    <row r="540" s="266" customFormat="1"/>
    <row r="541" s="266" customFormat="1"/>
    <row r="542" s="266" customFormat="1"/>
    <row r="543" s="266" customFormat="1"/>
    <row r="544" s="266" customFormat="1"/>
    <row r="545" s="266" customFormat="1"/>
    <row r="546" s="266" customFormat="1"/>
    <row r="547" s="266" customFormat="1"/>
    <row r="548" s="266" customFormat="1"/>
    <row r="549" s="266" customFormat="1"/>
    <row r="550" s="266" customFormat="1"/>
    <row r="551" s="266" customFormat="1"/>
    <row r="552" s="266" customFormat="1"/>
    <row r="553" s="266" customFormat="1"/>
    <row r="554" s="266" customFormat="1"/>
    <row r="555" s="266" customFormat="1"/>
    <row r="556" s="266" customFormat="1"/>
    <row r="557" s="266" customFormat="1"/>
    <row r="558" s="266" customFormat="1"/>
    <row r="559" s="266" customFormat="1"/>
    <row r="560" s="266" customFormat="1"/>
    <row r="561" s="266" customFormat="1"/>
    <row r="562" s="266" customFormat="1"/>
    <row r="563" s="266" customFormat="1"/>
    <row r="564" s="266" customFormat="1"/>
    <row r="565" s="266" customFormat="1"/>
    <row r="566" s="266" customFormat="1"/>
    <row r="567" s="266" customFormat="1"/>
    <row r="568" s="266" customFormat="1"/>
    <row r="569" s="266" customFormat="1"/>
    <row r="570" s="266" customFormat="1"/>
    <row r="571" s="266" customFormat="1"/>
    <row r="572" s="266" customFormat="1"/>
    <row r="573" s="266" customFormat="1"/>
    <row r="574" s="266" customFormat="1"/>
    <row r="575" s="266" customFormat="1"/>
    <row r="576" s="266" customFormat="1"/>
    <row r="577" s="266" customFormat="1"/>
    <row r="578" s="266" customFormat="1"/>
    <row r="579" s="266" customFormat="1"/>
    <row r="580" s="266" customFormat="1"/>
    <row r="581" s="266" customFormat="1"/>
    <row r="582" s="266" customFormat="1"/>
    <row r="583" s="266" customFormat="1"/>
    <row r="584" s="266" customFormat="1"/>
    <row r="585" s="266" customFormat="1"/>
    <row r="586" s="266" customFormat="1"/>
    <row r="587" s="266" customFormat="1"/>
    <row r="588" s="266" customFormat="1"/>
    <row r="589" s="266" customFormat="1"/>
    <row r="590" s="266" customFormat="1"/>
    <row r="591" s="266" customFormat="1"/>
    <row r="592" s="266" customFormat="1"/>
    <row r="593" s="266" customFormat="1"/>
    <row r="594" s="266" customFormat="1"/>
    <row r="595" s="266" customFormat="1"/>
    <row r="596" s="266" customFormat="1"/>
    <row r="597" s="266" customFormat="1"/>
    <row r="598" s="266" customFormat="1"/>
    <row r="599" s="266" customFormat="1"/>
    <row r="600" s="266" customFormat="1"/>
    <row r="601" s="266" customFormat="1"/>
    <row r="602" s="266" customFormat="1"/>
    <row r="603" s="266" customFormat="1"/>
    <row r="604" s="266" customFormat="1"/>
    <row r="605" s="266" customFormat="1"/>
    <row r="606" s="266" customFormat="1"/>
    <row r="607" s="266" customFormat="1"/>
    <row r="608" s="266" customFormat="1"/>
    <row r="609" s="266" customFormat="1"/>
    <row r="610" s="266" customFormat="1"/>
    <row r="611" s="266" customFormat="1"/>
    <row r="612" s="266" customFormat="1"/>
    <row r="613" s="266" customFormat="1"/>
    <row r="614" s="266" customFormat="1"/>
    <row r="615" s="266" customFormat="1"/>
    <row r="616" s="266" customFormat="1"/>
    <row r="617" s="266" customFormat="1"/>
    <row r="618" s="266" customFormat="1"/>
    <row r="619" s="266" customFormat="1"/>
    <row r="620" s="266" customFormat="1"/>
    <row r="621" s="266" customFormat="1"/>
    <row r="622" s="266" customFormat="1"/>
    <row r="623" s="266" customFormat="1"/>
    <row r="624" s="266" customFormat="1"/>
    <row r="625" s="266" customFormat="1"/>
    <row r="626" s="266" customFormat="1"/>
    <row r="627" s="266" customFormat="1"/>
    <row r="628" s="266" customFormat="1"/>
    <row r="629" s="266" customFormat="1"/>
    <row r="630" s="266" customFormat="1"/>
    <row r="631" s="266" customFormat="1"/>
    <row r="632" s="266" customFormat="1"/>
    <row r="633" s="266" customFormat="1"/>
    <row r="634" s="266" customFormat="1"/>
    <row r="635" s="266" customFormat="1"/>
    <row r="636" s="266" customFormat="1"/>
    <row r="637" s="266" customFormat="1"/>
    <row r="638" s="266" customFormat="1"/>
    <row r="639" s="266" customFormat="1"/>
    <row r="640" s="266" customFormat="1"/>
    <row r="641" s="266" customFormat="1"/>
    <row r="642" s="266" customFormat="1"/>
    <row r="643" s="266" customFormat="1"/>
    <row r="644" s="266" customFormat="1"/>
    <row r="645" s="266" customFormat="1"/>
    <row r="646" s="266" customFormat="1"/>
    <row r="647" s="266" customFormat="1"/>
    <row r="648" s="266" customFormat="1"/>
    <row r="649" s="266" customFormat="1"/>
    <row r="650" s="266" customFormat="1"/>
    <row r="651" s="266" customFormat="1"/>
    <row r="652" s="266" customFormat="1"/>
    <row r="653" s="266" customFormat="1"/>
    <row r="654" s="266" customFormat="1"/>
    <row r="655" s="266" customFormat="1"/>
    <row r="656" s="266" customFormat="1"/>
    <row r="657" s="266" customFormat="1"/>
    <row r="658" s="266" customFormat="1"/>
    <row r="659" s="266" customFormat="1"/>
    <row r="660" s="266" customFormat="1"/>
    <row r="661" s="266" customFormat="1"/>
    <row r="662" s="266" customFormat="1"/>
    <row r="663" s="266" customFormat="1"/>
    <row r="664" s="266" customFormat="1"/>
    <row r="665" s="266" customFormat="1"/>
    <row r="666" s="266" customFormat="1"/>
    <row r="667" s="266" customFormat="1"/>
    <row r="668" s="266" customFormat="1"/>
    <row r="669" s="266" customFormat="1"/>
    <row r="670" s="266" customFormat="1"/>
    <row r="671" s="266" customFormat="1"/>
    <row r="672" s="266" customFormat="1"/>
    <row r="673" s="266" customFormat="1"/>
    <row r="674" s="266" customFormat="1"/>
    <row r="675" s="266" customFormat="1"/>
    <row r="676" s="266" customFormat="1"/>
    <row r="677" s="266" customFormat="1"/>
    <row r="678" s="266" customFormat="1"/>
    <row r="679" s="266" customFormat="1"/>
    <row r="680" s="266" customFormat="1"/>
    <row r="681" s="266" customFormat="1"/>
    <row r="682" s="266" customFormat="1"/>
    <row r="683" s="266" customFormat="1"/>
    <row r="684" s="266" customFormat="1"/>
    <row r="685" s="266" customFormat="1"/>
    <row r="686" s="266" customFormat="1"/>
    <row r="687" s="266" customFormat="1"/>
    <row r="688" s="266" customFormat="1"/>
    <row r="689" s="266" customFormat="1"/>
    <row r="690" s="266" customFormat="1"/>
    <row r="691" s="266" customFormat="1"/>
    <row r="692" s="266" customFormat="1"/>
    <row r="693" s="266" customFormat="1"/>
    <row r="694" s="266" customFormat="1"/>
    <row r="695" s="266" customFormat="1"/>
    <row r="696" s="266" customFormat="1"/>
    <row r="697" s="266" customFormat="1"/>
    <row r="698" s="266" customFormat="1"/>
    <row r="699" s="266" customFormat="1"/>
    <row r="700" s="266" customFormat="1"/>
    <row r="701" s="266" customFormat="1"/>
    <row r="702" s="266" customFormat="1"/>
    <row r="703" s="266" customFormat="1"/>
    <row r="704" s="266" customFormat="1"/>
    <row r="705" s="266" customFormat="1"/>
    <row r="706" s="266" customFormat="1"/>
    <row r="707" s="266" customFormat="1"/>
    <row r="708" s="266" customFormat="1"/>
    <row r="709" s="266" customFormat="1"/>
    <row r="710" s="266" customFormat="1"/>
    <row r="711" s="266" customFormat="1"/>
    <row r="712" s="266" customFormat="1"/>
    <row r="713" s="266" customFormat="1"/>
    <row r="714" s="266" customFormat="1"/>
    <row r="715" s="266" customFormat="1"/>
    <row r="716" s="266" customFormat="1"/>
    <row r="717" s="266" customFormat="1"/>
    <row r="718" s="266" customFormat="1"/>
    <row r="719" s="266" customFormat="1"/>
    <row r="720" s="266" customFormat="1"/>
    <row r="721" s="266" customFormat="1"/>
    <row r="722" s="266" customFormat="1"/>
    <row r="723" s="266" customFormat="1"/>
    <row r="724" s="266" customFormat="1"/>
    <row r="725" s="266" customFormat="1"/>
    <row r="726" s="266" customFormat="1"/>
    <row r="727" s="266" customFormat="1"/>
    <row r="728" s="266" customFormat="1"/>
    <row r="729" s="266" customFormat="1"/>
    <row r="730" s="266" customFormat="1"/>
    <row r="731" s="266" customFormat="1"/>
    <row r="732" s="266" customFormat="1"/>
    <row r="733" s="266" customFormat="1"/>
    <row r="734" s="266" customFormat="1"/>
    <row r="735" s="266" customFormat="1"/>
    <row r="736" s="266" customFormat="1"/>
    <row r="737" s="266" customFormat="1"/>
    <row r="738" s="266" customFormat="1"/>
    <row r="739" s="266" customFormat="1"/>
    <row r="740" s="266" customFormat="1"/>
    <row r="741" s="266" customFormat="1"/>
    <row r="742" s="266" customFormat="1"/>
    <row r="743" s="266" customFormat="1"/>
    <row r="744" s="266" customFormat="1"/>
    <row r="745" s="266" customFormat="1"/>
    <row r="746" s="266" customFormat="1"/>
    <row r="747" s="266" customFormat="1"/>
    <row r="748" s="266" customFormat="1"/>
    <row r="749" s="266" customFormat="1"/>
    <row r="750" s="266" customFormat="1"/>
    <row r="751" s="266" customFormat="1"/>
    <row r="752" s="266" customFormat="1"/>
    <row r="753" s="266" customFormat="1"/>
    <row r="754" s="266" customFormat="1"/>
    <row r="755" s="266" customFormat="1"/>
    <row r="756" s="266" customFormat="1"/>
    <row r="757" s="266" customFormat="1"/>
    <row r="758" s="266" customFormat="1"/>
    <row r="759" s="266" customFormat="1"/>
    <row r="760" s="266" customFormat="1"/>
    <row r="761" s="266" customFormat="1"/>
    <row r="762" s="266" customFormat="1"/>
    <row r="763" s="266" customFormat="1"/>
    <row r="764" s="266" customFormat="1"/>
    <row r="765" s="266" customFormat="1"/>
    <row r="766" s="266" customFormat="1"/>
    <row r="767" s="266" customFormat="1"/>
    <row r="768" s="266" customFormat="1"/>
    <row r="769" s="266" customFormat="1"/>
    <row r="770" s="266" customFormat="1"/>
    <row r="771" s="266" customFormat="1"/>
    <row r="772" s="266" customFormat="1"/>
    <row r="773" s="266" customFormat="1"/>
    <row r="774" s="266" customFormat="1"/>
    <row r="775" s="266" customFormat="1"/>
    <row r="776" s="266" customFormat="1"/>
    <row r="777" s="266" customFormat="1"/>
    <row r="778" s="266" customFormat="1"/>
    <row r="779" s="266" customFormat="1"/>
    <row r="780" s="266" customFormat="1"/>
    <row r="781" s="266" customFormat="1"/>
    <row r="782" s="266" customFormat="1"/>
    <row r="783" s="266" customFormat="1"/>
    <row r="784" s="266" customFormat="1"/>
    <row r="785" s="266" customFormat="1"/>
    <row r="786" s="266" customFormat="1"/>
    <row r="787" s="266" customFormat="1"/>
    <row r="788" s="266" customFormat="1"/>
    <row r="789" s="266" customFormat="1"/>
    <row r="790" s="266" customFormat="1"/>
    <row r="791" s="266" customFormat="1"/>
    <row r="792" s="266" customFormat="1"/>
    <row r="793" s="266" customFormat="1"/>
    <row r="794" s="266" customFormat="1"/>
    <row r="795" s="266" customFormat="1"/>
    <row r="796" s="266" customFormat="1"/>
    <row r="797" s="266" customFormat="1"/>
    <row r="798" s="266" customFormat="1"/>
    <row r="799" s="266" customFormat="1"/>
    <row r="800" s="266" customFormat="1"/>
    <row r="801" s="266" customFormat="1"/>
    <row r="802" s="266" customFormat="1"/>
    <row r="803" s="266" customFormat="1"/>
    <row r="804" s="266" customFormat="1"/>
    <row r="805" s="266" customFormat="1"/>
    <row r="806" s="266" customFormat="1"/>
    <row r="807" s="266" customFormat="1"/>
    <row r="808" s="266" customFormat="1"/>
    <row r="809" s="266" customFormat="1"/>
    <row r="810" s="266" customFormat="1"/>
    <row r="811" s="266" customFormat="1"/>
    <row r="812" s="266" customFormat="1"/>
    <row r="813" s="266" customFormat="1"/>
    <row r="814" s="266" customFormat="1"/>
    <row r="815" s="266" customFormat="1"/>
    <row r="816" s="266" customFormat="1"/>
    <row r="817" s="266" customFormat="1"/>
    <row r="818" s="266" customFormat="1"/>
    <row r="819" s="266" customFormat="1"/>
    <row r="820" s="266" customFormat="1"/>
    <row r="821" s="266" customFormat="1"/>
    <row r="822" s="266" customFormat="1"/>
    <row r="823" s="266" customFormat="1"/>
    <row r="824" s="266" customFormat="1"/>
    <row r="825" s="266" customFormat="1"/>
    <row r="826" s="266" customFormat="1"/>
    <row r="827" s="266" customFormat="1"/>
    <row r="828" s="266" customFormat="1"/>
    <row r="829" s="266" customFormat="1"/>
    <row r="830" s="266" customFormat="1"/>
    <row r="831" s="266" customFormat="1"/>
    <row r="832" s="266" customFormat="1"/>
    <row r="833" s="266" customFormat="1"/>
    <row r="834" s="266" customFormat="1"/>
    <row r="835" s="266" customFormat="1"/>
    <row r="836" s="266" customFormat="1"/>
    <row r="837" s="266" customFormat="1"/>
    <row r="838" s="266" customFormat="1"/>
    <row r="839" s="266" customFormat="1"/>
    <row r="840" s="266" customFormat="1"/>
    <row r="841" s="266" customFormat="1"/>
    <row r="842" s="266" customFormat="1"/>
    <row r="843" s="266" customFormat="1"/>
    <row r="844" s="266" customFormat="1"/>
    <row r="845" s="266" customFormat="1"/>
    <row r="846" s="266" customFormat="1"/>
    <row r="847" s="266" customFormat="1"/>
    <row r="848" s="266" customFormat="1"/>
    <row r="849" s="266" customFormat="1"/>
    <row r="850" s="266" customFormat="1"/>
    <row r="851" s="266" customFormat="1"/>
    <row r="852" s="266" customFormat="1"/>
    <row r="853" s="266" customFormat="1"/>
    <row r="854" s="266" customFormat="1"/>
    <row r="855" s="266" customFormat="1"/>
    <row r="856" s="266" customFormat="1"/>
    <row r="857" s="266" customFormat="1"/>
    <row r="858" s="266" customFormat="1"/>
    <row r="859" s="266" customFormat="1"/>
    <row r="860" s="266" customFormat="1"/>
    <row r="861" s="266" customFormat="1"/>
    <row r="862" s="266" customFormat="1"/>
    <row r="863" s="266" customFormat="1"/>
    <row r="864" s="266" customFormat="1"/>
    <row r="865" s="266" customFormat="1"/>
    <row r="866" s="266" customFormat="1"/>
    <row r="867" s="266" customFormat="1"/>
    <row r="868" s="266" customFormat="1"/>
    <row r="869" s="266" customFormat="1"/>
    <row r="870" s="266" customFormat="1"/>
    <row r="871" s="266" customFormat="1"/>
    <row r="872" s="266" customFormat="1"/>
    <row r="873" s="266" customFormat="1"/>
    <row r="874" s="266" customFormat="1"/>
    <row r="875" s="266" customFormat="1"/>
    <row r="876" s="266" customFormat="1"/>
    <row r="877" s="266" customFormat="1"/>
    <row r="878" s="266" customFormat="1"/>
    <row r="879" s="266" customFormat="1"/>
    <row r="880" s="266" customFormat="1"/>
    <row r="881" s="266" customFormat="1"/>
    <row r="882" s="266" customFormat="1"/>
    <row r="883" s="266" customFormat="1"/>
    <row r="884" s="266" customFormat="1"/>
    <row r="885" s="266" customFormat="1"/>
    <row r="886" s="266" customFormat="1"/>
    <row r="887" s="266" customFormat="1"/>
    <row r="888" s="266" customFormat="1"/>
    <row r="889" s="266" customFormat="1"/>
    <row r="890" s="266" customFormat="1"/>
    <row r="891" s="266" customFormat="1"/>
    <row r="892" s="266" customFormat="1"/>
    <row r="893" s="266" customFormat="1"/>
    <row r="894" s="266" customFormat="1"/>
    <row r="895" s="266" customFormat="1"/>
    <row r="896" s="266" customFormat="1"/>
    <row r="897" s="266" customFormat="1"/>
    <row r="898" s="266" customFormat="1"/>
    <row r="899" s="266" customFormat="1"/>
    <row r="900" s="266" customFormat="1"/>
    <row r="901" s="266" customFormat="1"/>
    <row r="902" s="266" customFormat="1"/>
    <row r="903" s="266" customFormat="1"/>
    <row r="904" s="266" customFormat="1"/>
    <row r="905" s="266" customFormat="1"/>
    <row r="906" s="266" customFormat="1"/>
    <row r="907" s="266" customFormat="1"/>
    <row r="908" s="266" customFormat="1"/>
    <row r="909" s="266" customFormat="1"/>
    <row r="910" s="266" customFormat="1"/>
    <row r="911" s="266" customFormat="1"/>
    <row r="912" s="266" customFormat="1"/>
    <row r="913" s="266" customFormat="1"/>
    <row r="914" s="266" customFormat="1"/>
    <row r="915" s="266" customFormat="1"/>
    <row r="916" s="266" customFormat="1"/>
    <row r="917" s="266" customFormat="1"/>
    <row r="918" s="266" customFormat="1"/>
    <row r="919" s="266" customFormat="1"/>
    <row r="920" s="266" customFormat="1"/>
    <row r="921" s="266" customFormat="1"/>
    <row r="922" s="266" customFormat="1"/>
    <row r="923" s="266" customFormat="1"/>
    <row r="924" s="266" customFormat="1"/>
    <row r="925" s="266" customFormat="1"/>
    <row r="926" s="266" customFormat="1"/>
    <row r="927" s="266" customFormat="1"/>
    <row r="928" s="266" customFormat="1"/>
    <row r="929" s="266" customFormat="1"/>
    <row r="930" s="266" customFormat="1"/>
    <row r="931" s="266" customFormat="1"/>
    <row r="932" s="266" customFormat="1"/>
    <row r="933" s="266" customFormat="1"/>
    <row r="934" s="266" customFormat="1"/>
    <row r="935" s="266" customFormat="1"/>
    <row r="936" s="266" customFormat="1"/>
    <row r="937" s="266" customFormat="1"/>
    <row r="938" s="266" customFormat="1"/>
    <row r="939" s="266" customFormat="1"/>
    <row r="940" s="266" customFormat="1"/>
    <row r="941" s="266" customFormat="1"/>
    <row r="942" s="266" customFormat="1"/>
    <row r="943" s="266" customFormat="1"/>
    <row r="944" s="266" customFormat="1"/>
    <row r="945" s="266" customFormat="1"/>
    <row r="946" s="266" customFormat="1"/>
    <row r="947" s="266" customFormat="1"/>
    <row r="948" s="266" customFormat="1"/>
    <row r="949" s="266" customFormat="1"/>
    <row r="950" s="266" customFormat="1"/>
    <row r="951" s="266" customFormat="1"/>
    <row r="952" s="266" customFormat="1"/>
    <row r="953" s="266" customFormat="1"/>
    <row r="954" s="266" customFormat="1"/>
    <row r="955" s="266" customFormat="1"/>
    <row r="956" s="266" customFormat="1"/>
    <row r="957" s="266" customFormat="1"/>
    <row r="958" s="266" customFormat="1"/>
    <row r="959" s="266" customFormat="1"/>
    <row r="960" s="266" customFormat="1"/>
    <row r="961" s="266" customFormat="1"/>
    <row r="962" s="266" customFormat="1"/>
    <row r="963" s="266" customFormat="1"/>
    <row r="964" s="266" customFormat="1"/>
    <row r="965" s="266" customFormat="1"/>
    <row r="966" s="266" customFormat="1"/>
    <row r="967" s="266" customFormat="1"/>
    <row r="968" s="266" customFormat="1"/>
    <row r="969" s="266" customFormat="1"/>
    <row r="970" s="266" customFormat="1"/>
    <row r="971" s="266" customFormat="1"/>
    <row r="972" s="266" customFormat="1"/>
    <row r="973" s="266" customFormat="1"/>
    <row r="974" s="266" customFormat="1"/>
    <row r="975" s="266" customFormat="1"/>
    <row r="976" s="266" customFormat="1"/>
    <row r="977" s="266" customFormat="1"/>
    <row r="978" s="266" customFormat="1"/>
    <row r="979" s="266" customFormat="1"/>
    <row r="980" s="266" customFormat="1"/>
    <row r="981" s="266" customFormat="1"/>
    <row r="982" s="266" customFormat="1"/>
    <row r="983" s="266" customFormat="1"/>
    <row r="984" s="266" customFormat="1"/>
    <row r="985" s="266" customFormat="1"/>
    <row r="986" s="266" customFormat="1"/>
    <row r="987" s="266" customFormat="1"/>
    <row r="988" s="266" customFormat="1"/>
    <row r="989" s="266" customFormat="1"/>
    <row r="990" s="266" customFormat="1"/>
    <row r="991" s="266" customFormat="1"/>
    <row r="992" s="266" customFormat="1"/>
    <row r="993" s="266" customFormat="1"/>
    <row r="994" s="266" customFormat="1"/>
    <row r="995" s="266" customFormat="1"/>
    <row r="996" s="266" customFormat="1"/>
    <row r="997" s="266" customFormat="1"/>
    <row r="998" s="266" customFormat="1"/>
    <row r="999" s="266" customFormat="1"/>
    <row r="1000" s="266" customFormat="1"/>
    <row r="1001" s="266" customFormat="1"/>
    <row r="1002" s="266" customFormat="1"/>
    <row r="1003" s="266" customFormat="1"/>
    <row r="1004" s="266" customFormat="1"/>
    <row r="1005" s="266" customFormat="1"/>
    <row r="1006" s="266" customFormat="1"/>
    <row r="1007" s="266" customFormat="1"/>
    <row r="1008" s="266" customFormat="1"/>
    <row r="1009" s="266" customFormat="1"/>
    <row r="1010" s="266" customFormat="1"/>
    <row r="1011" s="266" customFormat="1"/>
    <row r="1012" s="266" customFormat="1"/>
    <row r="1013" s="266" customFormat="1"/>
    <row r="1014" s="266" customFormat="1"/>
    <row r="1015" s="266" customFormat="1"/>
    <row r="1016" s="266" customFormat="1"/>
    <row r="1017" s="266" customFormat="1"/>
    <row r="1018" s="266" customFormat="1"/>
    <row r="1019" s="266" customFormat="1"/>
    <row r="1020" s="266" customFormat="1"/>
    <row r="1021" s="266" customFormat="1"/>
    <row r="1022" s="266" customFormat="1"/>
    <row r="1023" s="266" customFormat="1"/>
    <row r="1024" s="266" customFormat="1"/>
    <row r="1025" s="266" customFormat="1"/>
    <row r="1026" s="266" customFormat="1"/>
    <row r="1027" s="266" customFormat="1"/>
    <row r="1028" s="266" customFormat="1"/>
    <row r="1029" s="266" customFormat="1"/>
    <row r="1030" s="266" customFormat="1"/>
    <row r="1031" s="266" customFormat="1"/>
    <row r="1032" s="266" customFormat="1"/>
    <row r="1033" s="266" customFormat="1"/>
    <row r="1034" s="266" customFormat="1"/>
    <row r="1035" s="266" customFormat="1"/>
    <row r="1036" s="266" customFormat="1"/>
    <row r="1037" s="266" customFormat="1"/>
    <row r="1038" s="266" customFormat="1"/>
    <row r="1039" s="266" customFormat="1"/>
    <row r="1040" s="266" customFormat="1"/>
    <row r="1041" s="266" customFormat="1"/>
    <row r="1042" s="266" customFormat="1"/>
    <row r="1043" s="266" customFormat="1"/>
    <row r="1044" s="266" customFormat="1"/>
    <row r="1045" s="266" customFormat="1"/>
    <row r="1046" s="266" customFormat="1"/>
    <row r="1047" s="266" customFormat="1"/>
    <row r="1048" s="266" customFormat="1"/>
    <row r="1049" s="266" customFormat="1"/>
    <row r="1050" s="266" customFormat="1"/>
    <row r="1051" s="266" customFormat="1"/>
    <row r="1052" s="266" customFormat="1"/>
    <row r="1053" s="266" customFormat="1"/>
    <row r="1054" s="266" customFormat="1"/>
    <row r="1055" s="266" customFormat="1"/>
    <row r="1056" s="266" customFormat="1"/>
    <row r="1057" s="266" customFormat="1"/>
    <row r="1058" s="266" customFormat="1"/>
    <row r="1059" s="266" customFormat="1"/>
    <row r="1060" s="266" customFormat="1"/>
    <row r="1061" s="266" customFormat="1"/>
    <row r="1062" s="266" customFormat="1"/>
    <row r="1063" s="266" customFormat="1"/>
    <row r="1064" s="266" customFormat="1"/>
    <row r="1065" s="266" customFormat="1"/>
    <row r="1066" s="266" customFormat="1"/>
    <row r="1067" s="266" customFormat="1"/>
    <row r="1068" s="266" customFormat="1"/>
    <row r="1069" s="266" customFormat="1"/>
    <row r="1070" s="266" customFormat="1"/>
    <row r="1071" s="266" customFormat="1"/>
    <row r="1072" s="266" customFormat="1"/>
    <row r="1073" s="266" customFormat="1"/>
    <row r="1074" s="266" customFormat="1"/>
    <row r="1075" s="266" customFormat="1"/>
    <row r="1076" s="266" customFormat="1"/>
    <row r="1077" s="266" customFormat="1"/>
    <row r="1078" s="266" customFormat="1"/>
    <row r="1079" s="266" customFormat="1"/>
    <row r="1080" s="266" customFormat="1"/>
    <row r="1081" s="266" customFormat="1"/>
    <row r="1082" s="266" customFormat="1"/>
    <row r="1083" s="266" customFormat="1"/>
    <row r="1084" s="266" customFormat="1"/>
    <row r="1085" s="266" customFormat="1"/>
    <row r="1086" s="266" customFormat="1"/>
    <row r="1087" s="266" customFormat="1"/>
    <row r="1088" s="266" customFormat="1"/>
    <row r="1089" s="266" customFormat="1"/>
    <row r="1090" s="266" customFormat="1"/>
    <row r="1091" s="266" customFormat="1"/>
    <row r="1092" s="266" customFormat="1"/>
    <row r="1093" s="266" customFormat="1"/>
    <row r="1094" s="266" customFormat="1"/>
    <row r="1095" s="266" customFormat="1"/>
    <row r="1096" s="266" customFormat="1"/>
    <row r="1097" s="266" customFormat="1"/>
    <row r="1098" s="266" customFormat="1"/>
    <row r="1099" s="266" customFormat="1"/>
    <row r="1100" s="266" customFormat="1"/>
    <row r="1101" s="266" customFormat="1"/>
    <row r="1102" s="266" customFormat="1"/>
    <row r="1103" s="266" customFormat="1"/>
    <row r="1104" s="266" customFormat="1"/>
    <row r="1105" s="266" customFormat="1"/>
    <row r="1106" s="266" customFormat="1"/>
    <row r="1107" s="266" customFormat="1"/>
    <row r="1108" s="266" customFormat="1"/>
    <row r="1109" s="266" customFormat="1"/>
    <row r="1110" s="266" customFormat="1"/>
    <row r="1111" s="266" customFormat="1"/>
    <row r="1112" s="266" customFormat="1"/>
    <row r="1113" s="266" customFormat="1"/>
    <row r="1114" s="266" customFormat="1"/>
    <row r="1115" s="266" customFormat="1"/>
    <row r="1116" s="266" customFormat="1"/>
    <row r="1117" s="266" customFormat="1"/>
    <row r="1118" s="266" customFormat="1"/>
    <row r="1119" s="266" customFormat="1"/>
    <row r="1120" s="266" customFormat="1"/>
    <row r="1121" s="266" customFormat="1"/>
    <row r="1122" s="266" customFormat="1"/>
    <row r="1123" s="266" customFormat="1"/>
    <row r="1124" s="266" customFormat="1"/>
    <row r="1125" s="266" customFormat="1"/>
    <row r="1126" s="266" customFormat="1"/>
    <row r="1127" s="266" customFormat="1"/>
    <row r="1128" s="266" customFormat="1"/>
    <row r="1129" s="266" customFormat="1"/>
    <row r="1130" s="266" customFormat="1"/>
    <row r="1131" s="266" customFormat="1"/>
    <row r="1132" s="266" customFormat="1"/>
    <row r="1133" s="266" customFormat="1"/>
    <row r="1134" s="266" customFormat="1"/>
    <row r="1135" s="266" customFormat="1"/>
    <row r="1136" s="266" customFormat="1"/>
    <row r="1137" s="266" customFormat="1"/>
    <row r="1138" s="266" customFormat="1"/>
    <row r="1139" s="266" customFormat="1"/>
    <row r="1140" s="266" customFormat="1"/>
    <row r="1141" s="266" customFormat="1"/>
    <row r="1142" s="266" customFormat="1"/>
    <row r="1143" s="266" customFormat="1"/>
    <row r="1144" s="266" customFormat="1"/>
    <row r="1145" s="266" customFormat="1"/>
    <row r="1146" s="266" customFormat="1"/>
    <row r="1147" s="266" customFormat="1"/>
    <row r="1148" s="266" customFormat="1"/>
    <row r="1149" s="266" customFormat="1"/>
    <row r="1150" s="266" customFormat="1"/>
    <row r="1151" s="266" customFormat="1"/>
    <row r="1152" s="266" customFormat="1"/>
    <row r="1153" s="266" customFormat="1"/>
    <row r="1154" s="266" customFormat="1"/>
    <row r="1155" s="266" customFormat="1"/>
    <row r="1156" s="266" customFormat="1"/>
    <row r="1157" s="266" customFormat="1"/>
    <row r="1158" s="266" customFormat="1"/>
    <row r="1159" s="266" customFormat="1"/>
    <row r="1160" s="266" customFormat="1"/>
    <row r="1161" s="266" customFormat="1"/>
    <row r="1162" s="266" customFormat="1"/>
    <row r="1163" s="266" customFormat="1"/>
    <row r="1164" s="266" customFormat="1"/>
    <row r="1165" s="266" customFormat="1"/>
    <row r="1166" s="266" customFormat="1"/>
    <row r="1167" s="266" customFormat="1"/>
    <row r="1168" s="266" customFormat="1"/>
    <row r="1169" s="266" customFormat="1"/>
    <row r="1170" s="266" customFormat="1"/>
    <row r="1171" s="266" customFormat="1"/>
    <row r="1172" s="266" customFormat="1"/>
    <row r="1173" s="266" customFormat="1"/>
    <row r="1174" s="266" customFormat="1"/>
    <row r="1175" s="266" customFormat="1"/>
    <row r="1176" s="266" customFormat="1"/>
    <row r="1177" s="266" customFormat="1"/>
    <row r="1178" s="266" customFormat="1"/>
    <row r="1179" s="266" customFormat="1"/>
    <row r="1180" s="266" customFormat="1"/>
    <row r="1181" s="266" customFormat="1"/>
    <row r="1182" s="266" customFormat="1"/>
    <row r="1183" s="266" customFormat="1"/>
    <row r="1184" s="266" customFormat="1"/>
    <row r="1185" s="266" customFormat="1"/>
    <row r="1186" s="266" customFormat="1"/>
    <row r="1187" s="266" customFormat="1"/>
    <row r="1188" s="266" customFormat="1"/>
    <row r="1189" s="266" customFormat="1"/>
    <row r="1190" s="266" customFormat="1"/>
    <row r="1191" s="266" customFormat="1"/>
    <row r="1192" s="266" customFormat="1"/>
    <row r="1193" s="266" customFormat="1"/>
    <row r="1194" s="266" customFormat="1"/>
    <row r="1195" s="266" customFormat="1"/>
    <row r="1196" s="266" customFormat="1"/>
    <row r="1197" s="266" customFormat="1"/>
    <row r="1198" s="266" customFormat="1"/>
    <row r="1199" s="266" customFormat="1"/>
    <row r="1200" s="266" customFormat="1"/>
    <row r="1201" s="266" customFormat="1"/>
    <row r="1202" s="266" customFormat="1"/>
    <row r="1203" s="266" customFormat="1"/>
    <row r="1204" s="266" customFormat="1"/>
    <row r="1205" s="266" customFormat="1"/>
    <row r="1206" s="266" customFormat="1"/>
    <row r="1207" s="266" customFormat="1"/>
    <row r="1208" s="266" customFormat="1"/>
    <row r="1209" s="266" customFormat="1"/>
    <row r="1210" s="266" customFormat="1"/>
    <row r="1211" s="266" customFormat="1"/>
    <row r="1212" s="266" customFormat="1"/>
    <row r="1213" s="266" customFormat="1"/>
    <row r="1214" s="266" customFormat="1"/>
    <row r="1215" s="266" customFormat="1"/>
    <row r="1216" s="266" customFormat="1"/>
    <row r="1217" s="266" customFormat="1"/>
    <row r="1218" s="266" customFormat="1"/>
    <row r="1219" s="266" customFormat="1"/>
    <row r="1220" s="266" customFormat="1"/>
    <row r="1221" s="266" customFormat="1"/>
    <row r="1222" s="266" customFormat="1"/>
    <row r="1223" s="266" customFormat="1"/>
    <row r="1224" s="266" customFormat="1"/>
    <row r="1225" s="266" customFormat="1"/>
    <row r="1226" s="266" customFormat="1"/>
    <row r="1227" s="266" customFormat="1"/>
    <row r="1228" s="266" customFormat="1"/>
    <row r="1229" s="266" customFormat="1"/>
    <row r="1230" s="266" customFormat="1"/>
    <row r="1231" s="266" customFormat="1"/>
    <row r="1232" s="266" customFormat="1"/>
    <row r="1233" s="266" customFormat="1"/>
    <row r="1234" s="266" customFormat="1"/>
    <row r="1235" s="266" customFormat="1"/>
    <row r="1236" s="266" customFormat="1"/>
    <row r="1237" s="266" customFormat="1"/>
    <row r="1238" s="266" customFormat="1"/>
    <row r="1239" s="266" customFormat="1"/>
    <row r="1240" s="266" customFormat="1"/>
    <row r="1241" s="266" customFormat="1"/>
    <row r="1242" s="266" customFormat="1"/>
    <row r="1243" s="266" customFormat="1"/>
    <row r="1244" s="266" customFormat="1"/>
    <row r="1245" s="266" customFormat="1"/>
    <row r="1246" s="266" customFormat="1"/>
    <row r="1247" s="266" customFormat="1"/>
    <row r="1248" s="266" customFormat="1"/>
    <row r="1249" s="266" customFormat="1"/>
    <row r="1250" s="266" customFormat="1"/>
    <row r="1251" s="266" customFormat="1"/>
    <row r="1252" s="266" customFormat="1"/>
    <row r="1253" s="266" customFormat="1"/>
    <row r="1254" s="266" customFormat="1"/>
    <row r="1255" s="266" customFormat="1"/>
    <row r="1256" s="266" customFormat="1"/>
    <row r="1257" s="266" customFormat="1"/>
    <row r="1258" s="266" customFormat="1"/>
    <row r="1259" s="266" customFormat="1"/>
    <row r="1260" s="266" customFormat="1"/>
    <row r="1261" s="266" customFormat="1"/>
    <row r="1262" s="266" customFormat="1"/>
    <row r="1263" s="266" customFormat="1"/>
    <row r="1264" s="266" customFormat="1"/>
    <row r="1265" s="266" customFormat="1"/>
    <row r="1266" s="266" customFormat="1"/>
    <row r="1267" s="266" customFormat="1"/>
    <row r="1268" s="266" customFormat="1"/>
    <row r="1269" s="266" customFormat="1"/>
    <row r="1270" s="266" customFormat="1"/>
    <row r="1271" s="266" customFormat="1"/>
    <row r="1272" s="266" customFormat="1"/>
    <row r="1273" s="266" customFormat="1"/>
    <row r="1274" s="266" customFormat="1"/>
    <row r="1275" s="266" customFormat="1"/>
    <row r="1276" s="266" customFormat="1"/>
    <row r="1277" s="266" customFormat="1"/>
    <row r="1278" s="266" customFormat="1"/>
    <row r="1279" s="266" customFormat="1"/>
    <row r="1280" s="266" customFormat="1"/>
    <row r="1281" s="266" customFormat="1"/>
    <row r="1282" s="266" customFormat="1"/>
    <row r="1283" s="266" customFormat="1"/>
    <row r="1284" s="266" customFormat="1"/>
    <row r="1285" s="266" customFormat="1"/>
    <row r="1286" s="266" customFormat="1"/>
    <row r="1287" s="266" customFormat="1"/>
    <row r="1288" s="266" customFormat="1"/>
    <row r="1289" s="266" customFormat="1"/>
    <row r="1290" s="266" customFormat="1"/>
    <row r="1291" s="266" customFormat="1"/>
    <row r="1292" s="266" customFormat="1"/>
    <row r="1293" s="266" customFormat="1"/>
    <row r="1294" s="266" customFormat="1"/>
    <row r="1295" s="266" customFormat="1"/>
    <row r="1296" s="266" customFormat="1"/>
    <row r="1297" s="266" customFormat="1"/>
    <row r="1298" s="266" customFormat="1"/>
    <row r="1299" s="266" customFormat="1"/>
    <row r="1300" s="266" customFormat="1"/>
    <row r="1301" s="266" customFormat="1"/>
    <row r="1302" s="266" customFormat="1"/>
    <row r="1303" s="266" customFormat="1"/>
    <row r="1304" s="266" customFormat="1"/>
    <row r="1305" s="266" customFormat="1"/>
    <row r="1306" s="266" customFormat="1"/>
    <row r="1307" s="266" customFormat="1"/>
    <row r="1308" s="266" customFormat="1"/>
    <row r="1309" s="266" customFormat="1"/>
    <row r="1310" s="266" customFormat="1"/>
    <row r="1311" s="266" customFormat="1"/>
    <row r="1312" s="266" customFormat="1"/>
    <row r="1313" s="266" customFormat="1"/>
    <row r="1314" s="266" customFormat="1"/>
    <row r="1315" s="266" customFormat="1"/>
    <row r="1316" s="266" customFormat="1"/>
    <row r="1317" s="266" customFormat="1"/>
    <row r="1318" s="266" customFormat="1"/>
    <row r="1319" s="266" customFormat="1"/>
    <row r="1320" s="266" customFormat="1"/>
    <row r="1321" s="266" customFormat="1"/>
    <row r="1322" s="266" customFormat="1"/>
    <row r="1323" s="266" customFormat="1"/>
    <row r="1324" s="266" customFormat="1"/>
    <row r="1325" s="266" customFormat="1"/>
    <row r="1326" s="266" customFormat="1"/>
    <row r="1327" s="266" customFormat="1"/>
    <row r="1328" s="266" customFormat="1"/>
    <row r="1329" s="266" customFormat="1"/>
    <row r="1330" s="266" customFormat="1"/>
    <row r="1331" s="266" customFormat="1"/>
    <row r="1332" s="266" customFormat="1"/>
    <row r="1333" s="266" customFormat="1"/>
    <row r="1334" s="266" customFormat="1"/>
    <row r="1335" s="266" customFormat="1"/>
    <row r="1336" s="266" customFormat="1"/>
    <row r="1337" s="266" customFormat="1"/>
    <row r="1338" s="266" customFormat="1"/>
    <row r="1339" s="266" customFormat="1"/>
    <row r="1340" s="266" customFormat="1"/>
    <row r="1341" s="266" customFormat="1"/>
    <row r="1342" s="266" customFormat="1"/>
    <row r="1343" s="266" customFormat="1"/>
    <row r="1344" s="266" customFormat="1"/>
    <row r="1345" s="266" customFormat="1"/>
    <row r="1346" s="266" customFormat="1"/>
    <row r="1347" s="266" customFormat="1"/>
    <row r="1348" s="266" customFormat="1"/>
    <row r="1349" s="266" customFormat="1"/>
    <row r="1350" s="266" customFormat="1"/>
    <row r="1351" s="266" customFormat="1"/>
    <row r="1352" s="266" customFormat="1"/>
    <row r="1353" s="266" customFormat="1"/>
    <row r="1354" s="266" customFormat="1"/>
    <row r="1355" s="266" customFormat="1"/>
    <row r="1356" s="266" customFormat="1"/>
    <row r="1357" s="266" customFormat="1"/>
    <row r="1358" s="266" customFormat="1"/>
    <row r="1359" s="266" customFormat="1"/>
    <row r="1360" s="266" customFormat="1"/>
    <row r="1361" s="266" customFormat="1"/>
    <row r="1362" s="266" customFormat="1"/>
    <row r="1363" s="266" customFormat="1"/>
    <row r="1364" s="266" customFormat="1"/>
    <row r="1365" s="266" customFormat="1"/>
    <row r="1366" s="266" customFormat="1"/>
    <row r="1367" s="266" customFormat="1"/>
    <row r="1368" s="266" customFormat="1"/>
    <row r="1369" s="266" customFormat="1"/>
    <row r="1370" s="266" customFormat="1"/>
    <row r="1371" s="266" customFormat="1"/>
    <row r="1372" s="266" customFormat="1"/>
    <row r="1373" s="266" customFormat="1"/>
    <row r="1374" s="266" customFormat="1"/>
    <row r="1375" s="266" customFormat="1"/>
    <row r="1376" s="266" customFormat="1"/>
    <row r="1377" s="266" customFormat="1"/>
    <row r="1378" s="266" customFormat="1"/>
    <row r="1379" s="266" customFormat="1"/>
    <row r="1380" s="266" customFormat="1"/>
    <row r="1381" s="266" customFormat="1"/>
    <row r="1382" s="266" customFormat="1"/>
    <row r="1383" s="266" customFormat="1"/>
    <row r="1384" s="266" customFormat="1"/>
    <row r="1385" s="266" customFormat="1"/>
    <row r="1386" s="266" customFormat="1"/>
    <row r="1387" s="266" customFormat="1"/>
    <row r="1388" s="266" customFormat="1"/>
    <row r="1389" s="266" customFormat="1"/>
    <row r="1390" s="266" customFormat="1"/>
    <row r="1391" s="266" customFormat="1"/>
    <row r="1392" s="266" customFormat="1"/>
    <row r="1393" s="266" customFormat="1"/>
    <row r="1394" s="266" customFormat="1"/>
    <row r="1395" s="266" customFormat="1"/>
    <row r="1396" s="266" customFormat="1"/>
    <row r="1397" s="266" customFormat="1"/>
    <row r="1398" s="266" customFormat="1"/>
    <row r="1399" s="266" customFormat="1"/>
    <row r="1400" s="266" customFormat="1"/>
    <row r="1401" s="266" customFormat="1"/>
    <row r="1402" s="266" customFormat="1"/>
    <row r="1403" s="266" customFormat="1"/>
    <row r="1404" s="266" customFormat="1"/>
    <row r="1405" s="266" customFormat="1"/>
    <row r="1406" s="266" customFormat="1"/>
    <row r="1407" s="266" customFormat="1"/>
    <row r="1408" s="266" customFormat="1"/>
    <row r="1409" s="266" customFormat="1"/>
    <row r="1410" s="266" customFormat="1"/>
    <row r="1411" s="266" customFormat="1"/>
    <row r="1412" s="266" customFormat="1"/>
    <row r="1413" s="266" customFormat="1"/>
    <row r="1414" s="266" customFormat="1"/>
    <row r="1415" s="266" customFormat="1"/>
    <row r="1416" s="266" customFormat="1"/>
    <row r="1417" s="266" customFormat="1"/>
    <row r="1418" s="266" customFormat="1"/>
    <row r="1419" s="266" customFormat="1"/>
    <row r="1420" s="266" customFormat="1"/>
    <row r="1421" s="266" customFormat="1"/>
    <row r="1422" s="266" customFormat="1"/>
    <row r="1423" s="266" customFormat="1"/>
    <row r="1424" s="266" customFormat="1"/>
    <row r="1425" s="266" customFormat="1"/>
    <row r="1426" s="266" customFormat="1"/>
    <row r="1427" s="266" customFormat="1"/>
    <row r="1428" s="266" customFormat="1"/>
    <row r="1429" s="266" customFormat="1"/>
    <row r="1430" s="266" customFormat="1"/>
    <row r="1431" s="266" customFormat="1"/>
    <row r="1432" s="266" customFormat="1"/>
    <row r="1433" s="266" customFormat="1"/>
    <row r="1434" s="266" customFormat="1"/>
    <row r="1435" s="266" customFormat="1"/>
    <row r="1436" s="266" customFormat="1"/>
    <row r="1437" s="266" customFormat="1"/>
    <row r="1438" s="266" customFormat="1"/>
    <row r="1439" s="266" customFormat="1"/>
    <row r="1440" s="266" customFormat="1"/>
    <row r="1441" s="266" customFormat="1"/>
    <row r="1442" s="266" customFormat="1"/>
    <row r="1443" s="266" customFormat="1"/>
    <row r="1444" s="266" customFormat="1"/>
    <row r="1445" s="266" customFormat="1"/>
    <row r="1446" s="266" customFormat="1"/>
    <row r="1447" s="266" customFormat="1"/>
    <row r="1448" s="266" customFormat="1"/>
    <row r="1449" s="266" customFormat="1"/>
    <row r="1450" s="266" customFormat="1"/>
    <row r="1451" s="266" customFormat="1"/>
    <row r="1452" s="266" customFormat="1"/>
    <row r="1453" s="266" customFormat="1"/>
    <row r="1454" s="266" customFormat="1"/>
    <row r="1455" s="266" customFormat="1"/>
    <row r="1456" s="266" customFormat="1"/>
    <row r="1457" s="266" customFormat="1"/>
    <row r="1458" s="266" customFormat="1"/>
    <row r="1459" s="266" customFormat="1"/>
    <row r="1460" s="266" customFormat="1"/>
    <row r="1461" s="266" customFormat="1"/>
    <row r="1462" s="266" customFormat="1"/>
    <row r="1463" s="266" customFormat="1"/>
    <row r="1464" s="266" customFormat="1"/>
    <row r="1465" s="266" customFormat="1"/>
    <row r="1466" s="266" customFormat="1"/>
    <row r="1467" s="266" customFormat="1"/>
    <row r="1468" s="266" customFormat="1"/>
    <row r="1469" s="266" customFormat="1"/>
    <row r="1470" s="266" customFormat="1"/>
    <row r="1471" s="266" customFormat="1"/>
    <row r="1472" s="266" customFormat="1"/>
    <row r="1473" s="266" customFormat="1"/>
    <row r="1474" s="266" customFormat="1"/>
    <row r="1475" s="266" customFormat="1"/>
    <row r="1476" s="266" customFormat="1"/>
    <row r="1477" s="266" customFormat="1"/>
    <row r="1478" s="266" customFormat="1"/>
    <row r="1479" s="266" customFormat="1"/>
    <row r="1480" s="266" customFormat="1"/>
    <row r="1481" s="266" customFormat="1"/>
    <row r="1482" s="266" customFormat="1"/>
    <row r="1483" s="266" customFormat="1"/>
    <row r="1484" s="266" customFormat="1"/>
    <row r="1485" s="266" customFormat="1"/>
    <row r="1486" s="266" customFormat="1"/>
    <row r="1487" s="266" customFormat="1"/>
    <row r="1488" s="266" customFormat="1"/>
    <row r="1489" s="266" customFormat="1"/>
    <row r="1490" s="266" customFormat="1"/>
    <row r="1491" s="266" customFormat="1"/>
    <row r="1492" s="266" customFormat="1"/>
    <row r="1493" s="266" customFormat="1"/>
    <row r="1494" s="266" customFormat="1"/>
    <row r="1495" s="266" customFormat="1"/>
    <row r="1496" s="266" customFormat="1"/>
    <row r="1497" s="266" customFormat="1"/>
    <row r="1498" s="266" customFormat="1"/>
    <row r="1499" s="266" customFormat="1"/>
    <row r="1500" s="266" customFormat="1"/>
    <row r="1501" s="266" customFormat="1"/>
    <row r="1502" s="266" customFormat="1"/>
    <row r="1503" s="266" customFormat="1"/>
    <row r="1504" s="266" customFormat="1"/>
    <row r="1505" s="266" customFormat="1"/>
    <row r="1506" s="266" customFormat="1"/>
    <row r="1507" s="266" customFormat="1"/>
    <row r="1508" s="266" customFormat="1"/>
    <row r="1509" s="266" customFormat="1"/>
    <row r="1510" s="266" customFormat="1"/>
    <row r="1511" s="266" customFormat="1"/>
    <row r="1512" s="266" customFormat="1"/>
    <row r="1513" s="266" customFormat="1"/>
    <row r="1514" s="266" customFormat="1"/>
    <row r="1515" s="266" customFormat="1"/>
    <row r="1516" s="266" customFormat="1"/>
    <row r="1517" s="266" customFormat="1"/>
    <row r="1518" s="266" customFormat="1"/>
    <row r="1519" s="266" customFormat="1"/>
    <row r="1520" s="266" customFormat="1"/>
    <row r="1521" s="266" customFormat="1"/>
    <row r="1522" s="266" customFormat="1"/>
    <row r="1523" s="266" customFormat="1"/>
    <row r="1524" s="266" customFormat="1"/>
    <row r="1525" s="266" customFormat="1"/>
    <row r="1526" s="266" customFormat="1"/>
    <row r="1527" s="266" customFormat="1"/>
    <row r="1528" s="266" customFormat="1"/>
    <row r="1529" s="266" customFormat="1"/>
    <row r="1530" s="266" customFormat="1"/>
    <row r="1531" s="266" customFormat="1"/>
    <row r="1532" s="266" customFormat="1"/>
    <row r="1533" s="266" customFormat="1"/>
    <row r="1534" s="266" customFormat="1"/>
    <row r="1535" s="266" customFormat="1"/>
    <row r="1536" s="266" customFormat="1"/>
    <row r="1537" s="266" customFormat="1"/>
    <row r="1538" s="266" customFormat="1"/>
    <row r="1539" s="266" customFormat="1"/>
    <row r="1540" s="266" customFormat="1"/>
    <row r="1541" s="266" customFormat="1"/>
    <row r="1542" s="266" customFormat="1"/>
    <row r="1543" s="266" customFormat="1"/>
    <row r="1544" s="266" customFormat="1"/>
    <row r="1545" s="266" customFormat="1"/>
    <row r="1546" s="266" customFormat="1"/>
    <row r="1547" s="266" customFormat="1"/>
    <row r="1548" s="266" customFormat="1"/>
    <row r="1549" s="266" customFormat="1"/>
    <row r="1550" s="266" customFormat="1"/>
    <row r="1551" s="266" customFormat="1"/>
    <row r="1552" s="266" customFormat="1"/>
    <row r="1553" s="266" customFormat="1"/>
    <row r="1554" s="266" customFormat="1"/>
    <row r="1555" s="266" customFormat="1"/>
    <row r="1556" s="266" customFormat="1"/>
    <row r="1557" s="266" customFormat="1"/>
    <row r="1558" s="266" customFormat="1"/>
    <row r="1559" s="266" customFormat="1"/>
    <row r="1560" s="266" customFormat="1"/>
    <row r="1561" s="266" customFormat="1"/>
    <row r="1562" s="266" customFormat="1"/>
    <row r="1563" s="266" customFormat="1"/>
    <row r="1564" s="266" customFormat="1"/>
    <row r="1565" s="266" customFormat="1"/>
    <row r="1566" s="266" customFormat="1"/>
    <row r="1567" s="266" customFormat="1"/>
    <row r="1568" s="266" customFormat="1"/>
    <row r="1569" s="266" customFormat="1"/>
    <row r="1570" s="266" customFormat="1"/>
    <row r="1571" s="266" customFormat="1"/>
    <row r="1572" s="266" customFormat="1"/>
    <row r="1573" s="266" customFormat="1"/>
    <row r="1574" s="266" customFormat="1"/>
    <row r="1575" s="266" customFormat="1"/>
    <row r="1576" s="266" customFormat="1"/>
    <row r="1577" s="266" customFormat="1"/>
    <row r="1578" s="266" customFormat="1"/>
    <row r="1579" s="266" customFormat="1"/>
    <row r="1580" s="266" customFormat="1"/>
    <row r="1581" s="266" customFormat="1"/>
    <row r="1582" s="266" customFormat="1"/>
    <row r="1583" s="266" customFormat="1"/>
    <row r="1584" s="266" customFormat="1"/>
    <row r="1585" s="266" customFormat="1"/>
    <row r="1586" s="266" customFormat="1"/>
    <row r="1587" s="266" customFormat="1"/>
    <row r="1588" s="266" customFormat="1"/>
    <row r="1589" s="266" customFormat="1"/>
    <row r="1590" s="266" customFormat="1"/>
    <row r="1591" s="266" customFormat="1"/>
    <row r="1592" s="266" customFormat="1"/>
    <row r="1593" s="266" customFormat="1"/>
    <row r="1594" s="266" customFormat="1"/>
    <row r="1595" s="266" customFormat="1"/>
    <row r="1596" s="266" customFormat="1"/>
    <row r="1597" s="266" customFormat="1"/>
    <row r="1598" s="266" customFormat="1"/>
    <row r="1599" s="266" customFormat="1"/>
    <row r="1600" s="266" customFormat="1"/>
    <row r="1601" s="266" customFormat="1"/>
    <row r="1602" s="266" customFormat="1"/>
    <row r="1603" s="266" customFormat="1"/>
    <row r="1604" s="266" customFormat="1"/>
    <row r="1605" s="266" customFormat="1"/>
    <row r="1606" s="266" customFormat="1"/>
    <row r="1607" s="266" customFormat="1"/>
    <row r="1608" s="266" customFormat="1"/>
    <row r="1609" s="266" customFormat="1"/>
    <row r="1610" s="266" customFormat="1"/>
    <row r="1611" s="266" customFormat="1"/>
    <row r="1612" s="266" customFormat="1"/>
    <row r="1613" s="266" customFormat="1"/>
    <row r="1614" s="266" customFormat="1"/>
    <row r="1615" s="266" customFormat="1"/>
    <row r="1616" s="266" customFormat="1"/>
    <row r="1617" s="266" customFormat="1"/>
    <row r="1618" s="266" customFormat="1"/>
    <row r="1619" s="266" customFormat="1"/>
    <row r="1620" s="266" customFormat="1"/>
    <row r="1621" s="266" customFormat="1"/>
    <row r="1622" s="266" customFormat="1"/>
    <row r="1623" s="266" customFormat="1"/>
    <row r="1624" s="266" customFormat="1"/>
    <row r="1625" s="266" customFormat="1"/>
    <row r="1626" s="266" customFormat="1"/>
    <row r="1627" s="266" customFormat="1"/>
    <row r="1628" s="266" customFormat="1"/>
    <row r="1629" s="266" customFormat="1"/>
    <row r="1630" s="266" customFormat="1"/>
    <row r="1631" s="266" customFormat="1"/>
    <row r="1632" s="266" customFormat="1"/>
    <row r="1633" s="266" customFormat="1"/>
    <row r="1634" s="266" customFormat="1"/>
    <row r="1635" s="266" customFormat="1"/>
    <row r="1636" s="266" customFormat="1"/>
    <row r="1637" s="266" customFormat="1"/>
    <row r="1638" s="266" customFormat="1"/>
    <row r="1639" s="266" customFormat="1"/>
    <row r="1640" s="266" customFormat="1"/>
    <row r="1641" s="266" customFormat="1"/>
    <row r="1642" s="266" customFormat="1"/>
    <row r="1643" s="266" customFormat="1"/>
    <row r="1644" s="266" customFormat="1"/>
    <row r="1645" s="266" customFormat="1"/>
    <row r="1646" s="266" customFormat="1"/>
    <row r="1647" s="266" customFormat="1"/>
    <row r="1648" s="266" customFormat="1"/>
    <row r="1649" s="266" customFormat="1"/>
    <row r="1650" s="266" customFormat="1"/>
    <row r="1651" s="266" customFormat="1"/>
    <row r="1652" s="266" customFormat="1"/>
    <row r="1653" s="266" customFormat="1"/>
    <row r="1654" s="266" customFormat="1"/>
    <row r="1655" s="266" customFormat="1"/>
    <row r="1656" s="266" customFormat="1"/>
    <row r="1657" s="266" customFormat="1"/>
    <row r="1658" s="266" customFormat="1"/>
    <row r="1659" s="266" customFormat="1"/>
    <row r="1660" s="266" customFormat="1"/>
    <row r="1661" s="266" customFormat="1"/>
    <row r="1662" s="266" customFormat="1"/>
    <row r="1663" s="266" customFormat="1"/>
    <row r="1664" s="266" customFormat="1"/>
    <row r="1665" s="266" customFormat="1"/>
    <row r="1666" s="266" customFormat="1"/>
    <row r="1667" s="266" customFormat="1"/>
    <row r="1668" s="266" customFormat="1"/>
    <row r="1669" s="266" customFormat="1"/>
    <row r="1670" s="266" customFormat="1"/>
    <row r="1671" s="266" customFormat="1"/>
    <row r="1672" s="266" customFormat="1"/>
    <row r="1673" s="266" customFormat="1"/>
    <row r="1674" s="266" customFormat="1"/>
    <row r="1675" s="266" customFormat="1"/>
    <row r="1676" s="266" customFormat="1"/>
    <row r="1677" s="266" customFormat="1"/>
    <row r="1678" s="266" customFormat="1"/>
    <row r="1679" s="266" customFormat="1"/>
    <row r="1680" s="266" customFormat="1"/>
    <row r="1681" s="266" customFormat="1"/>
    <row r="1682" s="266" customFormat="1"/>
    <row r="1683" s="266" customFormat="1"/>
    <row r="1684" s="266" customFormat="1"/>
    <row r="1685" s="266" customFormat="1"/>
    <row r="1686" s="266" customFormat="1"/>
    <row r="1687" s="266" customFormat="1"/>
    <row r="1688" s="266" customFormat="1"/>
    <row r="1689" s="266" customFormat="1"/>
    <row r="1690" s="266" customFormat="1"/>
    <row r="1691" s="266" customFormat="1"/>
    <row r="1692" s="266" customFormat="1"/>
    <row r="1693" s="266" customFormat="1"/>
    <row r="1694" s="266" customFormat="1"/>
    <row r="1695" s="266" customFormat="1"/>
    <row r="1696" s="266" customFormat="1"/>
    <row r="1697" s="266" customFormat="1"/>
    <row r="1698" s="266" customFormat="1"/>
    <row r="1699" s="266" customFormat="1"/>
    <row r="1700" s="266" customFormat="1"/>
    <row r="1701" s="266" customFormat="1"/>
    <row r="1702" s="266" customFormat="1"/>
    <row r="1703" s="266" customFormat="1"/>
    <row r="1704" s="266" customFormat="1"/>
    <row r="1705" s="266" customFormat="1"/>
    <row r="1706" s="266" customFormat="1"/>
    <row r="1707" s="266" customFormat="1"/>
    <row r="1708" s="266" customFormat="1"/>
    <row r="1709" s="266" customFormat="1"/>
    <row r="1710" s="266" customFormat="1"/>
    <row r="1711" s="266" customFormat="1"/>
    <row r="1712" s="266" customFormat="1"/>
    <row r="1713" s="266" customFormat="1"/>
    <row r="1714" s="266" customFormat="1"/>
    <row r="1715" s="266" customFormat="1"/>
    <row r="1716" s="266" customFormat="1"/>
    <row r="1717" s="266" customFormat="1"/>
    <row r="1718" s="266" customFormat="1"/>
    <row r="1719" s="266" customFormat="1"/>
    <row r="1720" s="266" customFormat="1"/>
    <row r="1721" s="266" customFormat="1"/>
    <row r="1722" s="266" customFormat="1"/>
    <row r="1723" s="266" customFormat="1"/>
    <row r="1724" s="266" customFormat="1"/>
    <row r="1725" s="266" customFormat="1"/>
    <row r="1726" s="266" customFormat="1"/>
    <row r="1727" s="266" customFormat="1"/>
    <row r="1728" s="266" customFormat="1"/>
    <row r="1729" s="266" customFormat="1"/>
    <row r="1730" s="266" customFormat="1"/>
    <row r="1731" s="266" customFormat="1"/>
    <row r="1732" s="266" customFormat="1"/>
    <row r="1733" s="266" customFormat="1"/>
    <row r="1734" s="266" customFormat="1"/>
    <row r="1735" s="266" customFormat="1"/>
    <row r="1736" s="266" customFormat="1"/>
    <row r="1737" s="266" customFormat="1"/>
    <row r="1738" s="266" customFormat="1"/>
    <row r="1739" s="266" customFormat="1"/>
    <row r="1740" s="266" customFormat="1"/>
    <row r="1741" s="266" customFormat="1"/>
    <row r="1742" s="266" customFormat="1"/>
    <row r="1743" s="266" customFormat="1"/>
    <row r="1744" s="266" customFormat="1"/>
    <row r="1745" s="266" customFormat="1"/>
    <row r="1746" s="266" customFormat="1"/>
    <row r="1747" s="266" customFormat="1"/>
    <row r="1748" s="266" customFormat="1"/>
    <row r="1749" s="266" customFormat="1"/>
    <row r="1750" s="266" customFormat="1"/>
    <row r="1751" s="266" customFormat="1"/>
    <row r="1752" s="266" customFormat="1"/>
    <row r="1753" s="266" customFormat="1"/>
    <row r="1754" s="266" customFormat="1"/>
    <row r="1755" s="266" customFormat="1"/>
    <row r="1756" s="266" customFormat="1"/>
    <row r="1757" s="266" customFormat="1"/>
    <row r="1758" s="266" customFormat="1"/>
    <row r="1759" s="266" customFormat="1"/>
    <row r="1760" s="266" customFormat="1"/>
    <row r="1761" s="266" customFormat="1"/>
    <row r="1762" s="266" customFormat="1"/>
    <row r="1763" s="266" customFormat="1"/>
    <row r="1764" s="266" customFormat="1"/>
    <row r="1765" s="266" customFormat="1"/>
    <row r="1766" s="266" customFormat="1"/>
    <row r="1767" s="266" customFormat="1"/>
    <row r="1768" s="266" customFormat="1"/>
    <row r="1769" s="266" customFormat="1"/>
    <row r="1770" s="266" customFormat="1"/>
    <row r="1771" s="266" customFormat="1"/>
    <row r="1772" s="266" customFormat="1"/>
    <row r="1773" s="266" customFormat="1"/>
    <row r="1774" s="266" customFormat="1"/>
    <row r="1775" s="266" customFormat="1"/>
    <row r="1776" s="266" customFormat="1"/>
    <row r="1777" s="266" customFormat="1"/>
    <row r="1778" s="266" customFormat="1"/>
    <row r="1779" s="266" customFormat="1"/>
    <row r="1780" s="266" customFormat="1"/>
    <row r="1781" s="266" customFormat="1"/>
    <row r="1782" s="266" customFormat="1"/>
    <row r="1783" s="266" customFormat="1"/>
    <row r="1784" s="266" customFormat="1"/>
    <row r="1785" s="266" customFormat="1"/>
    <row r="1786" s="266" customFormat="1"/>
    <row r="1787" s="266" customFormat="1"/>
    <row r="1788" s="266" customFormat="1"/>
    <row r="1789" s="266" customFormat="1"/>
    <row r="1790" s="266" customFormat="1"/>
    <row r="1791" s="266" customFormat="1"/>
    <row r="1792" s="266" customFormat="1"/>
    <row r="1793" s="266" customFormat="1"/>
    <row r="1794" s="266" customFormat="1"/>
    <row r="1795" s="266" customFormat="1"/>
    <row r="1796" s="266" customFormat="1"/>
    <row r="1797" s="266" customFormat="1"/>
    <row r="1798" s="266" customFormat="1"/>
    <row r="1799" s="266" customFormat="1"/>
    <row r="1800" s="266" customFormat="1"/>
    <row r="1801" s="266" customFormat="1"/>
    <row r="1802" s="266" customFormat="1"/>
    <row r="1803" s="266" customFormat="1"/>
    <row r="1804" s="266" customFormat="1"/>
    <row r="1805" s="266" customFormat="1"/>
    <row r="1806" s="266" customFormat="1"/>
    <row r="1807" s="266" customFormat="1"/>
    <row r="1808" s="266" customFormat="1"/>
    <row r="1809" s="266" customFormat="1"/>
    <row r="1810" s="266" customFormat="1"/>
    <row r="1811" s="266" customFormat="1"/>
    <row r="1812" s="266" customFormat="1"/>
    <row r="1813" s="266" customFormat="1"/>
    <row r="1814" s="266" customFormat="1"/>
    <row r="1815" s="266" customFormat="1"/>
    <row r="1816" s="266" customFormat="1"/>
    <row r="1817" s="266" customFormat="1"/>
    <row r="1818" s="266" customFormat="1"/>
    <row r="1819" s="266" customFormat="1"/>
    <row r="1820" s="266" customFormat="1"/>
    <row r="1821" s="266" customFormat="1"/>
    <row r="1822" s="266" customFormat="1"/>
    <row r="1823" s="266" customFormat="1"/>
    <row r="1824" s="266" customFormat="1"/>
    <row r="1825" s="266" customFormat="1"/>
    <row r="1826" s="266" customFormat="1"/>
    <row r="1827" s="266" customFormat="1"/>
    <row r="1828" s="266" customFormat="1"/>
    <row r="1829" s="266" customFormat="1"/>
    <row r="1830" s="266" customFormat="1"/>
    <row r="1831" s="266" customFormat="1"/>
    <row r="1832" s="266" customFormat="1"/>
    <row r="1833" s="266" customFormat="1"/>
    <row r="1834" s="266" customFormat="1"/>
    <row r="1835" s="266" customFormat="1"/>
    <row r="1836" s="266" customFormat="1"/>
    <row r="1837" s="266" customFormat="1"/>
    <row r="1838" s="266" customFormat="1"/>
    <row r="1839" s="266" customFormat="1"/>
    <row r="1840" s="266" customFormat="1"/>
    <row r="1841" s="266" customFormat="1"/>
    <row r="1842" s="266" customFormat="1"/>
    <row r="1843" s="266" customFormat="1"/>
    <row r="1844" s="266" customFormat="1"/>
    <row r="1845" s="266" customFormat="1"/>
    <row r="1846" s="266" customFormat="1"/>
    <row r="1847" s="266" customFormat="1"/>
    <row r="1848" s="266" customFormat="1"/>
    <row r="1849" s="266" customFormat="1"/>
    <row r="1850" s="266" customFormat="1"/>
    <row r="1851" s="266" customFormat="1"/>
    <row r="1852" s="266" customFormat="1"/>
    <row r="1853" s="266" customFormat="1"/>
    <row r="1854" s="266" customFormat="1"/>
    <row r="1855" s="266" customFormat="1"/>
    <row r="1856" s="266" customFormat="1"/>
    <row r="1857" s="266" customFormat="1"/>
    <row r="1858" s="266" customFormat="1"/>
    <row r="1859" s="266" customFormat="1"/>
    <row r="1860" s="266" customFormat="1"/>
    <row r="1861" s="266" customFormat="1"/>
    <row r="1862" s="266" customFormat="1"/>
    <row r="1863" s="266" customFormat="1"/>
    <row r="1864" s="266" customFormat="1"/>
    <row r="1865" s="266" customFormat="1"/>
    <row r="1866" s="266" customFormat="1"/>
    <row r="1867" s="266" customFormat="1"/>
    <row r="1868" s="266" customFormat="1"/>
    <row r="1869" s="266" customFormat="1"/>
    <row r="1870" s="266" customFormat="1"/>
    <row r="1871" s="266" customFormat="1"/>
    <row r="1872" s="266" customFormat="1"/>
    <row r="1873" s="266" customFormat="1"/>
    <row r="1874" s="266" customFormat="1"/>
    <row r="1875" s="266" customFormat="1"/>
    <row r="1876" s="266" customFormat="1"/>
    <row r="1877" s="266" customFormat="1"/>
    <row r="1878" s="266" customFormat="1"/>
    <row r="1879" s="266" customFormat="1"/>
    <row r="1880" s="266" customFormat="1"/>
    <row r="1881" s="266" customFormat="1"/>
    <row r="1882" s="266" customFormat="1"/>
    <row r="1883" s="266" customFormat="1"/>
    <row r="1884" s="266" customFormat="1"/>
    <row r="1885" s="266" customFormat="1"/>
    <row r="1886" s="266" customFormat="1"/>
    <row r="1887" s="266" customFormat="1"/>
    <row r="1888" s="266" customFormat="1"/>
    <row r="1889" s="266" customFormat="1"/>
    <row r="1890" s="266" customFormat="1"/>
    <row r="1891" s="266" customFormat="1"/>
    <row r="1892" s="266" customFormat="1"/>
    <row r="1893" s="266" customFormat="1"/>
    <row r="1894" s="266" customFormat="1"/>
    <row r="1895" s="266" customFormat="1"/>
    <row r="1896" s="266" customFormat="1"/>
    <row r="1897" s="266" customFormat="1"/>
    <row r="1898" s="266" customFormat="1"/>
    <row r="1899" s="266" customFormat="1"/>
    <row r="1900" s="266" customFormat="1"/>
    <row r="1901" s="266" customFormat="1"/>
    <row r="1902" s="266" customFormat="1"/>
    <row r="1903" s="266" customFormat="1"/>
    <row r="1904" s="266" customFormat="1"/>
    <row r="1905" s="266" customFormat="1"/>
    <row r="1906" s="266" customFormat="1"/>
    <row r="1907" s="266" customFormat="1"/>
    <row r="1908" s="266" customFormat="1"/>
    <row r="1909" s="266" customFormat="1"/>
    <row r="1910" s="266" customFormat="1"/>
    <row r="1911" s="266" customFormat="1"/>
    <row r="1912" s="266" customFormat="1"/>
    <row r="1913" s="266" customFormat="1"/>
    <row r="1914" s="266" customFormat="1"/>
    <row r="1915" s="266" customFormat="1"/>
    <row r="1916" s="266" customFormat="1"/>
    <row r="1917" s="266" customFormat="1"/>
    <row r="1918" s="266" customFormat="1"/>
    <row r="1919" s="266" customFormat="1"/>
    <row r="1920" s="266" customFormat="1"/>
    <row r="1921" s="266" customFormat="1"/>
    <row r="1922" s="266" customFormat="1"/>
    <row r="1923" s="266" customFormat="1"/>
    <row r="1924" s="266" customFormat="1"/>
    <row r="1925" s="266" customFormat="1"/>
    <row r="1926" s="266" customFormat="1"/>
    <row r="1927" s="266" customFormat="1"/>
    <row r="1928" s="266" customFormat="1"/>
    <row r="1929" s="266" customFormat="1"/>
    <row r="1930" s="266" customFormat="1"/>
    <row r="1931" s="266" customFormat="1"/>
    <row r="1932" s="266" customFormat="1"/>
    <row r="1933" s="266" customFormat="1"/>
    <row r="1934" s="266" customFormat="1"/>
    <row r="1935" s="266" customFormat="1"/>
    <row r="1936" s="266" customFormat="1"/>
    <row r="1937" s="266" customFormat="1"/>
    <row r="1938" s="266" customFormat="1"/>
    <row r="1939" s="266" customFormat="1"/>
    <row r="1940" s="266" customFormat="1"/>
    <row r="1941" s="266" customFormat="1"/>
    <row r="1942" s="266" customFormat="1"/>
    <row r="1943" s="266" customFormat="1"/>
    <row r="1944" s="266" customFormat="1"/>
    <row r="1945" s="266" customFormat="1"/>
    <row r="1946" s="266" customFormat="1"/>
    <row r="1947" s="266" customFormat="1"/>
    <row r="1948" s="266" customFormat="1"/>
    <row r="1949" s="266" customFormat="1"/>
    <row r="1950" s="266" customFormat="1"/>
    <row r="1951" s="266" customFormat="1"/>
    <row r="1952" s="266" customFormat="1"/>
    <row r="1953" s="266" customFormat="1"/>
    <row r="1954" s="266" customFormat="1"/>
    <row r="1955" s="266" customFormat="1"/>
    <row r="1956" s="266" customFormat="1"/>
    <row r="1957" s="266" customFormat="1"/>
    <row r="1958" s="266" customFormat="1"/>
    <row r="1959" s="266" customFormat="1"/>
    <row r="1960" s="266" customFormat="1"/>
    <row r="1961" s="266" customFormat="1"/>
    <row r="1962" s="266" customFormat="1"/>
    <row r="1963" s="266" customFormat="1"/>
    <row r="1964" s="266" customFormat="1"/>
    <row r="1965" s="266" customFormat="1"/>
    <row r="1966" s="266" customFormat="1"/>
    <row r="1967" s="266" customFormat="1"/>
    <row r="1968" s="266" customFormat="1"/>
    <row r="1969" s="266" customFormat="1"/>
    <row r="1970" s="266" customFormat="1"/>
    <row r="1971" s="266" customFormat="1"/>
    <row r="1972" s="266" customFormat="1"/>
    <row r="1973" s="266" customFormat="1"/>
    <row r="1974" s="266" customFormat="1"/>
    <row r="1975" s="266" customFormat="1"/>
    <row r="1976" s="266" customFormat="1"/>
    <row r="1977" s="266" customFormat="1"/>
    <row r="1978" s="266" customFormat="1"/>
    <row r="1979" s="266" customFormat="1"/>
    <row r="1980" s="266" customFormat="1"/>
    <row r="1981" s="266" customFormat="1"/>
    <row r="1982" s="266" customFormat="1"/>
    <row r="1983" s="266" customFormat="1"/>
    <row r="1984" s="266" customFormat="1"/>
    <row r="1985" s="266" customFormat="1"/>
    <row r="1986" s="266" customFormat="1"/>
    <row r="1987" s="266" customFormat="1"/>
    <row r="1988" s="266" customFormat="1"/>
    <row r="1989" s="266" customFormat="1"/>
    <row r="1990" s="266" customFormat="1"/>
    <row r="1991" s="266" customFormat="1"/>
    <row r="1992" s="266" customFormat="1"/>
    <row r="1993" s="266" customFormat="1"/>
    <row r="1994" s="266" customFormat="1"/>
    <row r="1995" s="266" customFormat="1"/>
    <row r="1996" s="266" customFormat="1"/>
    <row r="1997" s="266" customFormat="1"/>
    <row r="1998" s="266" customFormat="1"/>
    <row r="1999" s="266" customFormat="1"/>
    <row r="2000" s="266" customFormat="1"/>
    <row r="2001" s="266" customFormat="1"/>
    <row r="2002" s="266" customFormat="1"/>
    <row r="2003" s="266" customFormat="1"/>
    <row r="2004" s="266" customFormat="1"/>
    <row r="2005" s="266" customFormat="1"/>
    <row r="2006" s="266" customFormat="1"/>
    <row r="2007" s="266" customFormat="1"/>
    <row r="2008" s="266" customFormat="1"/>
    <row r="2009" s="266" customFormat="1"/>
    <row r="2010" s="266" customFormat="1"/>
    <row r="2011" s="266" customFormat="1"/>
    <row r="2012" s="266" customFormat="1"/>
    <row r="2013" s="266" customFormat="1"/>
    <row r="2014" s="266" customFormat="1"/>
    <row r="2015" s="266" customFormat="1"/>
    <row r="2016" s="266" customFormat="1"/>
    <row r="2017" s="266" customFormat="1"/>
    <row r="2018" s="266" customFormat="1"/>
    <row r="2019" s="266" customFormat="1"/>
    <row r="2020" s="266" customFormat="1"/>
    <row r="2021" s="266" customFormat="1"/>
    <row r="2022" s="266" customFormat="1"/>
    <row r="2023" s="266" customFormat="1"/>
    <row r="2024" s="266" customFormat="1"/>
    <row r="2025" s="266" customFormat="1"/>
    <row r="2026" s="266" customFormat="1"/>
    <row r="2027" s="266" customFormat="1"/>
    <row r="2028" s="266" customFormat="1"/>
    <row r="2029" s="266" customFormat="1"/>
    <row r="2030" s="266" customFormat="1"/>
    <row r="2031" s="266" customFormat="1"/>
    <row r="2032" s="266" customFormat="1"/>
    <row r="2033" s="266" customFormat="1"/>
    <row r="2034" s="266" customFormat="1"/>
    <row r="2035" s="266" customFormat="1"/>
    <row r="2036" s="266" customFormat="1"/>
    <row r="2037" s="266" customFormat="1"/>
    <row r="2038" s="266" customFormat="1"/>
    <row r="2039" s="266" customFormat="1"/>
    <row r="2040" s="266" customFormat="1"/>
    <row r="2041" s="266" customFormat="1"/>
    <row r="2042" s="266" customFormat="1"/>
    <row r="2043" s="266" customFormat="1"/>
    <row r="2044" s="266" customFormat="1"/>
    <row r="2045" s="266" customFormat="1"/>
    <row r="2046" s="266" customFormat="1"/>
    <row r="2047" s="266" customFormat="1"/>
    <row r="2048" s="266" customFormat="1"/>
    <row r="2049" s="266" customFormat="1"/>
    <row r="2050" s="266" customFormat="1"/>
    <row r="2051" s="266" customFormat="1"/>
    <row r="2052" s="266" customFormat="1"/>
    <row r="2053" s="266" customFormat="1"/>
    <row r="2054" s="266" customFormat="1"/>
    <row r="2055" s="266" customFormat="1"/>
    <row r="2056" s="266" customFormat="1"/>
    <row r="2057" s="266" customFormat="1"/>
    <row r="2058" s="266" customFormat="1"/>
    <row r="2059" s="266" customFormat="1"/>
    <row r="2060" s="266" customFormat="1"/>
    <row r="2061" s="266" customFormat="1"/>
    <row r="2062" s="266" customFormat="1"/>
    <row r="2063" s="266" customFormat="1"/>
    <row r="2064" s="266" customFormat="1"/>
    <row r="2065" s="266" customFormat="1"/>
    <row r="2066" s="266" customFormat="1"/>
    <row r="2067" s="266" customFormat="1"/>
    <row r="2068" s="266" customFormat="1"/>
    <row r="2069" s="266" customFormat="1"/>
    <row r="2070" s="266" customFormat="1"/>
    <row r="2071" s="266" customFormat="1"/>
    <row r="2072" s="266" customFormat="1"/>
    <row r="2073" s="266" customFormat="1"/>
    <row r="2074" s="266" customFormat="1"/>
    <row r="2075" s="266" customFormat="1"/>
    <row r="2076" s="266" customFormat="1"/>
    <row r="2077" s="266" customFormat="1"/>
    <row r="2078" s="266" customFormat="1"/>
    <row r="2079" s="266" customFormat="1"/>
    <row r="2080" s="266" customFormat="1"/>
    <row r="2081" s="266" customFormat="1"/>
    <row r="2082" s="266" customFormat="1"/>
    <row r="2083" s="266" customFormat="1"/>
    <row r="2084" s="266" customFormat="1"/>
    <row r="2085" s="266" customFormat="1"/>
    <row r="2086" s="266" customFormat="1"/>
    <row r="2087" s="266" customFormat="1"/>
    <row r="2088" s="266" customFormat="1"/>
    <row r="2089" s="266" customFormat="1"/>
    <row r="2090" s="266" customFormat="1"/>
    <row r="2091" s="266" customFormat="1"/>
    <row r="2092" s="266" customFormat="1"/>
    <row r="2093" s="266" customFormat="1"/>
    <row r="2094" s="266" customFormat="1"/>
    <row r="2095" s="266" customFormat="1"/>
    <row r="2096" s="266" customFormat="1"/>
    <row r="2097" s="266" customFormat="1"/>
    <row r="2098" s="266" customFormat="1"/>
    <row r="2099" s="266" customFormat="1"/>
    <row r="2100" s="266" customFormat="1"/>
    <row r="2101" s="266" customFormat="1"/>
    <row r="2102" s="266" customFormat="1"/>
    <row r="2103" s="266" customFormat="1"/>
    <row r="2104" s="266" customFormat="1"/>
    <row r="2105" s="266" customFormat="1"/>
    <row r="2106" s="266" customFormat="1"/>
    <row r="2107" s="266" customFormat="1"/>
    <row r="2108" s="266" customFormat="1"/>
    <row r="2109" s="266" customFormat="1"/>
    <row r="2110" s="266" customFormat="1"/>
    <row r="2111" s="266" customFormat="1"/>
    <row r="2112" s="266" customFormat="1"/>
    <row r="2113" s="266" customFormat="1"/>
    <row r="2114" s="266" customFormat="1"/>
    <row r="2115" s="266" customFormat="1"/>
    <row r="2116" s="266" customFormat="1"/>
    <row r="2117" s="266" customFormat="1"/>
    <row r="2118" s="266" customFormat="1"/>
    <row r="2119" s="266" customFormat="1"/>
    <row r="2120" s="266" customFormat="1"/>
    <row r="2121" s="266" customFormat="1"/>
    <row r="2122" s="266" customFormat="1"/>
    <row r="2123" s="266" customFormat="1"/>
    <row r="2124" s="266" customFormat="1"/>
    <row r="2125" s="266" customFormat="1"/>
    <row r="2126" s="266" customFormat="1"/>
    <row r="2127" s="266" customFormat="1"/>
    <row r="2128" s="266" customFormat="1"/>
    <row r="2129" s="266" customFormat="1"/>
    <row r="2130" s="266" customFormat="1"/>
    <row r="2131" s="266" customFormat="1"/>
    <row r="2132" s="266" customFormat="1"/>
    <row r="2133" s="266" customFormat="1"/>
    <row r="2134" s="266" customFormat="1"/>
    <row r="2135" s="266" customFormat="1"/>
    <row r="2136" s="266" customFormat="1"/>
    <row r="2137" s="266" customFormat="1"/>
    <row r="2138" s="266" customFormat="1"/>
    <row r="2139" s="266" customFormat="1"/>
    <row r="2140" s="266" customFormat="1"/>
    <row r="2141" s="266" customFormat="1"/>
    <row r="2142" s="266" customFormat="1"/>
    <row r="2143" s="266" customFormat="1"/>
    <row r="2144" s="266" customFormat="1"/>
    <row r="2145" s="266" customFormat="1"/>
    <row r="2146" s="266" customFormat="1"/>
    <row r="2147" s="266" customFormat="1"/>
    <row r="2148" s="266" customFormat="1"/>
    <row r="2149" s="266" customFormat="1"/>
    <row r="2150" s="266" customFormat="1"/>
    <row r="2151" s="266" customFormat="1"/>
    <row r="2152" s="266" customFormat="1"/>
    <row r="2153" s="266" customFormat="1"/>
    <row r="2154" s="266" customFormat="1"/>
    <row r="2155" s="266" customFormat="1"/>
    <row r="2156" s="266" customFormat="1"/>
    <row r="2157" s="266" customFormat="1"/>
    <row r="2158" s="266" customFormat="1"/>
    <row r="2159" s="266" customFormat="1"/>
    <row r="2160" s="266" customFormat="1"/>
    <row r="2161" s="266" customFormat="1"/>
    <row r="2162" s="266" customFormat="1"/>
    <row r="2163" s="266" customFormat="1"/>
    <row r="2164" s="266" customFormat="1"/>
    <row r="2165" s="266" customFormat="1"/>
    <row r="2166" s="266" customFormat="1"/>
    <row r="2167" s="266" customFormat="1"/>
    <row r="2168" s="266" customFormat="1"/>
    <row r="2169" s="266" customFormat="1"/>
    <row r="2170" s="266" customFormat="1"/>
    <row r="2171" s="266" customFormat="1"/>
    <row r="2172" s="266" customFormat="1"/>
    <row r="2173" s="266" customFormat="1"/>
    <row r="2174" s="266" customFormat="1"/>
    <row r="2175" s="266" customFormat="1"/>
    <row r="2176" s="266" customFormat="1"/>
    <row r="2177" s="266" customFormat="1"/>
    <row r="2178" s="266" customFormat="1"/>
    <row r="2179" s="266" customFormat="1"/>
    <row r="2180" s="266" customFormat="1"/>
    <row r="2181" s="266" customFormat="1"/>
    <row r="2182" s="266" customFormat="1"/>
    <row r="2183" s="266" customFormat="1"/>
    <row r="2184" s="266" customFormat="1"/>
    <row r="2185" s="266" customFormat="1"/>
    <row r="2186" s="266" customFormat="1"/>
    <row r="2187" s="266" customFormat="1"/>
    <row r="2188" s="266" customFormat="1"/>
    <row r="2189" s="266" customFormat="1"/>
    <row r="2190" s="266" customFormat="1"/>
    <row r="2191" s="266" customFormat="1"/>
    <row r="2192" s="266" customFormat="1"/>
    <row r="2193" s="266" customFormat="1"/>
    <row r="2194" s="266" customFormat="1"/>
    <row r="2195" s="266" customFormat="1"/>
    <row r="2196" s="266" customFormat="1"/>
    <row r="2197" s="266" customFormat="1"/>
    <row r="2198" s="266" customFormat="1"/>
    <row r="2199" s="266" customFormat="1"/>
    <row r="2200" s="266" customFormat="1"/>
    <row r="2201" s="266" customFormat="1"/>
    <row r="2202" s="266" customFormat="1"/>
    <row r="2203" s="266" customFormat="1"/>
    <row r="2204" s="266" customFormat="1"/>
    <row r="2205" s="266" customFormat="1"/>
    <row r="2206" s="266" customFormat="1"/>
    <row r="2207" s="266" customFormat="1"/>
    <row r="2208" s="266" customFormat="1"/>
    <row r="2209" s="266" customFormat="1"/>
    <row r="2210" s="266" customFormat="1"/>
    <row r="2211" s="266" customFormat="1"/>
    <row r="2212" s="266" customFormat="1"/>
    <row r="2213" s="266" customFormat="1"/>
    <row r="2214" s="266" customFormat="1"/>
    <row r="2215" s="266" customFormat="1"/>
    <row r="2216" s="266" customFormat="1"/>
    <row r="2217" s="266" customFormat="1"/>
    <row r="2218" s="266" customFormat="1"/>
    <row r="2219" s="266" customFormat="1"/>
    <row r="2220" s="266" customFormat="1"/>
    <row r="2221" s="266" customFormat="1"/>
    <row r="2222" s="266" customFormat="1"/>
    <row r="2223" s="266" customFormat="1"/>
    <row r="2224" s="266" customFormat="1"/>
    <row r="2225" s="266" customFormat="1"/>
    <row r="2226" s="266" customFormat="1"/>
    <row r="2227" s="266" customFormat="1"/>
    <row r="2228" s="266" customFormat="1"/>
    <row r="2229" s="266" customFormat="1"/>
    <row r="2230" s="266" customFormat="1"/>
    <row r="2231" s="266" customFormat="1"/>
    <row r="2232" s="266" customFormat="1"/>
    <row r="2233" s="266" customFormat="1"/>
    <row r="2234" s="266" customFormat="1"/>
    <row r="2235" s="266" customFormat="1"/>
    <row r="2236" s="266" customFormat="1"/>
    <row r="2237" s="266" customFormat="1"/>
    <row r="2238" s="266" customFormat="1"/>
    <row r="2239" s="266" customFormat="1"/>
    <row r="2240" s="266" customFormat="1"/>
    <row r="2241" s="266" customFormat="1"/>
    <row r="2242" s="266" customFormat="1"/>
    <row r="2243" s="266" customFormat="1"/>
    <row r="2244" s="266" customFormat="1"/>
    <row r="2245" s="266" customFormat="1"/>
    <row r="2246" s="266" customFormat="1"/>
    <row r="2247" s="266" customFormat="1"/>
    <row r="2248" s="266" customFormat="1"/>
    <row r="2249" s="266" customFormat="1"/>
    <row r="2250" s="266" customFormat="1"/>
    <row r="2251" s="266" customFormat="1"/>
    <row r="2252" s="266" customFormat="1"/>
    <row r="2253" s="266" customFormat="1"/>
    <row r="2254" s="266" customFormat="1"/>
    <row r="2255" s="266" customFormat="1"/>
    <row r="2256" s="266" customFormat="1"/>
    <row r="2257" s="266" customFormat="1"/>
    <row r="2258" s="266" customFormat="1"/>
    <row r="2259" s="266" customFormat="1"/>
    <row r="2260" s="266" customFormat="1"/>
    <row r="2261" s="266" customFormat="1"/>
    <row r="2262" s="266" customFormat="1"/>
    <row r="2263" s="266" customFormat="1"/>
    <row r="2264" s="266" customFormat="1"/>
    <row r="2265" s="266" customFormat="1"/>
    <row r="2266" s="266" customFormat="1"/>
    <row r="2267" s="266" customFormat="1"/>
    <row r="2268" s="266" customFormat="1"/>
    <row r="2269" s="266" customFormat="1"/>
    <row r="2270" s="266" customFormat="1"/>
    <row r="2271" s="266" customFormat="1"/>
    <row r="2272" s="266" customFormat="1"/>
    <row r="2273" s="266" customFormat="1"/>
    <row r="2274" s="266" customFormat="1"/>
    <row r="2275" s="266" customFormat="1"/>
    <row r="2276" s="266" customFormat="1"/>
    <row r="2277" s="266" customFormat="1"/>
    <row r="2278" s="266" customFormat="1"/>
    <row r="2279" s="266" customFormat="1"/>
    <row r="2280" s="266" customFormat="1"/>
    <row r="2281" s="266" customFormat="1"/>
    <row r="2282" s="266" customFormat="1"/>
    <row r="2283" s="266" customFormat="1"/>
    <row r="2284" s="266" customFormat="1"/>
    <row r="2285" s="266" customFormat="1"/>
    <row r="2286" s="266" customFormat="1"/>
    <row r="2287" s="266" customFormat="1"/>
    <row r="2288" s="266" customFormat="1"/>
    <row r="2289" s="266" customFormat="1"/>
    <row r="2290" s="266" customFormat="1"/>
    <row r="2291" s="266" customFormat="1"/>
    <row r="2292" s="266" customFormat="1"/>
    <row r="2293" s="266" customFormat="1"/>
    <row r="2294" s="266" customFormat="1"/>
    <row r="2295" s="266" customFormat="1"/>
    <row r="2296" s="266" customFormat="1"/>
    <row r="2297" s="266" customFormat="1"/>
    <row r="2298" s="266" customFormat="1"/>
    <row r="2299" s="266" customFormat="1"/>
    <row r="2300" s="266" customFormat="1"/>
    <row r="2301" s="266" customFormat="1"/>
    <row r="2302" s="266" customFormat="1"/>
    <row r="2303" s="266" customFormat="1"/>
    <row r="2304" s="266" customFormat="1"/>
    <row r="2305" s="266" customFormat="1"/>
    <row r="2306" s="266" customFormat="1"/>
    <row r="2307" s="266" customFormat="1"/>
    <row r="2308" s="266" customFormat="1"/>
    <row r="2309" s="266" customFormat="1"/>
    <row r="2310" s="266" customFormat="1"/>
    <row r="2311" s="266" customFormat="1"/>
    <row r="2312" s="266" customFormat="1"/>
    <row r="2313" s="266" customFormat="1"/>
    <row r="2314" s="266" customFormat="1"/>
    <row r="2315" s="266" customFormat="1"/>
    <row r="2316" s="266" customFormat="1"/>
    <row r="2317" s="266" customFormat="1"/>
    <row r="2318" s="266" customFormat="1"/>
    <row r="2319" s="266" customFormat="1"/>
    <row r="2320" s="266" customFormat="1"/>
    <row r="2321" s="266" customFormat="1"/>
    <row r="2322" s="266" customFormat="1"/>
    <row r="2323" s="266" customFormat="1"/>
    <row r="2324" s="266" customFormat="1"/>
    <row r="2325" s="266" customFormat="1"/>
    <row r="2326" s="266" customFormat="1"/>
    <row r="2327" s="266" customFormat="1"/>
    <row r="2328" s="266" customFormat="1"/>
    <row r="2329" s="266" customFormat="1"/>
    <row r="2330" s="266" customFormat="1"/>
    <row r="2331" s="266" customFormat="1"/>
    <row r="2332" s="266" customFormat="1"/>
    <row r="2333" s="266" customFormat="1"/>
    <row r="2334" s="266" customFormat="1"/>
    <row r="2335" s="266" customFormat="1"/>
    <row r="2336" s="266" customFormat="1"/>
    <row r="2337" s="266" customFormat="1"/>
    <row r="2338" s="266" customFormat="1"/>
    <row r="2339" s="266" customFormat="1"/>
    <row r="2340" s="266" customFormat="1"/>
    <row r="2341" s="266" customFormat="1"/>
    <row r="2342" s="266" customFormat="1"/>
    <row r="2343" s="266" customFormat="1"/>
    <row r="2344" s="266" customFormat="1"/>
    <row r="2345" s="266" customFormat="1"/>
    <row r="2346" s="266" customFormat="1"/>
    <row r="2347" s="266" customFormat="1"/>
    <row r="2348" s="266" customFormat="1"/>
    <row r="2349" s="266" customFormat="1"/>
    <row r="2350" s="266" customFormat="1"/>
    <row r="2351" s="266" customFormat="1"/>
    <row r="2352" s="266" customFormat="1"/>
    <row r="2353" s="266" customFormat="1"/>
    <row r="2354" s="266" customFormat="1"/>
    <row r="2355" s="266" customFormat="1"/>
    <row r="2356" s="266" customFormat="1"/>
    <row r="2357" s="266" customFormat="1"/>
    <row r="2358" s="266" customFormat="1"/>
    <row r="2359" s="266" customFormat="1"/>
    <row r="2360" s="266" customFormat="1"/>
    <row r="2361" s="266" customFormat="1"/>
    <row r="2362" s="266" customFormat="1"/>
    <row r="2363" s="266" customFormat="1"/>
    <row r="2364" s="266" customFormat="1"/>
    <row r="2365" s="266" customFormat="1"/>
    <row r="2366" s="266" customFormat="1"/>
    <row r="2367" s="266" customFormat="1"/>
    <row r="2368" s="266" customFormat="1"/>
    <row r="2369" s="266" customFormat="1"/>
    <row r="2370" s="266" customFormat="1"/>
    <row r="2371" s="266" customFormat="1"/>
    <row r="2372" s="266" customFormat="1"/>
    <row r="2373" s="266" customFormat="1"/>
    <row r="2374" s="266" customFormat="1"/>
    <row r="2375" s="266" customFormat="1"/>
    <row r="2376" s="266" customFormat="1"/>
    <row r="2377" s="266" customFormat="1"/>
    <row r="2378" s="266" customFormat="1"/>
    <row r="2379" s="266" customFormat="1"/>
    <row r="2380" s="266" customFormat="1"/>
    <row r="2381" s="266" customFormat="1"/>
    <row r="2382" s="266" customFormat="1"/>
    <row r="2383" s="266" customFormat="1"/>
    <row r="2384" s="266" customFormat="1"/>
    <row r="2385" s="266" customFormat="1"/>
    <row r="2386" s="266" customFormat="1"/>
    <row r="2387" s="266" customFormat="1"/>
    <row r="2388" s="266" customFormat="1"/>
    <row r="2389" s="266" customFormat="1"/>
    <row r="2390" s="266" customFormat="1"/>
    <row r="2391" s="266" customFormat="1"/>
    <row r="2392" s="266" customFormat="1"/>
    <row r="2393" s="266" customFormat="1"/>
    <row r="2394" s="266" customFormat="1"/>
    <row r="2395" s="266" customFormat="1"/>
    <row r="2396" s="266" customFormat="1"/>
    <row r="2397" s="266" customFormat="1"/>
    <row r="2398" s="266" customFormat="1"/>
    <row r="2399" s="266" customFormat="1"/>
    <row r="2400" s="266" customFormat="1"/>
    <row r="2401" s="266" customFormat="1"/>
    <row r="2402" s="266" customFormat="1"/>
    <row r="2403" s="266" customFormat="1"/>
    <row r="2404" s="266" customFormat="1"/>
    <row r="2405" s="266" customFormat="1"/>
    <row r="2406" s="266" customFormat="1"/>
    <row r="2407" s="266" customFormat="1"/>
    <row r="2408" s="266" customFormat="1"/>
    <row r="2409" s="266" customFormat="1"/>
    <row r="2410" s="266" customFormat="1"/>
    <row r="2411" s="266" customFormat="1"/>
    <row r="2412" s="266" customFormat="1"/>
    <row r="2413" s="266" customFormat="1"/>
    <row r="2414" s="266" customFormat="1"/>
    <row r="2415" s="266" customFormat="1"/>
    <row r="2416" s="266" customFormat="1"/>
    <row r="2417" s="266" customFormat="1"/>
    <row r="2418" s="266" customFormat="1"/>
    <row r="2419" s="266" customFormat="1"/>
    <row r="2420" s="266" customFormat="1"/>
    <row r="2421" s="266" customFormat="1"/>
    <row r="2422" s="266" customFormat="1"/>
    <row r="2423" s="266" customFormat="1"/>
    <row r="2424" s="266" customFormat="1"/>
    <row r="2425" s="266" customFormat="1"/>
    <row r="2426" s="266" customFormat="1"/>
    <row r="2427" s="266" customFormat="1"/>
    <row r="2428" s="266" customFormat="1"/>
    <row r="2429" s="266" customFormat="1"/>
    <row r="2430" s="266" customFormat="1"/>
    <row r="2431" s="266" customFormat="1"/>
    <row r="2432" s="266" customFormat="1"/>
    <row r="2433" s="266" customFormat="1"/>
    <row r="2434" s="266" customFormat="1"/>
    <row r="2435" s="266" customFormat="1"/>
    <row r="2436" s="266" customFormat="1"/>
    <row r="2437" s="266" customFormat="1"/>
    <row r="2438" s="266" customFormat="1"/>
    <row r="2439" s="266" customFormat="1"/>
    <row r="2440" s="266" customFormat="1"/>
    <row r="2441" s="266" customFormat="1"/>
    <row r="2442" s="266" customFormat="1"/>
    <row r="2443" s="266" customFormat="1"/>
    <row r="2444" s="266" customFormat="1"/>
    <row r="2445" s="266" customFormat="1"/>
    <row r="2446" s="266" customFormat="1"/>
    <row r="2447" s="266" customFormat="1"/>
    <row r="2448" s="266" customFormat="1"/>
    <row r="2449" s="266" customFormat="1"/>
    <row r="2450" s="266" customFormat="1"/>
    <row r="2451" s="266" customFormat="1"/>
    <row r="2452" s="266" customFormat="1"/>
    <row r="2453" s="266" customFormat="1"/>
    <row r="2454" s="266" customFormat="1"/>
    <row r="2455" s="266" customFormat="1"/>
    <row r="2456" s="266" customFormat="1"/>
    <row r="2457" s="266" customFormat="1"/>
    <row r="2458" s="266" customFormat="1"/>
    <row r="2459" s="266" customFormat="1"/>
    <row r="2460" s="266" customFormat="1"/>
    <row r="2461" s="266" customFormat="1"/>
    <row r="2462" s="266" customFormat="1"/>
    <row r="2463" s="266" customFormat="1"/>
    <row r="2464" s="266" customFormat="1"/>
    <row r="2465" s="266" customFormat="1"/>
    <row r="2466" s="266" customFormat="1"/>
    <row r="2467" s="266" customFormat="1"/>
    <row r="2468" s="266" customFormat="1"/>
    <row r="2469" s="266" customFormat="1"/>
    <row r="2470" s="266" customFormat="1"/>
    <row r="2471" s="266" customFormat="1"/>
    <row r="2472" s="266" customFormat="1"/>
    <row r="2473" s="266" customFormat="1"/>
    <row r="2474" s="266" customFormat="1"/>
    <row r="2475" s="266" customFormat="1"/>
    <row r="2476" s="266" customFormat="1"/>
    <row r="2477" s="266" customFormat="1"/>
    <row r="2478" s="266" customFormat="1"/>
    <row r="2479" s="266" customFormat="1"/>
    <row r="2480" s="266" customFormat="1"/>
    <row r="2481" s="266" customFormat="1"/>
    <row r="2482" s="266" customFormat="1"/>
    <row r="2483" s="266" customFormat="1"/>
    <row r="2484" s="266" customFormat="1"/>
    <row r="2485" s="266" customFormat="1"/>
    <row r="2486" s="266" customFormat="1"/>
    <row r="2487" s="266" customFormat="1"/>
    <row r="2488" s="266" customFormat="1"/>
    <row r="2489" s="266" customFormat="1"/>
    <row r="2490" s="266" customFormat="1"/>
    <row r="2491" s="266" customFormat="1"/>
    <row r="2492" s="266" customFormat="1"/>
    <row r="2493" s="266" customFormat="1"/>
    <row r="2494" s="266" customFormat="1"/>
    <row r="2495" s="266" customFormat="1"/>
    <row r="2496" s="266" customFormat="1"/>
    <row r="2497" s="266" customFormat="1"/>
    <row r="2498" s="266" customFormat="1"/>
    <row r="2499" s="266" customFormat="1"/>
    <row r="2500" s="266" customFormat="1"/>
    <row r="2501" s="266" customFormat="1"/>
    <row r="2502" s="266" customFormat="1"/>
    <row r="2503" s="266" customFormat="1"/>
    <row r="2504" s="266" customFormat="1"/>
    <row r="2505" s="266" customFormat="1"/>
    <row r="2506" s="266" customFormat="1"/>
    <row r="2507" s="266" customFormat="1"/>
    <row r="2508" s="266" customFormat="1"/>
    <row r="2509" s="266" customFormat="1"/>
    <row r="2510" s="266" customFormat="1"/>
    <row r="2511" s="266" customFormat="1"/>
    <row r="2512" s="266" customFormat="1"/>
    <row r="2513" s="266" customFormat="1"/>
    <row r="2514" s="266" customFormat="1"/>
    <row r="2515" s="266" customFormat="1"/>
    <row r="2516" s="266" customFormat="1"/>
    <row r="2517" s="266" customFormat="1"/>
    <row r="2518" s="266" customFormat="1"/>
    <row r="2519" s="266" customFormat="1"/>
    <row r="2520" s="266" customFormat="1"/>
    <row r="2521" s="266" customFormat="1"/>
    <row r="2522" s="266" customFormat="1"/>
    <row r="2523" s="266" customFormat="1"/>
    <row r="2524" s="266" customFormat="1"/>
    <row r="2525" s="266" customFormat="1"/>
    <row r="2526" s="266" customFormat="1"/>
    <row r="2527" s="266" customFormat="1"/>
    <row r="2528" s="266" customFormat="1"/>
    <row r="2529" s="266" customFormat="1"/>
    <row r="2530" s="266" customFormat="1"/>
    <row r="2531" s="266" customFormat="1"/>
    <row r="2532" s="266" customFormat="1"/>
    <row r="2533" s="266" customFormat="1"/>
    <row r="2534" s="266" customFormat="1"/>
    <row r="2535" s="266" customFormat="1"/>
    <row r="2536" s="266" customFormat="1"/>
    <row r="2537" s="266" customFormat="1"/>
    <row r="2538" s="266" customFormat="1"/>
    <row r="2539" s="266" customFormat="1"/>
    <row r="2540" s="266" customFormat="1"/>
    <row r="2541" s="266" customFormat="1"/>
    <row r="2542" s="266" customFormat="1"/>
    <row r="2543" s="266" customFormat="1"/>
    <row r="2544" s="266" customFormat="1"/>
    <row r="2545" s="266" customFormat="1"/>
    <row r="2546" s="266" customFormat="1"/>
    <row r="2547" s="266" customFormat="1"/>
    <row r="2548" s="266" customFormat="1"/>
    <row r="2549" s="266" customFormat="1"/>
    <row r="2550" s="266" customFormat="1"/>
    <row r="2551" s="266" customFormat="1"/>
    <row r="2552" s="266" customFormat="1"/>
    <row r="2553" s="266" customFormat="1"/>
    <row r="2554" s="266" customFormat="1"/>
    <row r="2555" s="266" customFormat="1"/>
    <row r="2556" s="266" customFormat="1"/>
    <row r="2557" s="266" customFormat="1"/>
    <row r="2558" s="266" customFormat="1"/>
    <row r="2559" s="266" customFormat="1"/>
    <row r="2560" s="266" customFormat="1"/>
    <row r="2561" s="266" customFormat="1"/>
    <row r="2562" s="266" customFormat="1"/>
    <row r="2563" s="266" customFormat="1"/>
    <row r="2564" s="266" customFormat="1"/>
    <row r="2565" s="266" customFormat="1"/>
    <row r="2566" s="266" customFormat="1"/>
    <row r="2567" s="266" customFormat="1"/>
    <row r="2568" s="266" customFormat="1"/>
    <row r="2569" s="266" customFormat="1"/>
    <row r="2570" s="266" customFormat="1"/>
    <row r="2571" s="266" customFormat="1"/>
    <row r="2572" s="266" customFormat="1"/>
    <row r="2573" s="266" customFormat="1"/>
    <row r="2574" s="266" customFormat="1"/>
    <row r="2575" s="266" customFormat="1"/>
    <row r="2576" s="266" customFormat="1"/>
    <row r="2577" s="266" customFormat="1"/>
    <row r="2578" s="266" customFormat="1"/>
    <row r="2579" s="266" customFormat="1"/>
    <row r="2580" s="266" customFormat="1"/>
    <row r="2581" s="266" customFormat="1"/>
    <row r="2582" s="266" customFormat="1"/>
    <row r="2583" s="266" customFormat="1"/>
    <row r="2584" s="266" customFormat="1"/>
    <row r="2585" s="266" customFormat="1"/>
    <row r="2586" s="266" customFormat="1"/>
    <row r="2587" s="266" customFormat="1"/>
    <row r="2588" s="266" customFormat="1"/>
    <row r="2589" s="266" customFormat="1"/>
    <row r="2590" s="266" customFormat="1"/>
    <row r="2591" s="266" customFormat="1"/>
    <row r="2592" s="266" customFormat="1"/>
    <row r="2593" s="266" customFormat="1"/>
    <row r="2594" s="266" customFormat="1"/>
    <row r="2595" s="266" customFormat="1"/>
    <row r="2596" s="266" customFormat="1"/>
    <row r="2597" s="266" customFormat="1"/>
    <row r="2598" s="266" customFormat="1"/>
    <row r="2599" s="266" customFormat="1"/>
    <row r="2600" s="266" customFormat="1"/>
    <row r="2601" s="266" customFormat="1"/>
    <row r="2602" s="266" customFormat="1"/>
    <row r="2603" s="266" customFormat="1"/>
    <row r="2604" s="266" customFormat="1"/>
    <row r="2605" s="266" customFormat="1"/>
    <row r="2606" s="266" customFormat="1"/>
    <row r="2607" s="266" customFormat="1"/>
    <row r="2608" s="266" customFormat="1"/>
    <row r="2609" s="266" customFormat="1"/>
    <row r="2610" s="266" customFormat="1"/>
    <row r="2611" s="266" customFormat="1"/>
    <row r="2612" s="266" customFormat="1"/>
    <row r="2613" s="266" customFormat="1"/>
    <row r="2614" s="266" customFormat="1"/>
    <row r="2615" s="266" customFormat="1"/>
    <row r="2616" s="266" customFormat="1"/>
    <row r="2617" s="266" customFormat="1"/>
    <row r="2618" s="266" customFormat="1"/>
    <row r="2619" s="266" customFormat="1"/>
    <row r="2620" s="266" customFormat="1"/>
    <row r="2621" s="266" customFormat="1"/>
    <row r="2622" s="266" customFormat="1"/>
    <row r="2623" s="266" customFormat="1"/>
    <row r="2624" s="266" customFormat="1"/>
    <row r="2625" s="266" customFormat="1"/>
    <row r="2626" s="266" customFormat="1"/>
    <row r="2627" s="266" customFormat="1"/>
    <row r="2628" s="266" customFormat="1"/>
    <row r="2629" s="266" customFormat="1"/>
    <row r="2630" s="266" customFormat="1"/>
    <row r="2631" s="266" customFormat="1"/>
    <row r="2632" s="266" customFormat="1"/>
    <row r="2633" s="266" customFormat="1"/>
    <row r="2634" s="266" customFormat="1"/>
    <row r="2635" s="266" customFormat="1"/>
    <row r="2636" s="266" customFormat="1"/>
    <row r="2637" s="266" customFormat="1"/>
    <row r="2638" s="266" customFormat="1"/>
    <row r="2639" s="266" customFormat="1"/>
    <row r="2640" s="266" customFormat="1"/>
    <row r="2641" s="266" customFormat="1"/>
    <row r="2642" s="266" customFormat="1"/>
    <row r="2643" s="266" customFormat="1"/>
    <row r="2644" s="266" customFormat="1"/>
    <row r="2645" s="266" customFormat="1"/>
    <row r="2646" s="266" customFormat="1"/>
    <row r="2647" s="266" customFormat="1"/>
    <row r="2648" s="266" customFormat="1"/>
    <row r="2649" s="266" customFormat="1"/>
    <row r="2650" s="266" customFormat="1"/>
    <row r="2651" s="266" customFormat="1"/>
    <row r="2652" s="266" customFormat="1"/>
    <row r="2653" s="266" customFormat="1"/>
    <row r="2654" s="266" customFormat="1"/>
    <row r="2655" s="266" customFormat="1"/>
    <row r="2656" s="266" customFormat="1"/>
    <row r="2657" s="266" customFormat="1"/>
    <row r="2658" s="266" customFormat="1"/>
    <row r="2659" s="266" customFormat="1"/>
    <row r="2660" s="266" customFormat="1"/>
    <row r="2661" s="266" customFormat="1"/>
    <row r="2662" s="266" customFormat="1"/>
    <row r="2663" s="266" customFormat="1"/>
    <row r="2664" s="266" customFormat="1"/>
    <row r="2665" s="266" customFormat="1"/>
    <row r="2666" s="266" customFormat="1"/>
    <row r="2667" s="266" customFormat="1"/>
    <row r="2668" s="266" customFormat="1"/>
    <row r="2669" s="266" customFormat="1"/>
    <row r="2670" s="266" customFormat="1"/>
    <row r="2671" s="266" customFormat="1"/>
    <row r="2672" s="266" customFormat="1"/>
    <row r="2673" s="266" customFormat="1"/>
    <row r="2674" s="266" customFormat="1"/>
    <row r="2675" s="266" customFormat="1"/>
    <row r="2676" s="266" customFormat="1"/>
    <row r="2677" s="266" customFormat="1"/>
    <row r="2678" s="266" customFormat="1"/>
    <row r="2679" s="266" customFormat="1"/>
    <row r="2680" s="266" customFormat="1"/>
    <row r="2681" s="266" customFormat="1"/>
    <row r="2682" s="266" customFormat="1"/>
    <row r="2683" s="266" customFormat="1"/>
    <row r="2684" s="266" customFormat="1"/>
    <row r="2685" s="266" customFormat="1"/>
    <row r="2686" s="266" customFormat="1"/>
    <row r="2687" s="266" customFormat="1"/>
    <row r="2688" s="266" customFormat="1"/>
    <row r="2689" s="266" customFormat="1"/>
    <row r="2690" s="266" customFormat="1"/>
    <row r="2691" s="266" customFormat="1"/>
    <row r="2692" s="266" customFormat="1"/>
    <row r="2693" s="266" customFormat="1"/>
    <row r="2694" s="266" customFormat="1"/>
    <row r="2695" s="266" customFormat="1"/>
    <row r="2696" s="266" customFormat="1"/>
    <row r="2697" s="266" customFormat="1"/>
    <row r="2698" s="266" customFormat="1"/>
    <row r="2699" s="266" customFormat="1"/>
    <row r="2700" s="266" customFormat="1"/>
    <row r="2701" s="266" customFormat="1"/>
    <row r="2702" s="266" customFormat="1"/>
    <row r="2703" s="266" customFormat="1"/>
    <row r="2704" s="266" customFormat="1"/>
    <row r="2705" s="266" customFormat="1"/>
    <row r="2706" s="266" customFormat="1"/>
    <row r="2707" s="266" customFormat="1"/>
    <row r="2708" s="266" customFormat="1"/>
    <row r="2709" s="266" customFormat="1"/>
    <row r="2710" s="266" customFormat="1"/>
    <row r="2711" s="266" customFormat="1"/>
    <row r="2712" s="266" customFormat="1"/>
    <row r="2713" s="266" customFormat="1"/>
    <row r="2714" s="266" customFormat="1"/>
    <row r="2715" s="266" customFormat="1"/>
    <row r="2716" s="266" customFormat="1"/>
    <row r="2717" s="266" customFormat="1"/>
    <row r="2718" s="266" customFormat="1"/>
    <row r="2719" s="266" customFormat="1"/>
    <row r="2720" s="266" customFormat="1"/>
    <row r="2721" s="266" customFormat="1"/>
    <row r="2722" s="266" customFormat="1"/>
    <row r="2723" s="266" customFormat="1"/>
    <row r="2724" s="266" customFormat="1"/>
    <row r="2725" s="266" customFormat="1"/>
    <row r="2726" s="266" customFormat="1"/>
    <row r="2727" s="266" customFormat="1"/>
    <row r="2728" s="266" customFormat="1"/>
    <row r="2729" s="266" customFormat="1"/>
    <row r="2730" s="266" customFormat="1"/>
    <row r="2731" s="266" customFormat="1"/>
    <row r="2732" s="266" customFormat="1"/>
    <row r="2733" s="266" customFormat="1"/>
    <row r="2734" s="266" customFormat="1"/>
    <row r="2735" s="266" customFormat="1"/>
    <row r="2736" s="266" customFormat="1"/>
    <row r="2737" s="266" customFormat="1"/>
    <row r="2738" s="266" customFormat="1"/>
    <row r="2739" s="266" customFormat="1"/>
    <row r="2740" s="266" customFormat="1"/>
    <row r="2741" s="266" customFormat="1"/>
    <row r="2742" s="266" customFormat="1"/>
    <row r="2743" s="266" customFormat="1"/>
    <row r="2744" s="266" customFormat="1"/>
    <row r="2745" s="266" customFormat="1"/>
    <row r="2746" s="266" customFormat="1"/>
    <row r="2747" s="266" customFormat="1"/>
    <row r="2748" s="266" customFormat="1"/>
    <row r="2749" s="266" customFormat="1"/>
    <row r="2750" s="266" customFormat="1"/>
    <row r="2751" s="266" customFormat="1"/>
    <row r="2752" s="266" customFormat="1"/>
    <row r="2753" s="266" customFormat="1"/>
    <row r="2754" s="266" customFormat="1"/>
    <row r="2755" s="266" customFormat="1"/>
    <row r="2756" s="266" customFormat="1"/>
    <row r="2757" s="266" customFormat="1"/>
    <row r="2758" s="266" customFormat="1"/>
    <row r="2759" s="266" customFormat="1"/>
    <row r="2760" s="266" customFormat="1"/>
    <row r="2761" s="266" customFormat="1"/>
    <row r="2762" s="266" customFormat="1"/>
    <row r="2763" s="266" customFormat="1"/>
    <row r="2764" s="266" customFormat="1"/>
    <row r="2765" s="266" customFormat="1"/>
    <row r="2766" s="266" customFormat="1"/>
    <row r="2767" s="266" customFormat="1"/>
    <row r="2768" s="266" customFormat="1"/>
    <row r="2769" s="266" customFormat="1"/>
    <row r="2770" s="266" customFormat="1"/>
    <row r="2771" s="266" customFormat="1"/>
    <row r="2772" s="266" customFormat="1"/>
    <row r="2773" s="266" customFormat="1"/>
    <row r="2774" s="266" customFormat="1"/>
    <row r="2775" s="266" customFormat="1"/>
    <row r="2776" s="266" customFormat="1"/>
    <row r="2777" s="266" customFormat="1"/>
    <row r="2778" s="266" customFormat="1"/>
    <row r="2779" s="266" customFormat="1"/>
    <row r="2780" s="266" customFormat="1"/>
    <row r="2781" s="266" customFormat="1"/>
    <row r="2782" s="266" customFormat="1"/>
    <row r="2783" s="266" customFormat="1"/>
    <row r="2784" s="266" customFormat="1"/>
    <row r="2785" s="266" customFormat="1"/>
    <row r="2786" s="266" customFormat="1"/>
    <row r="2787" s="266" customFormat="1"/>
    <row r="2788" s="266" customFormat="1"/>
    <row r="2789" s="266" customFormat="1"/>
    <row r="2790" s="266" customFormat="1"/>
    <row r="2791" s="266" customFormat="1"/>
    <row r="2792" s="266" customFormat="1"/>
    <row r="2793" s="266" customFormat="1"/>
    <row r="2794" s="266" customFormat="1"/>
    <row r="2795" s="266" customFormat="1"/>
    <row r="2796" s="266" customFormat="1"/>
    <row r="2797" s="266" customFormat="1"/>
    <row r="2798" s="266" customFormat="1"/>
    <row r="2799" s="266" customFormat="1"/>
    <row r="2800" s="266" customFormat="1"/>
    <row r="2801" s="266" customFormat="1"/>
    <row r="2802" s="266" customFormat="1"/>
    <row r="2803" s="266" customFormat="1"/>
    <row r="2804" s="266" customFormat="1"/>
    <row r="2805" s="266" customFormat="1"/>
    <row r="2806" s="266" customFormat="1"/>
    <row r="2807" s="266" customFormat="1"/>
    <row r="2808" s="266" customFormat="1"/>
    <row r="2809" s="266" customFormat="1"/>
    <row r="2810" s="266" customFormat="1"/>
    <row r="2811" s="266" customFormat="1"/>
    <row r="2812" s="266" customFormat="1"/>
    <row r="2813" s="266" customFormat="1"/>
    <row r="2814" s="266" customFormat="1"/>
    <row r="2815" s="266" customFormat="1"/>
    <row r="2816" s="266" customFormat="1"/>
    <row r="2817" s="266" customFormat="1"/>
    <row r="2818" s="266" customFormat="1"/>
    <row r="2819" s="266" customFormat="1"/>
    <row r="2820" s="266" customFormat="1"/>
    <row r="2821" s="266" customFormat="1"/>
    <row r="2822" s="266" customFormat="1"/>
    <row r="2823" s="266" customFormat="1"/>
    <row r="2824" s="266" customFormat="1"/>
    <row r="2825" s="266" customFormat="1"/>
    <row r="2826" s="266" customFormat="1"/>
    <row r="2827" s="266" customFormat="1"/>
    <row r="2828" s="266" customFormat="1"/>
    <row r="2829" s="266" customFormat="1"/>
    <row r="2830" s="266" customFormat="1"/>
    <row r="2831" s="266" customFormat="1"/>
    <row r="2832" s="266" customFormat="1"/>
    <row r="2833" s="266" customFormat="1"/>
    <row r="2834" s="266" customFormat="1"/>
    <row r="2835" s="266" customFormat="1"/>
    <row r="2836" s="266" customFormat="1"/>
    <row r="2837" s="266" customFormat="1"/>
    <row r="2838" s="266" customFormat="1"/>
    <row r="2839" s="266" customFormat="1"/>
    <row r="2840" s="266" customFormat="1"/>
    <row r="2841" s="266" customFormat="1"/>
    <row r="2842" s="266" customFormat="1"/>
    <row r="2843" s="266" customFormat="1"/>
    <row r="2844" s="266" customFormat="1"/>
    <row r="2845" s="266" customFormat="1"/>
    <row r="2846" s="266" customFormat="1"/>
    <row r="2847" s="266" customFormat="1"/>
    <row r="2848" s="266" customFormat="1"/>
    <row r="2849" s="266" customFormat="1"/>
    <row r="2850" s="266" customFormat="1"/>
    <row r="2851" s="266" customFormat="1"/>
    <row r="2852" s="266" customFormat="1"/>
    <row r="2853" s="266" customFormat="1"/>
    <row r="2854" s="266" customFormat="1"/>
    <row r="2855" s="266" customFormat="1"/>
    <row r="2856" s="266" customFormat="1"/>
    <row r="2857" s="266" customFormat="1"/>
    <row r="2858" s="266" customFormat="1"/>
    <row r="2859" s="266" customFormat="1"/>
    <row r="2860" s="266" customFormat="1"/>
    <row r="2861" s="266" customFormat="1"/>
    <row r="2862" s="266" customFormat="1"/>
    <row r="2863" s="266" customFormat="1"/>
    <row r="2864" s="266" customFormat="1"/>
    <row r="2865" s="266" customFormat="1"/>
    <row r="2866" s="266" customFormat="1"/>
    <row r="2867" s="266" customFormat="1"/>
    <row r="2868" s="266" customFormat="1"/>
    <row r="2869" s="266" customFormat="1"/>
    <row r="2870" s="266" customFormat="1"/>
    <row r="2871" s="266" customFormat="1"/>
    <row r="2872" s="266" customFormat="1"/>
    <row r="2873" s="266" customFormat="1"/>
    <row r="2874" s="266" customFormat="1"/>
    <row r="2875" s="266" customFormat="1"/>
    <row r="2876" s="266" customFormat="1"/>
    <row r="2877" s="266" customFormat="1"/>
    <row r="2878" s="266" customFormat="1"/>
    <row r="2879" s="266" customFormat="1"/>
    <row r="2880" s="266" customFormat="1"/>
    <row r="2881" s="266" customFormat="1"/>
    <row r="2882" s="266" customFormat="1"/>
    <row r="2883" s="266" customFormat="1"/>
    <row r="2884" s="266" customFormat="1"/>
    <row r="2885" s="266" customFormat="1"/>
    <row r="2886" s="266" customFormat="1"/>
    <row r="2887" s="266" customFormat="1"/>
    <row r="2888" s="266" customFormat="1"/>
    <row r="2889" s="266" customFormat="1"/>
    <row r="2890" s="266" customFormat="1"/>
    <row r="2891" s="266" customFormat="1"/>
    <row r="2892" s="266" customFormat="1"/>
    <row r="2893" s="266" customFormat="1"/>
    <row r="2894" s="266" customFormat="1"/>
    <row r="2895" s="266" customFormat="1"/>
    <row r="2896" s="266" customFormat="1"/>
    <row r="2897" s="266" customFormat="1"/>
    <row r="2898" s="266" customFormat="1"/>
    <row r="2899" s="266" customFormat="1"/>
    <row r="2900" s="266" customFormat="1"/>
    <row r="2901" s="266" customFormat="1"/>
    <row r="2902" s="266" customFormat="1"/>
    <row r="2903" s="266" customFormat="1"/>
    <row r="2904" s="266" customFormat="1"/>
    <row r="2905" s="266" customFormat="1"/>
    <row r="2906" s="266" customFormat="1"/>
    <row r="2907" s="266" customFormat="1"/>
    <row r="2908" s="266" customFormat="1"/>
    <row r="2909" s="266" customFormat="1"/>
    <row r="2910" s="266" customFormat="1"/>
    <row r="2911" s="266" customFormat="1"/>
    <row r="2912" s="266" customFormat="1"/>
    <row r="2913" s="266" customFormat="1"/>
    <row r="2914" s="266" customFormat="1"/>
    <row r="2915" s="266" customFormat="1"/>
    <row r="2916" s="266" customFormat="1"/>
    <row r="2917" s="266" customFormat="1"/>
    <row r="2918" s="266" customFormat="1"/>
    <row r="2919" s="266" customFormat="1"/>
    <row r="2920" s="266" customFormat="1"/>
    <row r="2921" s="266" customFormat="1"/>
    <row r="2922" s="266" customFormat="1"/>
    <row r="2923" s="266" customFormat="1"/>
    <row r="2924" s="266" customFormat="1"/>
    <row r="2925" s="266" customFormat="1"/>
    <row r="2926" s="266" customFormat="1"/>
    <row r="2927" s="266" customFormat="1"/>
    <row r="2928" s="266" customFormat="1"/>
    <row r="2929" s="266" customFormat="1"/>
    <row r="2930" s="266" customFormat="1"/>
    <row r="2931" s="266" customFormat="1"/>
    <row r="2932" s="266" customFormat="1"/>
    <row r="2933" s="266" customFormat="1"/>
    <row r="2934" s="266" customFormat="1"/>
    <row r="2935" s="266" customFormat="1"/>
    <row r="2936" s="266" customFormat="1"/>
    <row r="2937" s="266" customFormat="1"/>
    <row r="2938" s="266" customFormat="1"/>
    <row r="2939" s="266" customFormat="1"/>
    <row r="2940" s="266" customFormat="1"/>
    <row r="2941" s="266" customFormat="1"/>
    <row r="2942" s="266" customFormat="1"/>
    <row r="2943" s="266" customFormat="1"/>
    <row r="2944" s="266" customFormat="1"/>
    <row r="2945" s="266" customFormat="1"/>
    <row r="2946" s="266" customFormat="1"/>
    <row r="2947" s="266" customFormat="1"/>
    <row r="2948" s="266" customFormat="1"/>
    <row r="2949" s="266" customFormat="1"/>
    <row r="2950" s="266" customFormat="1"/>
    <row r="2951" s="266" customFormat="1"/>
    <row r="2952" s="266" customFormat="1"/>
    <row r="2953" s="266" customFormat="1"/>
    <row r="2954" s="266" customFormat="1"/>
    <row r="2955" s="266" customFormat="1"/>
    <row r="2956" s="266" customFormat="1"/>
    <row r="2957" s="266" customFormat="1"/>
    <row r="2958" s="266" customFormat="1"/>
    <row r="2959" s="266" customFormat="1"/>
    <row r="2960" s="266" customFormat="1"/>
    <row r="2961" s="266" customFormat="1"/>
    <row r="2962" s="266" customFormat="1"/>
    <row r="2963" s="266" customFormat="1"/>
    <row r="2964" s="266" customFormat="1"/>
    <row r="2965" s="266" customFormat="1"/>
    <row r="2966" s="266" customFormat="1"/>
    <row r="2967" s="266" customFormat="1"/>
    <row r="2968" s="266" customFormat="1"/>
    <row r="2969" s="266" customFormat="1"/>
    <row r="2970" s="266" customFormat="1"/>
    <row r="2971" s="266" customFormat="1"/>
    <row r="2972" s="266" customFormat="1"/>
    <row r="2973" s="266" customFormat="1"/>
    <row r="2974" s="266" customFormat="1"/>
    <row r="2975" s="266" customFormat="1"/>
    <row r="2976" s="266" customFormat="1"/>
    <row r="2977" s="266" customFormat="1"/>
    <row r="2978" s="266" customFormat="1"/>
    <row r="2979" s="266" customFormat="1"/>
    <row r="2980" s="266" customFormat="1"/>
    <row r="2981" s="266" customFormat="1"/>
    <row r="2982" s="266" customFormat="1"/>
    <row r="2983" s="266" customFormat="1"/>
    <row r="2984" s="266" customFormat="1"/>
    <row r="2985" s="266" customFormat="1"/>
    <row r="2986" s="266" customFormat="1"/>
    <row r="2987" s="266" customFormat="1"/>
    <row r="2988" s="266" customFormat="1"/>
    <row r="2989" s="266" customFormat="1"/>
    <row r="2990" s="266" customFormat="1"/>
    <row r="2991" s="266" customFormat="1"/>
    <row r="2992" s="266" customFormat="1"/>
    <row r="2993" s="266" customFormat="1"/>
    <row r="2994" s="266" customFormat="1"/>
    <row r="2995" s="266" customFormat="1"/>
    <row r="2996" s="266" customFormat="1"/>
    <row r="2997" s="266" customFormat="1"/>
    <row r="2998" s="266" customFormat="1"/>
    <row r="2999" s="266" customFormat="1"/>
    <row r="3000" s="266" customFormat="1"/>
    <row r="3001" s="266" customFormat="1"/>
    <row r="3002" s="266" customFormat="1"/>
    <row r="3003" s="266" customFormat="1"/>
    <row r="3004" s="266" customFormat="1"/>
    <row r="3005" s="266" customFormat="1"/>
    <row r="3006" s="266" customFormat="1"/>
    <row r="3007" s="266" customFormat="1"/>
    <row r="3008" s="266" customFormat="1"/>
    <row r="3009" s="266" customFormat="1"/>
    <row r="3010" s="266" customFormat="1"/>
    <row r="3011" s="266" customFormat="1"/>
    <row r="3012" s="266" customFormat="1"/>
    <row r="3013" s="266" customFormat="1"/>
    <row r="3014" s="266" customFormat="1"/>
    <row r="3015" s="266" customFormat="1"/>
    <row r="3016" s="266" customFormat="1"/>
    <row r="3017" s="266" customFormat="1"/>
    <row r="3018" s="266" customFormat="1"/>
    <row r="3019" s="266" customFormat="1"/>
    <row r="3020" s="266" customFormat="1"/>
    <row r="3021" s="266" customFormat="1"/>
    <row r="3022" s="266" customFormat="1"/>
    <row r="3023" s="266" customFormat="1"/>
    <row r="3024" s="266" customFormat="1"/>
    <row r="3025" s="266" customFormat="1"/>
    <row r="3026" s="266" customFormat="1"/>
    <row r="3027" s="266" customFormat="1"/>
    <row r="3028" s="266" customFormat="1"/>
    <row r="3029" s="266" customFormat="1"/>
    <row r="3030" s="266" customFormat="1"/>
    <row r="3031" s="266" customFormat="1"/>
    <row r="3032" s="266" customFormat="1"/>
    <row r="3033" s="266" customFormat="1"/>
    <row r="3034" s="266" customFormat="1"/>
    <row r="3035" s="266" customFormat="1"/>
    <row r="3036" s="266" customFormat="1"/>
    <row r="3037" s="266" customFormat="1"/>
    <row r="3038" s="266" customFormat="1"/>
    <row r="3039" s="266" customFormat="1"/>
    <row r="3040" s="266" customFormat="1"/>
    <row r="3041" s="266" customFormat="1"/>
    <row r="3042" s="266" customFormat="1"/>
    <row r="3043" s="266" customFormat="1"/>
    <row r="3044" s="266" customFormat="1"/>
    <row r="3045" s="266" customFormat="1"/>
    <row r="3046" s="266" customFormat="1"/>
    <row r="3047" s="266" customFormat="1"/>
    <row r="3048" s="266" customFormat="1"/>
    <row r="3049" s="266" customFormat="1"/>
    <row r="3050" s="266" customFormat="1"/>
    <row r="3051" s="266" customFormat="1"/>
    <row r="3052" s="266" customFormat="1"/>
    <row r="3053" s="266" customFormat="1"/>
    <row r="3054" s="266" customFormat="1"/>
    <row r="3055" s="266" customFormat="1"/>
    <row r="3056" s="266" customFormat="1"/>
    <row r="3057" s="266" customFormat="1"/>
    <row r="3058" s="266" customFormat="1"/>
    <row r="3059" s="266" customFormat="1"/>
    <row r="3060" s="266" customFormat="1"/>
    <row r="3061" s="266" customFormat="1"/>
    <row r="3062" s="266" customFormat="1"/>
    <row r="3063" s="266" customFormat="1"/>
    <row r="3064" s="266" customFormat="1"/>
    <row r="3065" s="266" customFormat="1"/>
    <row r="3066" s="266" customFormat="1"/>
    <row r="3067" s="266" customFormat="1"/>
    <row r="3068" s="266" customFormat="1"/>
    <row r="3069" s="266" customFormat="1"/>
    <row r="3070" s="266" customFormat="1"/>
    <row r="3071" s="266" customFormat="1"/>
    <row r="3072" s="266" customFormat="1"/>
    <row r="3073" s="266" customFormat="1"/>
    <row r="3074" s="266" customFormat="1"/>
    <row r="3075" s="266" customFormat="1"/>
    <row r="3076" s="266" customFormat="1"/>
    <row r="3077" s="266" customFormat="1"/>
    <row r="3078" s="266" customFormat="1"/>
    <row r="3079" s="266" customFormat="1"/>
    <row r="3080" s="266" customFormat="1"/>
    <row r="3081" s="266" customFormat="1"/>
    <row r="3082" s="266" customFormat="1"/>
    <row r="3083" s="266" customFormat="1"/>
    <row r="3084" s="266" customFormat="1"/>
    <row r="3085" s="266" customFormat="1"/>
    <row r="3086" s="266" customFormat="1"/>
    <row r="3087" s="266" customFormat="1"/>
    <row r="3088" s="266" customFormat="1"/>
    <row r="3089" s="266" customFormat="1"/>
    <row r="3090" s="266" customFormat="1"/>
    <row r="3091" s="266" customFormat="1"/>
    <row r="3092" s="266" customFormat="1"/>
    <row r="3093" s="266" customFormat="1"/>
    <row r="3094" s="266" customFormat="1"/>
    <row r="3095" s="266" customFormat="1"/>
    <row r="3096" s="266" customFormat="1"/>
    <row r="3097" s="266" customFormat="1"/>
    <row r="3098" s="266" customFormat="1"/>
    <row r="3099" s="266" customFormat="1"/>
    <row r="3100" s="266" customFormat="1"/>
    <row r="3101" s="266" customFormat="1"/>
    <row r="3102" s="266" customFormat="1"/>
    <row r="3103" s="266" customFormat="1"/>
    <row r="3104" s="266" customFormat="1"/>
    <row r="3105" s="266" customFormat="1"/>
    <row r="3106" s="266" customFormat="1"/>
    <row r="3107" s="266" customFormat="1"/>
    <row r="3108" s="266" customFormat="1"/>
    <row r="3109" s="266" customFormat="1"/>
    <row r="3110" s="266" customFormat="1"/>
    <row r="3111" s="266" customFormat="1"/>
    <row r="3112" s="266" customFormat="1"/>
    <row r="3113" s="266" customFormat="1"/>
    <row r="3114" s="266" customFormat="1"/>
    <row r="3115" s="266" customFormat="1"/>
    <row r="3116" s="266" customFormat="1"/>
    <row r="3117" s="266" customFormat="1"/>
    <row r="3118" s="266" customFormat="1"/>
    <row r="3119" s="266" customFormat="1"/>
    <row r="3120" s="266" customFormat="1"/>
    <row r="3121" s="266" customFormat="1"/>
    <row r="3122" s="266" customFormat="1"/>
    <row r="3123" s="266" customFormat="1"/>
    <row r="3124" s="266" customFormat="1"/>
    <row r="3125" s="266" customFormat="1"/>
    <row r="3126" s="266" customFormat="1"/>
    <row r="3127" s="266" customFormat="1"/>
    <row r="3128" s="266" customFormat="1"/>
    <row r="3129" s="266" customFormat="1"/>
    <row r="3130" s="266" customFormat="1"/>
    <row r="3131" s="266" customFormat="1"/>
    <row r="3132" s="266" customFormat="1"/>
    <row r="3133" s="266" customFormat="1"/>
    <row r="3134" s="266" customFormat="1"/>
    <row r="3135" s="266" customFormat="1"/>
    <row r="3136" s="266" customFormat="1"/>
    <row r="3137" s="266" customFormat="1"/>
    <row r="3138" s="266" customFormat="1"/>
    <row r="3139" s="266" customFormat="1"/>
    <row r="3140" s="266" customFormat="1"/>
    <row r="3141" s="266" customFormat="1"/>
    <row r="3142" s="266" customFormat="1"/>
    <row r="3143" s="266" customFormat="1"/>
    <row r="3144" s="266" customFormat="1"/>
    <row r="3145" s="266" customFormat="1"/>
    <row r="3146" s="266" customFormat="1"/>
    <row r="3147" s="266" customFormat="1"/>
    <row r="3148" s="266" customFormat="1"/>
    <row r="3149" s="266" customFormat="1"/>
    <row r="3150" s="266" customFormat="1"/>
    <row r="3151" s="266" customFormat="1"/>
    <row r="3152" s="266" customFormat="1"/>
    <row r="3153" s="266" customFormat="1"/>
    <row r="3154" s="266" customFormat="1"/>
    <row r="3155" s="266" customFormat="1"/>
    <row r="3156" s="266" customFormat="1"/>
    <row r="3157" s="266" customFormat="1"/>
    <row r="3158" s="266" customFormat="1"/>
    <row r="3159" s="266" customFormat="1"/>
    <row r="3160" s="266" customFormat="1"/>
    <row r="3161" s="266" customFormat="1"/>
    <row r="3162" s="266" customFormat="1"/>
    <row r="3163" s="266" customFormat="1"/>
    <row r="3164" s="266" customFormat="1"/>
    <row r="3165" s="266" customFormat="1"/>
    <row r="3166" s="266" customFormat="1"/>
    <row r="3167" s="266" customFormat="1"/>
    <row r="3168" s="266" customFormat="1"/>
    <row r="3169" s="266" customFormat="1"/>
    <row r="3170" s="266" customFormat="1"/>
    <row r="3171" s="266" customFormat="1"/>
    <row r="3172" s="266" customFormat="1"/>
    <row r="3173" s="266" customFormat="1"/>
    <row r="3174" s="266" customFormat="1"/>
    <row r="3175" s="266" customFormat="1"/>
    <row r="3176" s="266" customFormat="1"/>
    <row r="3177" s="266" customFormat="1"/>
    <row r="3178" s="266" customFormat="1"/>
    <row r="3179" s="266" customFormat="1"/>
    <row r="3180" s="266" customFormat="1"/>
    <row r="3181" s="266" customFormat="1"/>
    <row r="3182" s="266" customFormat="1"/>
    <row r="3183" s="266" customFormat="1"/>
    <row r="3184" s="266" customFormat="1"/>
    <row r="3185" s="266" customFormat="1"/>
    <row r="3186" s="266" customFormat="1"/>
    <row r="3187" s="266" customFormat="1"/>
    <row r="3188" s="266" customFormat="1"/>
    <row r="3189" s="266" customFormat="1"/>
    <row r="3190" s="266" customFormat="1"/>
    <row r="3191" s="266" customFormat="1"/>
    <row r="3192" s="266" customFormat="1"/>
    <row r="3193" s="266" customFormat="1"/>
    <row r="3194" s="266" customFormat="1"/>
    <row r="3195" s="266" customFormat="1"/>
    <row r="3196" s="266" customFormat="1"/>
    <row r="3197" s="266" customFormat="1"/>
    <row r="3198" s="266" customFormat="1"/>
    <row r="3199" s="266" customFormat="1"/>
    <row r="3200" s="266" customFormat="1"/>
    <row r="3201" s="266" customFormat="1"/>
    <row r="3202" s="266" customFormat="1"/>
    <row r="3203" s="266" customFormat="1"/>
    <row r="3204" s="266" customFormat="1"/>
    <row r="3205" s="266" customFormat="1"/>
    <row r="3206" s="266" customFormat="1"/>
    <row r="3207" s="266" customFormat="1"/>
    <row r="3208" s="266" customFormat="1"/>
    <row r="3209" s="266" customFormat="1"/>
    <row r="3210" s="266" customFormat="1"/>
    <row r="3211" s="266" customFormat="1"/>
    <row r="3212" s="266" customFormat="1"/>
    <row r="3213" s="266" customFormat="1"/>
    <row r="3214" s="266" customFormat="1"/>
    <row r="3215" s="266" customFormat="1"/>
    <row r="3216" s="266" customFormat="1"/>
    <row r="3217" s="266" customFormat="1"/>
    <row r="3218" s="266" customFormat="1"/>
    <row r="3219" s="266" customFormat="1"/>
    <row r="3220" s="266" customFormat="1"/>
    <row r="3221" s="266" customFormat="1"/>
    <row r="3222" s="266" customFormat="1"/>
    <row r="3223" s="266" customFormat="1"/>
    <row r="3224" s="266" customFormat="1"/>
    <row r="3225" s="266" customFormat="1"/>
    <row r="3226" s="266" customFormat="1"/>
    <row r="3227" s="266" customFormat="1"/>
    <row r="3228" s="266" customFormat="1"/>
    <row r="3229" s="266" customFormat="1"/>
    <row r="3230" s="266" customFormat="1"/>
    <row r="3231" s="266" customFormat="1"/>
    <row r="3232" s="266" customFormat="1"/>
    <row r="3233" s="266" customFormat="1"/>
    <row r="3234" s="266" customFormat="1"/>
    <row r="3235" s="266" customFormat="1"/>
    <row r="3236" s="266" customFormat="1"/>
    <row r="3237" s="266" customFormat="1"/>
    <row r="3238" s="266" customFormat="1"/>
    <row r="3239" s="266" customFormat="1"/>
    <row r="3240" s="266" customFormat="1"/>
    <row r="3241" s="266" customFormat="1"/>
    <row r="3242" s="266" customFormat="1"/>
    <row r="3243" s="266" customFormat="1"/>
    <row r="3244" s="266" customFormat="1"/>
    <row r="3245" s="266" customFormat="1"/>
    <row r="3246" s="266" customFormat="1"/>
    <row r="3247" s="266" customFormat="1"/>
    <row r="3248" s="266" customFormat="1"/>
    <row r="3249" s="266" customFormat="1"/>
    <row r="3250" s="266" customFormat="1"/>
    <row r="3251" s="266" customFormat="1"/>
    <row r="3252" s="266" customFormat="1"/>
    <row r="3253" s="266" customFormat="1"/>
    <row r="3254" s="266" customFormat="1"/>
    <row r="3255" s="266" customFormat="1"/>
    <row r="3256" s="266" customFormat="1"/>
    <row r="3257" s="266" customFormat="1"/>
    <row r="3258" s="266" customFormat="1"/>
    <row r="3259" s="266" customFormat="1"/>
    <row r="3260" s="266" customFormat="1"/>
    <row r="3261" s="266" customFormat="1"/>
    <row r="3262" s="266" customFormat="1"/>
    <row r="3263" s="266" customFormat="1"/>
    <row r="3264" s="266" customFormat="1"/>
    <row r="3265" s="266" customFormat="1"/>
    <row r="3266" s="266" customFormat="1"/>
    <row r="3267" s="266" customFormat="1"/>
    <row r="3268" s="266" customFormat="1"/>
    <row r="3269" s="266" customFormat="1"/>
    <row r="3270" s="266" customFormat="1"/>
    <row r="3271" s="266" customFormat="1"/>
    <row r="3272" s="266" customFormat="1"/>
    <row r="3273" s="266" customFormat="1"/>
    <row r="3274" s="266" customFormat="1"/>
    <row r="3275" s="266" customFormat="1"/>
    <row r="3276" s="266" customFormat="1"/>
    <row r="3277" s="266" customFormat="1"/>
    <row r="3278" s="266" customFormat="1"/>
    <row r="3279" s="266" customFormat="1"/>
    <row r="3280" s="266" customFormat="1"/>
    <row r="3281" s="266" customFormat="1"/>
    <row r="3282" s="266" customFormat="1"/>
    <row r="3283" s="266" customFormat="1"/>
    <row r="3284" s="266" customFormat="1"/>
    <row r="3285" s="266" customFormat="1"/>
    <row r="3286" s="266" customFormat="1"/>
    <row r="3287" s="266" customFormat="1"/>
    <row r="3288" s="266" customFormat="1"/>
    <row r="3289" s="266" customFormat="1"/>
    <row r="3290" s="266" customFormat="1"/>
    <row r="3291" s="266" customFormat="1"/>
    <row r="3292" s="266" customFormat="1"/>
    <row r="3293" s="266" customFormat="1"/>
    <row r="3294" s="266" customFormat="1"/>
    <row r="3295" s="266" customFormat="1"/>
    <row r="3296" s="266" customFormat="1"/>
    <row r="3297" s="266" customFormat="1"/>
    <row r="3298" s="266" customFormat="1"/>
    <row r="3299" s="266" customFormat="1"/>
    <row r="3300" s="266" customFormat="1"/>
    <row r="3301" s="266" customFormat="1"/>
    <row r="3302" s="266" customFormat="1"/>
    <row r="3303" s="266" customFormat="1"/>
    <row r="3304" s="266" customFormat="1"/>
    <row r="3305" s="266" customFormat="1"/>
    <row r="3306" s="266" customFormat="1"/>
    <row r="3307" s="266" customFormat="1"/>
    <row r="3308" s="266" customFormat="1"/>
    <row r="3309" s="266" customFormat="1"/>
    <row r="3310" s="266" customFormat="1"/>
    <row r="3311" s="266" customFormat="1"/>
    <row r="3312" s="266" customFormat="1"/>
    <row r="3313" s="266" customFormat="1"/>
    <row r="3314" s="266" customFormat="1"/>
    <row r="3315" s="266" customFormat="1"/>
    <row r="3316" s="266" customFormat="1"/>
    <row r="3317" s="266" customFormat="1"/>
    <row r="3318" s="266" customFormat="1"/>
    <row r="3319" s="266" customFormat="1"/>
    <row r="3320" s="266" customFormat="1"/>
    <row r="3321" s="266" customFormat="1"/>
    <row r="3322" s="266" customFormat="1"/>
    <row r="3323" s="266" customFormat="1"/>
    <row r="3324" s="266" customFormat="1"/>
    <row r="3325" s="266" customFormat="1"/>
    <row r="3326" s="266" customFormat="1"/>
    <row r="3327" s="266" customFormat="1"/>
    <row r="3328" s="266" customFormat="1"/>
    <row r="3329" s="266" customFormat="1"/>
    <row r="3330" s="266" customFormat="1"/>
    <row r="3331" s="266" customFormat="1"/>
    <row r="3332" s="266" customFormat="1"/>
    <row r="3333" s="266" customFormat="1"/>
    <row r="3334" s="266" customFormat="1"/>
    <row r="3335" s="266" customFormat="1"/>
    <row r="3336" s="266" customFormat="1"/>
    <row r="3337" s="266" customFormat="1"/>
    <row r="3338" s="266" customFormat="1"/>
    <row r="3339" s="266" customFormat="1"/>
    <row r="3340" s="266" customFormat="1"/>
    <row r="3341" s="266" customFormat="1"/>
    <row r="3342" s="266" customFormat="1"/>
    <row r="3343" s="266" customFormat="1"/>
    <row r="3344" s="266" customFormat="1"/>
    <row r="3345" s="266" customFormat="1"/>
    <row r="3346" s="266" customFormat="1"/>
    <row r="3347" s="266" customFormat="1"/>
    <row r="3348" s="266" customFormat="1"/>
    <row r="3349" s="266" customFormat="1"/>
    <row r="3350" s="266" customFormat="1"/>
    <row r="3351" s="266" customFormat="1"/>
    <row r="3352" s="266" customFormat="1"/>
    <row r="3353" s="266" customFormat="1"/>
    <row r="3354" s="266" customFormat="1"/>
    <row r="3355" s="266" customFormat="1"/>
    <row r="3356" s="266" customFormat="1"/>
    <row r="3357" s="266" customFormat="1"/>
    <row r="3358" s="266" customFormat="1"/>
    <row r="3359" s="266" customFormat="1"/>
    <row r="3360" s="266" customFormat="1"/>
    <row r="3361" s="266" customFormat="1"/>
    <row r="3362" s="266" customFormat="1"/>
    <row r="3363" s="266" customFormat="1"/>
    <row r="3364" s="266" customFormat="1"/>
    <row r="3365" s="266" customFormat="1"/>
    <row r="3366" s="266" customFormat="1"/>
    <row r="3367" s="266" customFormat="1"/>
    <row r="3368" s="266" customFormat="1"/>
    <row r="3369" s="266" customFormat="1"/>
    <row r="3370" s="266" customFormat="1"/>
    <row r="3371" s="266" customFormat="1"/>
    <row r="3372" s="266" customFormat="1"/>
    <row r="3373" s="266" customFormat="1"/>
    <row r="3374" s="266" customFormat="1"/>
    <row r="3375" s="266" customFormat="1"/>
    <row r="3376" s="266" customFormat="1"/>
    <row r="3377" s="266" customFormat="1"/>
    <row r="3378" s="266" customFormat="1"/>
    <row r="3379" s="266" customFormat="1"/>
    <row r="3380" s="266" customFormat="1"/>
    <row r="3381" s="266" customFormat="1"/>
    <row r="3382" s="266" customFormat="1"/>
    <row r="3383" s="266" customFormat="1"/>
    <row r="3384" s="266" customFormat="1"/>
    <row r="3385" s="266" customFormat="1"/>
    <row r="3386" s="266" customFormat="1"/>
    <row r="3387" s="266" customFormat="1"/>
    <row r="3388" s="266" customFormat="1"/>
    <row r="3389" s="266" customFormat="1"/>
    <row r="3390" s="266" customFormat="1"/>
    <row r="3391" s="266" customFormat="1"/>
    <row r="3392" s="266" customFormat="1"/>
    <row r="3393" s="266" customFormat="1"/>
    <row r="3394" s="266" customFormat="1"/>
    <row r="3395" s="266" customFormat="1"/>
    <row r="3396" s="266" customFormat="1"/>
    <row r="3397" s="266" customFormat="1"/>
    <row r="3398" s="266" customFormat="1"/>
    <row r="3399" s="266" customFormat="1"/>
    <row r="3400" s="266" customFormat="1"/>
    <row r="3401" s="266" customFormat="1"/>
    <row r="3402" s="266" customFormat="1"/>
    <row r="3403" s="266" customFormat="1"/>
    <row r="3404" s="266" customFormat="1"/>
    <row r="3405" s="266" customFormat="1"/>
    <row r="3406" s="266" customFormat="1"/>
    <row r="3407" s="266" customFormat="1"/>
    <row r="3408" s="266" customFormat="1"/>
    <row r="3409" s="266" customFormat="1"/>
    <row r="3410" s="266" customFormat="1"/>
    <row r="3411" s="266" customFormat="1"/>
    <row r="3412" s="266" customFormat="1"/>
    <row r="3413" s="266" customFormat="1"/>
    <row r="3414" s="266" customFormat="1"/>
    <row r="3415" s="266" customFormat="1"/>
    <row r="3416" s="266" customFormat="1"/>
    <row r="3417" s="266" customFormat="1"/>
    <row r="3418" s="266" customFormat="1"/>
    <row r="3419" s="266" customFormat="1"/>
    <row r="3420" s="266" customFormat="1"/>
    <row r="3421" s="266" customFormat="1"/>
    <row r="3422" s="266" customFormat="1"/>
    <row r="3423" s="266" customFormat="1"/>
    <row r="3424" s="266" customFormat="1"/>
    <row r="3425" s="266" customFormat="1"/>
    <row r="3426" s="266" customFormat="1"/>
    <row r="3427" s="266" customFormat="1"/>
    <row r="3428" s="266" customFormat="1"/>
    <row r="3429" s="266" customFormat="1"/>
    <row r="3430" s="266" customFormat="1"/>
    <row r="3431" s="266" customFormat="1"/>
    <row r="3432" s="266" customFormat="1"/>
    <row r="3433" s="266" customFormat="1"/>
    <row r="3434" s="266" customFormat="1"/>
    <row r="3435" s="266" customFormat="1"/>
    <row r="3436" s="266" customFormat="1"/>
    <row r="3437" s="266" customFormat="1"/>
    <row r="3438" s="266" customFormat="1"/>
    <row r="3439" s="266" customFormat="1"/>
    <row r="3440" s="266" customFormat="1"/>
    <row r="3441" s="266" customFormat="1"/>
    <row r="3442" s="266" customFormat="1"/>
    <row r="3443" s="266" customFormat="1"/>
    <row r="3444" s="266" customFormat="1"/>
    <row r="3445" s="266" customFormat="1"/>
    <row r="3446" s="266" customFormat="1"/>
    <row r="3447" s="266" customFormat="1"/>
    <row r="3448" s="266" customFormat="1"/>
    <row r="3449" s="266" customFormat="1"/>
    <row r="3450" s="266" customFormat="1"/>
    <row r="3451" s="266" customFormat="1"/>
    <row r="3452" s="266" customFormat="1"/>
    <row r="3453" s="266" customFormat="1"/>
    <row r="3454" s="266" customFormat="1"/>
    <row r="3455" s="266" customFormat="1"/>
    <row r="3456" s="266" customFormat="1"/>
    <row r="3457" s="266" customFormat="1"/>
    <row r="3458" s="266" customFormat="1"/>
    <row r="3459" s="266" customFormat="1"/>
    <row r="3460" s="266" customFormat="1"/>
    <row r="3461" s="266" customFormat="1"/>
    <row r="3462" s="266" customFormat="1"/>
    <row r="3463" s="266" customFormat="1"/>
    <row r="3464" s="266" customFormat="1"/>
    <row r="3465" s="266" customFormat="1"/>
    <row r="3466" s="266" customFormat="1"/>
    <row r="3467" s="266" customFormat="1"/>
    <row r="3468" s="266" customFormat="1"/>
    <row r="3469" s="266" customFormat="1"/>
    <row r="3470" s="266" customFormat="1"/>
    <row r="3471" s="266" customFormat="1"/>
    <row r="3472" s="266" customFormat="1"/>
    <row r="3473" s="266" customFormat="1"/>
    <row r="3474" s="266" customFormat="1"/>
    <row r="3475" s="266" customFormat="1"/>
    <row r="3476" s="266" customFormat="1"/>
    <row r="3477" s="266" customFormat="1"/>
    <row r="3478" s="266" customFormat="1"/>
    <row r="3479" s="266" customFormat="1"/>
    <row r="3480" s="266" customFormat="1"/>
    <row r="3481" s="266" customFormat="1"/>
    <row r="3482" s="266" customFormat="1"/>
    <row r="3483" s="266" customFormat="1"/>
    <row r="3484" s="266" customFormat="1"/>
    <row r="3485" s="266" customFormat="1"/>
    <row r="3486" s="266" customFormat="1"/>
    <row r="3487" s="266" customFormat="1"/>
    <row r="3488" s="266" customFormat="1"/>
    <row r="3489" s="266" customFormat="1"/>
    <row r="3490" s="266" customFormat="1"/>
    <row r="3491" s="266" customFormat="1"/>
    <row r="3492" s="266" customFormat="1"/>
    <row r="3493" s="266" customFormat="1"/>
    <row r="3494" s="266" customFormat="1"/>
    <row r="3495" s="266" customFormat="1"/>
    <row r="3496" s="266" customFormat="1"/>
    <row r="3497" s="266" customFormat="1"/>
    <row r="3498" s="266" customFormat="1"/>
    <row r="3499" s="266" customFormat="1"/>
    <row r="3500" s="266" customFormat="1"/>
    <row r="3501" s="266" customFormat="1"/>
    <row r="3502" s="266" customFormat="1"/>
    <row r="3503" s="266" customFormat="1"/>
    <row r="3504" s="266" customFormat="1"/>
    <row r="3505" s="266" customFormat="1"/>
    <row r="3506" s="266" customFormat="1"/>
    <row r="3507" s="266" customFormat="1"/>
    <row r="3508" s="266" customFormat="1"/>
    <row r="3509" s="266" customFormat="1"/>
    <row r="3510" s="266" customFormat="1"/>
    <row r="3511" s="266" customFormat="1"/>
    <row r="3512" s="266" customFormat="1"/>
    <row r="3513" s="266" customFormat="1"/>
    <row r="3514" s="266" customFormat="1"/>
    <row r="3515" s="266" customFormat="1"/>
    <row r="3516" s="266" customFormat="1"/>
    <row r="3517" s="266" customFormat="1"/>
    <row r="3518" s="266" customFormat="1"/>
    <row r="3519" s="266" customFormat="1"/>
    <row r="3520" s="266" customFormat="1"/>
    <row r="3521" s="266" customFormat="1"/>
    <row r="3522" s="266" customFormat="1"/>
    <row r="3523" s="266" customFormat="1"/>
    <row r="3524" s="266" customFormat="1"/>
    <row r="3525" s="266" customFormat="1"/>
    <row r="3526" s="266" customFormat="1"/>
    <row r="3527" s="266" customFormat="1"/>
    <row r="3528" s="266" customFormat="1"/>
    <row r="3529" s="266" customFormat="1"/>
    <row r="3530" s="266" customFormat="1"/>
    <row r="3531" s="266" customFormat="1"/>
    <row r="3532" s="266" customFormat="1"/>
    <row r="3533" s="266" customFormat="1"/>
    <row r="3534" s="266" customFormat="1"/>
    <row r="3535" s="266" customFormat="1"/>
    <row r="3536" s="266" customFormat="1"/>
    <row r="3537" s="266" customFormat="1"/>
    <row r="3538" s="266" customFormat="1"/>
    <row r="3539" s="266" customFormat="1"/>
    <row r="3540" s="266" customFormat="1"/>
    <row r="3541" s="266" customFormat="1"/>
    <row r="3542" s="266" customFormat="1"/>
    <row r="3543" s="266" customFormat="1"/>
    <row r="3544" s="266" customFormat="1"/>
    <row r="3545" s="266" customFormat="1"/>
    <row r="3546" s="266" customFormat="1"/>
    <row r="3547" s="266" customFormat="1"/>
    <row r="3548" s="266" customFormat="1"/>
    <row r="3549" s="266" customFormat="1"/>
    <row r="3550" s="266" customFormat="1"/>
    <row r="3551" s="266" customFormat="1"/>
    <row r="3552" s="266" customFormat="1"/>
    <row r="3553" s="266" customFormat="1"/>
    <row r="3554" s="266" customFormat="1"/>
    <row r="3555" s="266" customFormat="1"/>
    <row r="3556" s="266" customFormat="1"/>
    <row r="3557" s="266" customFormat="1"/>
    <row r="3558" s="266" customFormat="1"/>
    <row r="3559" s="266" customFormat="1"/>
    <row r="3560" s="266" customFormat="1"/>
    <row r="3561" s="266" customFormat="1"/>
    <row r="3562" s="266" customFormat="1"/>
    <row r="3563" s="266" customFormat="1"/>
    <row r="3564" s="266" customFormat="1"/>
    <row r="3565" s="266" customFormat="1"/>
    <row r="3566" s="266" customFormat="1"/>
    <row r="3567" s="266" customFormat="1"/>
    <row r="3568" s="266" customFormat="1"/>
    <row r="3569" s="266" customFormat="1"/>
    <row r="3570" s="266" customFormat="1"/>
    <row r="3571" s="266" customFormat="1"/>
    <row r="3572" s="266" customFormat="1"/>
    <row r="3573" s="266" customFormat="1"/>
    <row r="3574" s="266" customFormat="1"/>
    <row r="3575" s="266" customFormat="1"/>
    <row r="3576" s="266" customFormat="1"/>
    <row r="3577" s="266" customFormat="1"/>
    <row r="3578" s="266" customFormat="1"/>
    <row r="3579" s="266" customFormat="1"/>
    <row r="3580" s="266" customFormat="1"/>
    <row r="3581" s="266" customFormat="1"/>
    <row r="3582" s="266" customFormat="1"/>
    <row r="3583" s="266" customFormat="1"/>
    <row r="3584" s="266" customFormat="1"/>
    <row r="3585" s="266" customFormat="1"/>
    <row r="3586" s="266" customFormat="1"/>
    <row r="3587" s="266" customFormat="1"/>
    <row r="3588" s="266" customFormat="1"/>
    <row r="3589" s="266" customFormat="1"/>
    <row r="3590" s="266" customFormat="1"/>
    <row r="3591" s="266" customFormat="1"/>
    <row r="3592" s="266" customFormat="1"/>
    <row r="3593" s="266" customFormat="1"/>
    <row r="3594" s="266" customFormat="1"/>
    <row r="3595" s="266" customFormat="1"/>
    <row r="3596" s="266" customFormat="1"/>
    <row r="3597" s="266" customFormat="1"/>
    <row r="3598" s="266" customFormat="1"/>
    <row r="3599" s="266" customFormat="1"/>
    <row r="3600" s="266" customFormat="1"/>
    <row r="3601" s="266" customFormat="1"/>
    <row r="3602" s="266" customFormat="1"/>
    <row r="3603" s="266" customFormat="1"/>
    <row r="3604" s="266" customFormat="1"/>
    <row r="3605" s="266" customFormat="1"/>
    <row r="3606" s="266" customFormat="1"/>
    <row r="3607" s="266" customFormat="1"/>
    <row r="3608" s="266" customFormat="1"/>
    <row r="3609" s="266" customFormat="1"/>
    <row r="3610" s="266" customFormat="1"/>
    <row r="3611" s="266" customFormat="1"/>
    <row r="3612" s="266" customFormat="1"/>
    <row r="3613" s="266" customFormat="1"/>
    <row r="3614" s="266" customFormat="1"/>
    <row r="3615" s="266" customFormat="1"/>
    <row r="3616" s="266" customFormat="1"/>
    <row r="3617" s="266" customFormat="1"/>
    <row r="3618" s="266" customFormat="1"/>
    <row r="3619" s="266" customFormat="1"/>
    <row r="3620" s="266" customFormat="1"/>
    <row r="3621" s="266" customFormat="1"/>
    <row r="3622" s="266" customFormat="1"/>
    <row r="3623" s="266" customFormat="1"/>
    <row r="3624" s="266" customFormat="1"/>
    <row r="3625" s="266" customFormat="1"/>
    <row r="3626" s="266" customFormat="1"/>
    <row r="3627" s="266" customFormat="1"/>
    <row r="3628" s="266" customFormat="1"/>
    <row r="3629" s="266" customFormat="1"/>
    <row r="3630" s="266" customFormat="1"/>
    <row r="3631" s="266" customFormat="1"/>
    <row r="3632" s="266" customFormat="1"/>
    <row r="3633" s="266" customFormat="1"/>
    <row r="3634" s="266" customFormat="1"/>
    <row r="3635" s="266" customFormat="1"/>
    <row r="3636" s="266" customFormat="1"/>
    <row r="3637" s="266" customFormat="1"/>
    <row r="3638" s="266" customFormat="1"/>
    <row r="3639" s="266" customFormat="1"/>
    <row r="3640" s="266" customFormat="1"/>
    <row r="3641" s="266" customFormat="1"/>
    <row r="3642" s="266" customFormat="1"/>
    <row r="3643" s="266" customFormat="1"/>
    <row r="3644" s="266" customFormat="1"/>
    <row r="3645" s="266" customFormat="1"/>
    <row r="3646" s="266" customFormat="1"/>
    <row r="3647" s="266" customFormat="1"/>
    <row r="3648" s="266" customFormat="1"/>
    <row r="3649" s="266" customFormat="1"/>
    <row r="3650" s="266" customFormat="1"/>
    <row r="3651" s="266" customFormat="1"/>
    <row r="3652" s="266" customFormat="1"/>
    <row r="3653" s="266" customFormat="1"/>
    <row r="3654" s="266" customFormat="1"/>
    <row r="3655" s="266" customFormat="1"/>
    <row r="3656" s="266" customFormat="1"/>
    <row r="3657" s="266" customFormat="1"/>
    <row r="3658" s="266" customFormat="1"/>
    <row r="3659" s="266" customFormat="1"/>
    <row r="3660" s="266" customFormat="1"/>
    <row r="3661" s="266" customFormat="1"/>
    <row r="3662" s="266" customFormat="1"/>
    <row r="3663" s="266" customFormat="1"/>
    <row r="3664" s="266" customFormat="1"/>
    <row r="3665" s="266" customFormat="1"/>
    <row r="3666" s="266" customFormat="1"/>
    <row r="3667" s="266" customFormat="1"/>
    <row r="3668" s="266" customFormat="1"/>
    <row r="3669" s="266" customFormat="1"/>
    <row r="3670" s="266" customFormat="1"/>
    <row r="3671" s="266" customFormat="1"/>
    <row r="3672" s="266" customFormat="1"/>
    <row r="3673" s="266" customFormat="1"/>
    <row r="3674" s="266" customFormat="1"/>
    <row r="3675" s="266" customFormat="1"/>
    <row r="3676" s="266" customFormat="1"/>
    <row r="3677" s="266" customFormat="1"/>
    <row r="3678" s="266" customFormat="1"/>
    <row r="3679" s="266" customFormat="1"/>
    <row r="3680" s="266" customFormat="1"/>
    <row r="3681" s="266" customFormat="1"/>
    <row r="3682" s="266" customFormat="1"/>
    <row r="3683" s="266" customFormat="1"/>
    <row r="3684" s="266" customFormat="1"/>
    <row r="3685" s="266" customFormat="1"/>
    <row r="3686" s="266" customFormat="1"/>
    <row r="3687" s="266" customFormat="1"/>
    <row r="3688" s="266" customFormat="1"/>
    <row r="3689" s="266" customFormat="1"/>
    <row r="3690" s="266" customFormat="1"/>
    <row r="3691" s="266" customFormat="1"/>
    <row r="3692" s="266" customFormat="1"/>
    <row r="3693" s="266" customFormat="1"/>
    <row r="3694" s="266" customFormat="1"/>
    <row r="3695" s="266" customFormat="1"/>
    <row r="3696" s="266" customFormat="1"/>
    <row r="3697" s="266" customFormat="1"/>
    <row r="3698" s="266" customFormat="1"/>
    <row r="3699" s="266" customFormat="1"/>
    <row r="3700" s="266" customFormat="1"/>
    <row r="3701" s="266" customFormat="1"/>
    <row r="3702" s="266" customFormat="1"/>
    <row r="3703" s="266" customFormat="1"/>
    <row r="3704" s="266" customFormat="1"/>
    <row r="3705" s="266" customFormat="1"/>
    <row r="3706" s="266" customFormat="1"/>
    <row r="3707" s="266" customFormat="1"/>
    <row r="3708" s="266" customFormat="1"/>
    <row r="3709" s="266" customFormat="1"/>
    <row r="3710" s="266" customFormat="1"/>
    <row r="3711" s="266" customFormat="1"/>
    <row r="3712" s="266" customFormat="1"/>
    <row r="3713" s="266" customFormat="1"/>
    <row r="3714" s="266" customFormat="1"/>
    <row r="3715" s="266" customFormat="1"/>
    <row r="3716" s="266" customFormat="1"/>
    <row r="3717" s="266" customFormat="1"/>
    <row r="3718" s="266" customFormat="1"/>
    <row r="3719" s="266" customFormat="1"/>
    <row r="3720" s="266" customFormat="1"/>
    <row r="3721" s="266" customFormat="1"/>
    <row r="3722" s="266" customFormat="1"/>
    <row r="3723" s="266" customFormat="1"/>
    <row r="3724" s="266" customFormat="1"/>
    <row r="3725" s="266" customFormat="1"/>
    <row r="3726" s="266" customFormat="1"/>
    <row r="3727" s="266" customFormat="1"/>
    <row r="3728" s="266" customFormat="1"/>
    <row r="3729" s="266" customFormat="1"/>
    <row r="3730" s="266" customFormat="1"/>
    <row r="3731" s="266" customFormat="1"/>
    <row r="3732" s="266" customFormat="1"/>
    <row r="3733" s="266" customFormat="1"/>
    <row r="3734" s="266" customFormat="1"/>
    <row r="3735" s="266" customFormat="1"/>
    <row r="3736" s="266" customFormat="1"/>
    <row r="3737" s="266" customFormat="1"/>
    <row r="3738" s="266" customFormat="1"/>
    <row r="3739" s="266" customFormat="1"/>
    <row r="3740" s="266" customFormat="1"/>
    <row r="3741" s="266" customFormat="1"/>
    <row r="3742" s="266" customFormat="1"/>
    <row r="3743" s="266" customFormat="1"/>
    <row r="3744" s="266" customFormat="1"/>
    <row r="3745" s="266" customFormat="1"/>
    <row r="3746" s="266" customFormat="1"/>
    <row r="3747" s="266" customFormat="1"/>
    <row r="3748" s="266" customFormat="1"/>
    <row r="3749" s="266" customFormat="1"/>
    <row r="3750" s="266" customFormat="1"/>
    <row r="3751" s="266" customFormat="1"/>
    <row r="3752" s="266" customFormat="1"/>
    <row r="3753" s="266" customFormat="1"/>
    <row r="3754" s="266" customFormat="1"/>
    <row r="3755" s="266" customFormat="1"/>
    <row r="3756" s="266" customFormat="1"/>
    <row r="3757" s="266" customFormat="1"/>
    <row r="3758" s="266" customFormat="1"/>
    <row r="3759" s="266" customFormat="1"/>
    <row r="3760" s="266" customFormat="1"/>
    <row r="3761" s="266" customFormat="1"/>
    <row r="3762" s="266" customFormat="1"/>
    <row r="3763" s="266" customFormat="1"/>
    <row r="3764" s="266" customFormat="1"/>
    <row r="3765" s="266" customFormat="1"/>
    <row r="3766" s="266" customFormat="1"/>
    <row r="3767" s="266" customFormat="1"/>
    <row r="3768" s="266" customFormat="1"/>
    <row r="3769" s="266" customFormat="1"/>
    <row r="3770" s="266" customFormat="1"/>
    <row r="3771" s="266" customFormat="1"/>
    <row r="3772" s="266" customFormat="1"/>
    <row r="3773" s="266" customFormat="1"/>
    <row r="3774" s="266" customFormat="1"/>
    <row r="3775" s="266" customFormat="1"/>
    <row r="3776" s="266" customFormat="1"/>
    <row r="3777" s="266" customFormat="1"/>
    <row r="3778" s="266" customFormat="1"/>
    <row r="3779" s="266" customFormat="1"/>
    <row r="3780" s="266" customFormat="1"/>
    <row r="3781" s="266" customFormat="1"/>
    <row r="3782" s="266" customFormat="1"/>
    <row r="3783" s="266" customFormat="1"/>
    <row r="3784" s="266" customFormat="1"/>
    <row r="3785" s="266" customFormat="1"/>
    <row r="3786" s="266" customFormat="1"/>
    <row r="3787" s="266" customFormat="1"/>
    <row r="3788" s="266" customFormat="1"/>
    <row r="3789" s="266" customFormat="1"/>
    <row r="3790" s="266" customFormat="1"/>
    <row r="3791" s="266" customFormat="1"/>
    <row r="3792" s="266" customFormat="1"/>
    <row r="3793" s="266" customFormat="1"/>
    <row r="3794" s="266" customFormat="1"/>
    <row r="3795" s="266" customFormat="1"/>
    <row r="3796" s="266" customFormat="1"/>
    <row r="3797" s="266" customFormat="1"/>
    <row r="3798" s="266" customFormat="1"/>
    <row r="3799" s="266" customFormat="1"/>
    <row r="3800" s="266" customFormat="1"/>
    <row r="3801" s="266" customFormat="1"/>
    <row r="3802" s="266" customFormat="1"/>
    <row r="3803" s="266" customFormat="1"/>
    <row r="3804" s="266" customFormat="1"/>
    <row r="3805" s="266" customFormat="1"/>
    <row r="3806" s="266" customFormat="1"/>
    <row r="3807" s="266" customFormat="1"/>
    <row r="3808" s="266" customFormat="1"/>
    <row r="3809" s="266" customFormat="1"/>
    <row r="3810" s="266" customFormat="1"/>
    <row r="3811" s="266" customFormat="1"/>
    <row r="3812" s="266" customFormat="1"/>
    <row r="3813" s="266" customFormat="1"/>
    <row r="3814" s="266" customFormat="1"/>
    <row r="3815" s="266" customFormat="1"/>
    <row r="3816" s="266" customFormat="1"/>
    <row r="3817" s="266" customFormat="1"/>
    <row r="3818" s="266" customFormat="1"/>
    <row r="3819" s="266" customFormat="1"/>
    <row r="3820" s="266" customFormat="1"/>
    <row r="3821" s="266" customFormat="1"/>
    <row r="3822" s="266" customFormat="1"/>
    <row r="3823" s="266" customFormat="1"/>
    <row r="3824" s="266" customFormat="1"/>
    <row r="3825" s="266" customFormat="1"/>
    <row r="3826" s="266" customFormat="1"/>
    <row r="3827" s="266" customFormat="1"/>
    <row r="3828" s="266" customFormat="1"/>
    <row r="3829" s="266" customFormat="1"/>
    <row r="3830" s="266" customFormat="1"/>
    <row r="3831" s="266" customFormat="1"/>
    <row r="3832" s="266" customFormat="1"/>
    <row r="3833" s="266" customFormat="1"/>
    <row r="3834" s="266" customFormat="1"/>
    <row r="3835" s="266" customFormat="1"/>
    <row r="3836" s="266" customFormat="1"/>
    <row r="3837" s="266" customFormat="1"/>
    <row r="3838" s="266" customFormat="1"/>
    <row r="3839" s="266" customFormat="1"/>
    <row r="3840" s="266" customFormat="1"/>
    <row r="3841" s="266" customFormat="1"/>
    <row r="3842" s="266" customFormat="1"/>
    <row r="3843" s="266" customFormat="1"/>
    <row r="3844" s="266" customFormat="1"/>
    <row r="3845" s="266" customFormat="1"/>
    <row r="3846" s="266" customFormat="1"/>
    <row r="3847" s="266" customFormat="1"/>
    <row r="3848" s="266" customFormat="1"/>
    <row r="3849" s="266" customFormat="1"/>
    <row r="3850" s="266" customFormat="1"/>
    <row r="3851" s="266" customFormat="1"/>
    <row r="3852" s="266" customFormat="1"/>
    <row r="3853" s="266" customFormat="1"/>
    <row r="3854" s="266" customFormat="1"/>
    <row r="3855" s="266" customFormat="1"/>
    <row r="3856" s="266" customFormat="1"/>
    <row r="3857" s="266" customFormat="1"/>
    <row r="3858" s="266" customFormat="1"/>
    <row r="3859" s="266" customFormat="1"/>
    <row r="3860" s="266" customFormat="1"/>
    <row r="3861" s="266" customFormat="1"/>
    <row r="3862" s="266" customFormat="1"/>
    <row r="3863" s="266" customFormat="1"/>
    <row r="3864" s="266" customFormat="1"/>
    <row r="3865" s="266" customFormat="1"/>
    <row r="3866" s="266" customFormat="1"/>
    <row r="3867" s="266" customFormat="1"/>
    <row r="3868" s="266" customFormat="1"/>
    <row r="3869" s="266" customFormat="1"/>
    <row r="3870" s="266" customFormat="1"/>
    <row r="3871" s="266" customFormat="1"/>
    <row r="3872" s="266" customFormat="1"/>
    <row r="3873" s="266" customFormat="1"/>
    <row r="3874" s="266" customFormat="1"/>
    <row r="3875" s="266" customFormat="1"/>
    <row r="3876" s="266" customFormat="1"/>
    <row r="3877" s="266" customFormat="1"/>
    <row r="3878" s="266" customFormat="1"/>
    <row r="3879" s="266" customFormat="1"/>
    <row r="3880" s="266" customFormat="1"/>
    <row r="3881" s="266" customFormat="1"/>
    <row r="3882" s="266" customFormat="1"/>
    <row r="3883" s="266" customFormat="1"/>
    <row r="3884" s="266" customFormat="1"/>
    <row r="3885" s="266" customFormat="1"/>
    <row r="3886" s="266" customFormat="1"/>
    <row r="3887" s="266" customFormat="1"/>
    <row r="3888" s="266" customFormat="1"/>
    <row r="3889" s="266" customFormat="1"/>
    <row r="3890" s="266" customFormat="1"/>
    <row r="3891" s="266" customFormat="1"/>
    <row r="3892" s="266" customFormat="1"/>
    <row r="3893" s="266" customFormat="1"/>
    <row r="3894" s="266" customFormat="1"/>
    <row r="3895" s="266" customFormat="1"/>
    <row r="3896" s="266" customFormat="1"/>
    <row r="3897" s="266" customFormat="1"/>
    <row r="3898" s="266" customFormat="1"/>
    <row r="3899" s="266" customFormat="1"/>
    <row r="3900" s="266" customFormat="1"/>
    <row r="3901" s="266" customFormat="1"/>
    <row r="3902" s="266" customFormat="1"/>
    <row r="3903" s="266" customFormat="1"/>
    <row r="3904" s="266" customFormat="1"/>
    <row r="3905" s="266" customFormat="1"/>
    <row r="3906" s="266" customFormat="1"/>
    <row r="3907" s="266" customFormat="1"/>
    <row r="3908" s="266" customFormat="1"/>
    <row r="3909" s="266" customFormat="1"/>
    <row r="3910" s="266" customFormat="1"/>
    <row r="3911" s="266" customFormat="1"/>
    <row r="3912" s="266" customFormat="1"/>
    <row r="3913" s="266" customFormat="1"/>
    <row r="3914" s="266" customFormat="1"/>
    <row r="3915" s="266" customFormat="1"/>
    <row r="3916" s="266" customFormat="1"/>
    <row r="3917" s="266" customFormat="1"/>
    <row r="3918" s="266" customFormat="1"/>
    <row r="3919" s="266" customFormat="1"/>
    <row r="3920" s="266" customFormat="1"/>
    <row r="3921" s="266" customFormat="1"/>
    <row r="3922" s="266" customFormat="1"/>
    <row r="3923" s="266" customFormat="1"/>
    <row r="3924" s="266" customFormat="1"/>
    <row r="3925" s="266" customFormat="1"/>
    <row r="3926" s="266" customFormat="1"/>
    <row r="3927" s="266" customFormat="1"/>
    <row r="3928" s="266" customFormat="1"/>
    <row r="3929" s="266" customFormat="1"/>
    <row r="3930" s="266" customFormat="1"/>
    <row r="3931" s="266" customFormat="1"/>
    <row r="3932" s="266" customFormat="1"/>
    <row r="3933" s="266" customFormat="1"/>
    <row r="3934" s="266" customFormat="1"/>
    <row r="3935" s="266" customFormat="1"/>
    <row r="3936" s="266" customFormat="1"/>
    <row r="3937" s="266" customFormat="1"/>
    <row r="3938" s="266" customFormat="1"/>
    <row r="3939" s="266" customFormat="1"/>
    <row r="3940" s="266" customFormat="1"/>
    <row r="3941" s="266" customFormat="1"/>
    <row r="3942" s="266" customFormat="1"/>
    <row r="3943" s="266" customFormat="1"/>
    <row r="3944" s="266" customFormat="1"/>
    <row r="3945" s="266" customFormat="1"/>
    <row r="3946" s="266" customFormat="1"/>
    <row r="3947" s="266" customFormat="1"/>
    <row r="3948" s="266" customFormat="1"/>
    <row r="3949" s="266" customFormat="1"/>
    <row r="3950" s="266" customFormat="1"/>
    <row r="3951" s="266" customFormat="1"/>
    <row r="3952" s="266" customFormat="1"/>
    <row r="3953" s="266" customFormat="1"/>
    <row r="3954" s="266" customFormat="1"/>
    <row r="3955" s="266" customFormat="1"/>
    <row r="3956" s="266" customFormat="1"/>
    <row r="3957" s="266" customFormat="1"/>
    <row r="3958" s="266" customFormat="1"/>
    <row r="3959" s="266" customFormat="1"/>
    <row r="3960" s="266" customFormat="1"/>
    <row r="3961" s="266" customFormat="1"/>
    <row r="3962" s="266" customFormat="1"/>
    <row r="3963" s="266" customFormat="1"/>
    <row r="3964" s="266" customFormat="1"/>
    <row r="3965" s="266" customFormat="1"/>
    <row r="3966" s="266" customFormat="1"/>
    <row r="3967" s="266" customFormat="1"/>
    <row r="3968" s="266" customFormat="1"/>
    <row r="3969" s="266" customFormat="1"/>
    <row r="3970" s="266" customFormat="1"/>
    <row r="3971" s="266" customFormat="1"/>
    <row r="3972" s="266" customFormat="1"/>
    <row r="3973" s="266" customFormat="1"/>
    <row r="3974" s="266" customFormat="1"/>
    <row r="3975" s="266" customFormat="1"/>
    <row r="3976" s="266" customFormat="1"/>
    <row r="3977" s="266" customFormat="1"/>
    <row r="3978" s="266" customFormat="1"/>
    <row r="3979" s="266" customFormat="1"/>
    <row r="3980" s="266" customFormat="1"/>
    <row r="3981" s="266" customFormat="1"/>
    <row r="3982" s="266" customFormat="1"/>
    <row r="3983" s="266" customFormat="1"/>
    <row r="3984" s="266" customFormat="1"/>
    <row r="3985" s="266" customFormat="1"/>
    <row r="3986" s="266" customFormat="1"/>
    <row r="3987" s="266" customFormat="1"/>
    <row r="3988" s="266" customFormat="1"/>
    <row r="3989" s="266" customFormat="1"/>
    <row r="3990" s="266" customFormat="1"/>
    <row r="3991" s="266" customFormat="1"/>
    <row r="3992" s="266" customFormat="1"/>
    <row r="3993" s="266" customFormat="1"/>
    <row r="3994" s="266" customFormat="1"/>
    <row r="3995" s="266" customFormat="1"/>
    <row r="3996" s="266" customFormat="1"/>
    <row r="3997" s="266" customFormat="1"/>
    <row r="3998" s="266" customFormat="1"/>
    <row r="3999" s="266" customFormat="1"/>
    <row r="4000" s="266" customFormat="1"/>
    <row r="4001" s="266" customFormat="1"/>
    <row r="4002" s="266" customFormat="1"/>
    <row r="4003" s="266" customFormat="1"/>
    <row r="4004" s="266" customFormat="1"/>
    <row r="4005" s="266" customFormat="1"/>
    <row r="4006" s="266" customFormat="1"/>
    <row r="4007" s="266" customFormat="1"/>
    <row r="4008" s="266" customFormat="1"/>
    <row r="4009" s="266" customFormat="1"/>
    <row r="4010" s="266" customFormat="1"/>
    <row r="4011" s="266" customFormat="1"/>
    <row r="4012" s="266" customFormat="1"/>
    <row r="4013" s="266" customFormat="1"/>
    <row r="4014" s="266" customFormat="1"/>
    <row r="4015" s="266" customFormat="1"/>
    <row r="4016" s="266" customFormat="1"/>
    <row r="4017" s="266" customFormat="1"/>
    <row r="4018" s="266" customFormat="1"/>
    <row r="4019" s="266" customFormat="1"/>
    <row r="4020" s="266" customFormat="1"/>
    <row r="4021" s="266" customFormat="1"/>
    <row r="4022" s="266" customFormat="1"/>
    <row r="4023" s="266" customFormat="1"/>
    <row r="4024" s="266" customFormat="1"/>
    <row r="4025" s="266" customFormat="1"/>
    <row r="4026" s="266" customFormat="1"/>
    <row r="4027" s="266" customFormat="1"/>
    <row r="4028" s="266" customFormat="1"/>
    <row r="4029" s="266" customFormat="1"/>
    <row r="4030" s="266" customFormat="1"/>
    <row r="4031" s="266" customFormat="1"/>
    <row r="4032" s="266" customFormat="1"/>
    <row r="4033" s="266" customFormat="1"/>
    <row r="4034" s="266" customFormat="1"/>
    <row r="4035" s="266" customFormat="1"/>
    <row r="4036" s="266" customFormat="1"/>
    <row r="4037" s="266" customFormat="1"/>
    <row r="4038" s="266" customFormat="1"/>
    <row r="4039" s="266" customFormat="1"/>
    <row r="4040" s="266" customFormat="1"/>
    <row r="4041" s="266" customFormat="1"/>
    <row r="4042" s="266" customFormat="1"/>
    <row r="4043" s="266" customFormat="1"/>
    <row r="4044" s="266" customFormat="1"/>
    <row r="4045" s="266" customFormat="1"/>
    <row r="4046" s="266" customFormat="1"/>
    <row r="4047" s="266" customFormat="1"/>
    <row r="4048" s="266" customFormat="1"/>
    <row r="4049" s="266" customFormat="1"/>
    <row r="4050" s="266" customFormat="1"/>
    <row r="4051" s="266" customFormat="1"/>
    <row r="4052" s="266" customFormat="1"/>
    <row r="4053" s="266" customFormat="1"/>
    <row r="4054" s="266" customFormat="1"/>
    <row r="4055" s="266" customFormat="1"/>
    <row r="4056" s="266" customFormat="1"/>
    <row r="4057" s="266" customFormat="1"/>
    <row r="4058" s="266" customFormat="1"/>
    <row r="4059" s="266" customFormat="1"/>
    <row r="4060" s="266" customFormat="1"/>
    <row r="4061" s="266" customFormat="1"/>
    <row r="4062" s="266" customFormat="1"/>
    <row r="4063" s="266" customFormat="1"/>
    <row r="4064" s="266" customFormat="1"/>
    <row r="4065" s="266" customFormat="1"/>
    <row r="4066" s="266" customFormat="1"/>
    <row r="4067" s="266" customFormat="1"/>
    <row r="4068" s="266" customFormat="1"/>
    <row r="4069" s="266" customFormat="1"/>
    <row r="4070" s="266" customFormat="1"/>
    <row r="4071" s="266" customFormat="1"/>
    <row r="4072" s="266" customFormat="1"/>
    <row r="4073" s="266" customFormat="1"/>
    <row r="4074" s="266" customFormat="1"/>
    <row r="4075" s="266" customFormat="1"/>
    <row r="4076" s="266" customFormat="1"/>
    <row r="4077" s="266" customFormat="1"/>
    <row r="4078" s="266" customFormat="1"/>
    <row r="4079" s="266" customFormat="1"/>
    <row r="4080" s="266" customFormat="1"/>
    <row r="4081" s="266" customFormat="1"/>
    <row r="4082" s="266" customFormat="1"/>
    <row r="4083" s="266" customFormat="1"/>
    <row r="4084" s="266" customFormat="1"/>
    <row r="4085" s="266" customFormat="1"/>
    <row r="4086" s="266" customFormat="1"/>
    <row r="4087" s="266" customFormat="1"/>
    <row r="4088" s="266" customFormat="1"/>
    <row r="4089" s="266" customFormat="1"/>
    <row r="4090" s="266" customFormat="1"/>
    <row r="4091" s="266" customFormat="1"/>
    <row r="4092" s="266" customFormat="1"/>
    <row r="4093" s="266" customFormat="1"/>
    <row r="4094" s="266" customFormat="1"/>
    <row r="4095" s="266" customFormat="1"/>
    <row r="4096" s="266" customFormat="1"/>
    <row r="4097" s="266" customFormat="1"/>
    <row r="4098" s="266" customFormat="1"/>
    <row r="4099" s="266" customFormat="1"/>
    <row r="4100" s="266" customFormat="1"/>
    <row r="4101" s="266" customFormat="1"/>
    <row r="4102" s="266" customFormat="1"/>
    <row r="4103" s="266" customFormat="1"/>
    <row r="4104" s="266" customFormat="1"/>
    <row r="4105" s="266" customFormat="1"/>
    <row r="4106" s="266" customFormat="1"/>
    <row r="4107" s="266" customFormat="1"/>
    <row r="4108" s="266" customFormat="1"/>
    <row r="4109" s="266" customFormat="1"/>
    <row r="4110" s="266" customFormat="1"/>
    <row r="4111" s="266" customFormat="1"/>
    <row r="4112" s="266" customFormat="1"/>
    <row r="4113" s="266" customFormat="1"/>
    <row r="4114" s="266" customFormat="1"/>
    <row r="4115" s="266" customFormat="1"/>
    <row r="4116" s="266" customFormat="1"/>
    <row r="4117" s="266" customFormat="1"/>
    <row r="4118" s="266" customFormat="1"/>
    <row r="4119" s="266" customFormat="1"/>
    <row r="4120" s="266" customFormat="1"/>
    <row r="4121" s="266" customFormat="1"/>
    <row r="4122" s="266" customFormat="1"/>
    <row r="4123" s="266" customFormat="1"/>
    <row r="4124" s="266" customFormat="1"/>
    <row r="4125" s="266" customFormat="1"/>
    <row r="4126" s="266" customFormat="1"/>
    <row r="4127" s="266" customFormat="1"/>
    <row r="4128" s="266" customFormat="1"/>
    <row r="4129" s="266" customFormat="1"/>
    <row r="4130" s="266" customFormat="1"/>
    <row r="4131" s="266" customFormat="1"/>
    <row r="4132" s="266" customFormat="1"/>
    <row r="4133" s="266" customFormat="1"/>
    <row r="4134" s="266" customFormat="1"/>
    <row r="4135" s="266" customFormat="1"/>
    <row r="4136" s="266" customFormat="1"/>
    <row r="4137" s="266" customFormat="1"/>
    <row r="4138" s="266" customFormat="1"/>
    <row r="4139" s="266" customFormat="1"/>
    <row r="4140" s="266" customFormat="1"/>
    <row r="4141" s="266" customFormat="1"/>
    <row r="4142" s="266" customFormat="1"/>
    <row r="4143" s="266" customFormat="1"/>
    <row r="4144" s="266" customFormat="1"/>
    <row r="4145" s="266" customFormat="1"/>
    <row r="4146" s="266" customFormat="1"/>
    <row r="4147" s="266" customFormat="1"/>
    <row r="4148" s="266" customFormat="1"/>
    <row r="4149" s="266" customFormat="1"/>
    <row r="4150" s="266" customFormat="1"/>
    <row r="4151" s="266" customFormat="1"/>
    <row r="4152" s="266" customFormat="1"/>
    <row r="4153" s="266" customFormat="1"/>
    <row r="4154" s="266" customFormat="1"/>
    <row r="4155" s="266" customFormat="1"/>
    <row r="4156" s="266" customFormat="1"/>
    <row r="4157" s="266" customFormat="1"/>
    <row r="4158" s="266" customFormat="1"/>
    <row r="4159" s="266" customFormat="1"/>
    <row r="4160" s="266" customFormat="1"/>
    <row r="4161" s="266" customFormat="1"/>
    <row r="4162" s="266" customFormat="1"/>
    <row r="4163" s="266" customFormat="1"/>
    <row r="4164" s="266" customFormat="1"/>
    <row r="4165" s="266" customFormat="1"/>
    <row r="4166" s="266" customFormat="1"/>
    <row r="4167" s="266" customFormat="1"/>
    <row r="4168" s="266" customFormat="1"/>
    <row r="4169" s="266" customFormat="1"/>
    <row r="4170" s="266" customFormat="1"/>
    <row r="4171" s="266" customFormat="1"/>
    <row r="4172" s="266" customFormat="1"/>
    <row r="4173" s="266" customFormat="1"/>
    <row r="4174" s="266" customFormat="1"/>
    <row r="4175" s="266" customFormat="1"/>
    <row r="4176" s="266" customFormat="1"/>
    <row r="4177" s="266" customFormat="1"/>
    <row r="4178" s="266" customFormat="1"/>
    <row r="4179" s="266" customFormat="1"/>
    <row r="4180" s="266" customFormat="1"/>
    <row r="4181" s="266" customFormat="1"/>
    <row r="4182" s="266" customFormat="1"/>
    <row r="4183" s="266" customFormat="1"/>
    <row r="4184" s="266" customFormat="1"/>
    <row r="4185" s="266" customFormat="1"/>
    <row r="4186" s="266" customFormat="1"/>
    <row r="4187" s="266" customFormat="1"/>
    <row r="4188" s="266" customFormat="1"/>
    <row r="4189" s="266" customFormat="1"/>
    <row r="4190" s="266" customFormat="1"/>
    <row r="4191" s="266" customFormat="1"/>
    <row r="4192" s="266" customFormat="1"/>
    <row r="4193" s="266" customFormat="1"/>
    <row r="4194" s="266" customFormat="1"/>
    <row r="4195" s="266" customFormat="1"/>
    <row r="4196" s="266" customFormat="1"/>
    <row r="4197" s="266" customFormat="1"/>
    <row r="4198" s="266" customFormat="1"/>
    <row r="4199" s="266" customFormat="1"/>
    <row r="4200" s="266" customFormat="1"/>
    <row r="4201" s="266" customFormat="1"/>
    <row r="4202" s="266" customFormat="1"/>
    <row r="4203" s="266" customFormat="1"/>
    <row r="4204" s="266" customFormat="1"/>
    <row r="4205" s="266" customFormat="1"/>
    <row r="4206" s="266" customFormat="1"/>
    <row r="4207" s="266" customFormat="1"/>
    <row r="4208" s="266" customFormat="1"/>
    <row r="4209" s="266" customFormat="1"/>
    <row r="4210" s="266" customFormat="1"/>
    <row r="4211" s="266" customFormat="1"/>
    <row r="4212" s="266" customFormat="1"/>
    <row r="4213" s="266" customFormat="1"/>
    <row r="4214" s="266" customFormat="1"/>
    <row r="4215" s="266" customFormat="1"/>
    <row r="4216" s="266" customFormat="1"/>
    <row r="4217" s="266" customFormat="1"/>
    <row r="4218" s="266" customFormat="1"/>
    <row r="4219" s="266" customFormat="1"/>
    <row r="4220" s="266" customFormat="1"/>
    <row r="4221" s="266" customFormat="1"/>
    <row r="4222" s="266" customFormat="1"/>
    <row r="4223" s="266" customFormat="1"/>
    <row r="4224" s="266" customFormat="1"/>
    <row r="4225" s="266" customFormat="1"/>
    <row r="4226" s="266" customFormat="1"/>
    <row r="4227" s="266" customFormat="1"/>
    <row r="4228" s="266" customFormat="1"/>
    <row r="4229" s="266" customFormat="1"/>
    <row r="4230" s="266" customFormat="1"/>
    <row r="4231" s="266" customFormat="1"/>
    <row r="4232" s="266" customFormat="1"/>
    <row r="4233" s="266" customFormat="1"/>
    <row r="4234" s="266" customFormat="1"/>
    <row r="4235" s="266" customFormat="1"/>
    <row r="4236" s="266" customFormat="1"/>
    <row r="4237" s="266" customFormat="1"/>
    <row r="4238" s="266" customFormat="1"/>
    <row r="4239" s="266" customFormat="1"/>
    <row r="4240" s="266" customFormat="1"/>
    <row r="4241" s="266" customFormat="1"/>
    <row r="4242" s="266" customFormat="1"/>
    <row r="4243" s="266" customFormat="1"/>
    <row r="4244" s="266" customFormat="1"/>
    <row r="4245" s="266" customFormat="1"/>
    <row r="4246" s="266" customFormat="1"/>
    <row r="4247" s="266" customFormat="1"/>
    <row r="4248" s="266" customFormat="1"/>
    <row r="4249" s="266" customFormat="1"/>
    <row r="4250" s="266" customFormat="1"/>
    <row r="4251" s="266" customFormat="1"/>
    <row r="4252" s="266" customFormat="1"/>
    <row r="4253" s="266" customFormat="1"/>
    <row r="4254" s="266" customFormat="1"/>
    <row r="4255" s="266" customFormat="1"/>
    <row r="4256" s="266" customFormat="1"/>
    <row r="4257" s="266" customFormat="1"/>
    <row r="4258" s="266" customFormat="1"/>
    <row r="4259" s="266" customFormat="1"/>
    <row r="4260" s="266" customFormat="1"/>
    <row r="4261" s="266" customFormat="1"/>
    <row r="4262" s="266" customFormat="1"/>
    <row r="4263" s="266" customFormat="1"/>
    <row r="4264" s="266" customFormat="1"/>
    <row r="4265" s="266" customFormat="1"/>
    <row r="4266" s="266" customFormat="1"/>
    <row r="4267" s="266" customFormat="1"/>
    <row r="4268" s="266" customFormat="1"/>
    <row r="4269" s="266" customFormat="1"/>
    <row r="4270" s="266" customFormat="1"/>
    <row r="4271" s="266" customFormat="1"/>
    <row r="4272" s="266" customFormat="1"/>
    <row r="4273" s="266" customFormat="1"/>
    <row r="4274" s="266" customFormat="1"/>
    <row r="4275" s="266" customFormat="1"/>
    <row r="4276" s="266" customFormat="1"/>
    <row r="4277" s="266" customFormat="1"/>
    <row r="4278" s="266" customFormat="1"/>
    <row r="4279" s="266" customFormat="1"/>
    <row r="4280" s="266" customFormat="1"/>
    <row r="4281" s="266" customFormat="1"/>
    <row r="4282" s="266" customFormat="1"/>
    <row r="4283" s="266" customFormat="1"/>
    <row r="4284" s="266" customFormat="1"/>
    <row r="4285" s="266" customFormat="1"/>
    <row r="4286" s="266" customFormat="1"/>
    <row r="4287" s="266" customFormat="1"/>
    <row r="4288" s="266" customFormat="1"/>
    <row r="4289" s="266" customFormat="1"/>
    <row r="4290" s="266" customFormat="1"/>
    <row r="4291" s="266" customFormat="1"/>
    <row r="4292" s="266" customFormat="1"/>
    <row r="4293" s="266" customFormat="1"/>
    <row r="4294" s="266" customFormat="1"/>
    <row r="4295" s="266" customFormat="1"/>
    <row r="4296" s="266" customFormat="1"/>
    <row r="4297" s="266" customFormat="1"/>
    <row r="4298" s="266" customFormat="1"/>
    <row r="4299" s="266" customFormat="1"/>
    <row r="4300" s="266" customFormat="1"/>
    <row r="4301" s="266" customFormat="1"/>
    <row r="4302" s="266" customFormat="1"/>
    <row r="4303" s="266" customFormat="1"/>
    <row r="4304" s="266" customFormat="1"/>
    <row r="4305" s="266" customFormat="1"/>
    <row r="4306" s="266" customFormat="1"/>
    <row r="4307" s="266" customFormat="1"/>
    <row r="4308" s="266" customFormat="1"/>
    <row r="4309" s="266" customFormat="1"/>
    <row r="4310" s="266" customFormat="1"/>
    <row r="4311" s="266" customFormat="1"/>
    <row r="4312" s="266" customFormat="1"/>
    <row r="4313" s="266" customFormat="1"/>
    <row r="4314" s="266" customFormat="1"/>
    <row r="4315" s="266" customFormat="1"/>
    <row r="4316" s="266" customFormat="1"/>
    <row r="4317" s="266" customFormat="1"/>
    <row r="4318" s="266" customFormat="1"/>
    <row r="4319" s="266" customFormat="1"/>
    <row r="4320" s="266" customFormat="1"/>
    <row r="4321" s="266" customFormat="1"/>
    <row r="4322" s="266" customFormat="1"/>
    <row r="4323" s="266" customFormat="1"/>
    <row r="4324" s="266" customFormat="1"/>
    <row r="4325" s="266" customFormat="1"/>
    <row r="4326" s="266" customFormat="1"/>
    <row r="4327" s="266" customFormat="1"/>
    <row r="4328" s="266" customFormat="1"/>
    <row r="4329" s="266" customFormat="1"/>
    <row r="4330" s="266" customFormat="1"/>
    <row r="4331" s="266" customFormat="1"/>
    <row r="4332" s="266" customFormat="1"/>
    <row r="4333" s="266" customFormat="1"/>
    <row r="4334" s="266" customFormat="1"/>
    <row r="4335" s="266" customFormat="1"/>
    <row r="4336" s="266" customFormat="1"/>
    <row r="4337" s="266" customFormat="1"/>
    <row r="4338" s="266" customFormat="1"/>
    <row r="4339" s="266" customFormat="1"/>
    <row r="4340" s="266" customFormat="1"/>
    <row r="4341" s="266" customFormat="1"/>
    <row r="4342" s="266" customFormat="1"/>
    <row r="4343" s="266" customFormat="1"/>
    <row r="4344" s="266" customFormat="1"/>
    <row r="4345" s="266" customFormat="1"/>
    <row r="4346" s="266" customFormat="1"/>
    <row r="4347" s="266" customFormat="1"/>
    <row r="4348" s="266" customFormat="1"/>
    <row r="4349" s="266" customFormat="1"/>
    <row r="4350" s="266" customFormat="1"/>
    <row r="4351" s="266" customFormat="1"/>
    <row r="4352" s="266" customFormat="1"/>
    <row r="4353" s="266" customFormat="1"/>
    <row r="4354" s="266" customFormat="1"/>
    <row r="4355" s="266" customFormat="1"/>
    <row r="4356" s="266" customFormat="1"/>
    <row r="4357" s="266" customFormat="1"/>
    <row r="4358" s="266" customFormat="1"/>
    <row r="4359" s="266" customFormat="1"/>
    <row r="4360" s="266" customFormat="1"/>
    <row r="4361" s="266" customFormat="1"/>
    <row r="4362" s="266" customFormat="1"/>
    <row r="4363" s="266" customFormat="1"/>
    <row r="4364" s="266" customFormat="1"/>
    <row r="4365" s="266" customFormat="1"/>
    <row r="4366" s="266" customFormat="1"/>
    <row r="4367" s="266" customFormat="1"/>
    <row r="4368" s="266" customFormat="1"/>
    <row r="4369" s="266" customFormat="1"/>
    <row r="4370" s="266" customFormat="1"/>
    <row r="4371" s="266" customFormat="1"/>
    <row r="4372" s="266" customFormat="1"/>
    <row r="4373" s="266" customFormat="1"/>
    <row r="4374" s="266" customFormat="1"/>
    <row r="4375" s="266" customFormat="1"/>
    <row r="4376" s="266" customFormat="1"/>
    <row r="4377" s="266" customFormat="1"/>
    <row r="4378" s="266" customFormat="1"/>
    <row r="4379" s="266" customFormat="1"/>
    <row r="4380" s="266" customFormat="1"/>
    <row r="4381" s="266" customFormat="1"/>
    <row r="4382" s="266" customFormat="1"/>
    <row r="4383" s="266" customFormat="1"/>
    <row r="4384" s="266" customFormat="1"/>
    <row r="4385" s="266" customFormat="1"/>
    <row r="4386" s="266" customFormat="1"/>
    <row r="4387" s="266" customFormat="1"/>
    <row r="4388" s="266" customFormat="1"/>
    <row r="4389" s="266" customFormat="1"/>
    <row r="4390" s="266" customFormat="1"/>
    <row r="4391" s="266" customFormat="1"/>
    <row r="4392" s="266" customFormat="1"/>
    <row r="4393" s="266" customFormat="1"/>
    <row r="4394" s="266" customFormat="1"/>
    <row r="4395" s="266" customFormat="1"/>
    <row r="4396" s="266" customFormat="1"/>
    <row r="4397" s="266" customFormat="1"/>
    <row r="4398" s="266" customFormat="1"/>
    <row r="4399" s="266" customFormat="1"/>
    <row r="4400" s="266" customFormat="1"/>
    <row r="4401" s="266" customFormat="1"/>
    <row r="4402" s="266" customFormat="1"/>
    <row r="4403" s="266" customFormat="1"/>
    <row r="4404" s="266" customFormat="1"/>
    <row r="4405" s="266" customFormat="1"/>
    <row r="4406" s="266" customFormat="1"/>
    <row r="4407" s="266" customFormat="1"/>
    <row r="4408" s="266" customFormat="1"/>
    <row r="4409" s="266" customFormat="1"/>
    <row r="4410" s="266" customFormat="1"/>
    <row r="4411" s="266" customFormat="1"/>
    <row r="4412" s="266" customFormat="1"/>
    <row r="4413" s="266" customFormat="1"/>
    <row r="4414" s="266" customFormat="1"/>
    <row r="4415" s="266" customFormat="1"/>
    <row r="4416" s="266" customFormat="1"/>
    <row r="4417" s="266" customFormat="1"/>
    <row r="4418" s="266" customFormat="1"/>
    <row r="4419" s="266" customFormat="1"/>
    <row r="4420" s="266" customFormat="1"/>
    <row r="4421" s="266" customFormat="1"/>
    <row r="4422" s="266" customFormat="1"/>
    <row r="4423" s="266" customFormat="1"/>
    <row r="4424" s="266" customFormat="1"/>
    <row r="4425" s="266" customFormat="1"/>
    <row r="4426" s="266" customFormat="1"/>
    <row r="4427" s="266" customFormat="1"/>
    <row r="4428" s="266" customFormat="1"/>
    <row r="4429" s="266" customFormat="1"/>
    <row r="4430" s="266" customFormat="1"/>
    <row r="4431" s="266" customFormat="1"/>
    <row r="4432" s="266" customFormat="1"/>
    <row r="4433" s="266" customFormat="1"/>
    <row r="4434" s="266" customFormat="1"/>
    <row r="4435" s="266" customFormat="1"/>
    <row r="4436" s="266" customFormat="1"/>
    <row r="4437" s="266" customFormat="1"/>
    <row r="4438" s="266" customFormat="1"/>
    <row r="4439" s="266" customFormat="1"/>
    <row r="4440" s="266" customFormat="1"/>
    <row r="4441" s="266" customFormat="1"/>
    <row r="4442" s="266" customFormat="1"/>
    <row r="4443" s="266" customFormat="1"/>
    <row r="4444" s="266" customFormat="1"/>
    <row r="4445" s="266" customFormat="1"/>
    <row r="4446" s="266" customFormat="1"/>
    <row r="4447" s="266" customFormat="1"/>
    <row r="4448" s="266" customFormat="1"/>
    <row r="4449" s="266" customFormat="1"/>
    <row r="4450" s="266" customFormat="1"/>
    <row r="4451" s="266" customFormat="1"/>
    <row r="4452" s="266" customFormat="1"/>
    <row r="4453" s="266" customFormat="1"/>
    <row r="4454" s="266" customFormat="1"/>
    <row r="4455" s="266" customFormat="1"/>
    <row r="4456" s="266" customFormat="1"/>
    <row r="4457" s="266" customFormat="1"/>
    <row r="4458" s="266" customFormat="1"/>
    <row r="4459" s="266" customFormat="1"/>
    <row r="4460" s="266" customFormat="1"/>
    <row r="4461" s="266" customFormat="1"/>
    <row r="4462" s="266" customFormat="1"/>
    <row r="4463" s="266" customFormat="1"/>
    <row r="4464" s="266" customFormat="1"/>
    <row r="4465" s="266" customFormat="1"/>
    <row r="4466" s="266" customFormat="1"/>
    <row r="4467" s="266" customFormat="1"/>
    <row r="4468" s="266" customFormat="1"/>
    <row r="4469" s="266" customFormat="1"/>
    <row r="4470" s="266" customFormat="1"/>
    <row r="4471" s="266" customFormat="1"/>
    <row r="4472" s="266" customFormat="1"/>
    <row r="4473" s="266" customFormat="1"/>
    <row r="4474" s="266" customFormat="1"/>
    <row r="4475" s="266" customFormat="1"/>
    <row r="4476" s="266" customFormat="1"/>
    <row r="4477" s="266" customFormat="1"/>
    <row r="4478" s="266" customFormat="1"/>
    <row r="4479" s="266" customFormat="1"/>
    <row r="4480" s="266" customFormat="1"/>
    <row r="4481" s="266" customFormat="1"/>
    <row r="4482" s="266" customFormat="1"/>
    <row r="4483" s="266" customFormat="1"/>
    <row r="4484" s="266" customFormat="1"/>
    <row r="4485" s="266" customFormat="1"/>
    <row r="4486" s="266" customFormat="1"/>
    <row r="4487" s="266" customFormat="1"/>
    <row r="4488" s="266" customFormat="1"/>
    <row r="4489" s="266" customFormat="1"/>
    <row r="4490" s="266" customFormat="1"/>
    <row r="4491" s="266" customFormat="1"/>
    <row r="4492" s="266" customFormat="1"/>
    <row r="4493" s="266" customFormat="1"/>
    <row r="4494" s="266" customFormat="1"/>
    <row r="4495" s="266" customFormat="1"/>
    <row r="4496" s="266" customFormat="1"/>
    <row r="4497" s="266" customFormat="1"/>
    <row r="4498" s="266" customFormat="1"/>
    <row r="4499" s="266" customFormat="1"/>
    <row r="4500" s="266" customFormat="1"/>
    <row r="4501" s="266" customFormat="1"/>
    <row r="4502" s="266" customFormat="1"/>
    <row r="4503" s="266" customFormat="1"/>
    <row r="4504" s="266" customFormat="1"/>
    <row r="4505" s="266" customFormat="1"/>
    <row r="4506" s="266" customFormat="1"/>
    <row r="4507" s="266" customFormat="1"/>
    <row r="4508" s="266" customFormat="1"/>
    <row r="4509" s="266" customFormat="1"/>
    <row r="4510" s="266" customFormat="1"/>
    <row r="4511" s="266" customFormat="1"/>
    <row r="4512" s="266" customFormat="1"/>
    <row r="4513" s="266" customFormat="1"/>
    <row r="4514" s="266" customFormat="1"/>
    <row r="4515" s="266" customFormat="1"/>
    <row r="4516" s="266" customFormat="1"/>
    <row r="4517" s="266" customFormat="1"/>
    <row r="4518" s="266" customFormat="1"/>
    <row r="4519" s="266" customFormat="1"/>
    <row r="4520" s="266" customFormat="1"/>
    <row r="4521" s="266" customFormat="1"/>
    <row r="4522" s="266" customFormat="1"/>
    <row r="4523" s="266" customFormat="1"/>
    <row r="4524" s="266" customFormat="1"/>
    <row r="4525" s="266" customFormat="1"/>
    <row r="4526" s="266" customFormat="1"/>
    <row r="4527" s="266" customFormat="1"/>
    <row r="4528" s="266" customFormat="1"/>
    <row r="4529" s="266" customFormat="1"/>
    <row r="4530" s="266" customFormat="1"/>
    <row r="4531" s="266" customFormat="1"/>
    <row r="4532" s="266" customFormat="1"/>
    <row r="4533" s="266" customFormat="1"/>
    <row r="4534" s="266" customFormat="1"/>
    <row r="4535" s="266" customFormat="1"/>
    <row r="4536" s="266" customFormat="1"/>
    <row r="4537" s="266" customFormat="1"/>
    <row r="4538" s="266" customFormat="1"/>
    <row r="4539" s="266" customFormat="1"/>
    <row r="4540" s="266" customFormat="1"/>
    <row r="4541" s="266" customFormat="1"/>
    <row r="4542" s="266" customFormat="1"/>
    <row r="4543" s="266" customFormat="1"/>
    <row r="4544" s="266" customFormat="1"/>
    <row r="4545" s="266" customFormat="1"/>
    <row r="4546" s="266" customFormat="1"/>
    <row r="4547" s="266" customFormat="1"/>
    <row r="4548" s="266" customFormat="1"/>
    <row r="4549" s="266" customFormat="1"/>
    <row r="4550" s="266" customFormat="1"/>
    <row r="4551" s="266" customFormat="1"/>
    <row r="4552" s="266" customFormat="1"/>
    <row r="4553" s="266" customFormat="1"/>
    <row r="4554" s="266" customFormat="1"/>
    <row r="4555" s="266" customFormat="1"/>
    <row r="4556" s="266" customFormat="1"/>
    <row r="4557" s="266" customFormat="1"/>
    <row r="4558" s="266" customFormat="1"/>
    <row r="4559" s="266" customFormat="1"/>
    <row r="4560" s="266" customFormat="1"/>
    <row r="4561" s="266" customFormat="1"/>
    <row r="4562" s="266" customFormat="1"/>
    <row r="4563" s="266" customFormat="1"/>
    <row r="4564" s="266" customFormat="1"/>
    <row r="4565" s="266" customFormat="1"/>
    <row r="4566" s="266" customFormat="1"/>
    <row r="4567" s="266" customFormat="1"/>
    <row r="4568" s="266" customFormat="1"/>
    <row r="4569" s="266" customFormat="1"/>
    <row r="4570" s="266" customFormat="1"/>
    <row r="4571" s="266" customFormat="1"/>
    <row r="4572" s="266" customFormat="1"/>
    <row r="4573" s="266" customFormat="1"/>
    <row r="4574" s="266" customFormat="1"/>
    <row r="4575" s="266" customFormat="1"/>
    <row r="4576" s="266" customFormat="1"/>
    <row r="4577" s="266" customFormat="1"/>
    <row r="4578" s="266" customFormat="1"/>
    <row r="4579" s="266" customFormat="1"/>
    <row r="4580" s="266" customFormat="1"/>
    <row r="4581" s="266" customFormat="1"/>
    <row r="4582" s="266" customFormat="1"/>
    <row r="4583" s="266" customFormat="1"/>
    <row r="4584" s="266" customFormat="1"/>
    <row r="4585" s="266" customFormat="1"/>
    <row r="4586" s="266" customFormat="1"/>
    <row r="4587" s="266" customFormat="1"/>
    <row r="4588" s="266" customFormat="1"/>
    <row r="4589" s="266" customFormat="1"/>
    <row r="4590" s="266" customFormat="1"/>
    <row r="4591" s="266" customFormat="1"/>
    <row r="4592" s="266" customFormat="1"/>
    <row r="4593" s="266" customFormat="1"/>
    <row r="4594" s="266" customFormat="1"/>
    <row r="4595" s="266" customFormat="1"/>
    <row r="4596" s="266" customFormat="1"/>
    <row r="4597" s="266" customFormat="1"/>
    <row r="4598" s="266" customFormat="1"/>
    <row r="4599" s="266" customFormat="1"/>
    <row r="4600" s="266" customFormat="1"/>
    <row r="4601" s="266" customFormat="1"/>
    <row r="4602" s="266" customFormat="1"/>
    <row r="4603" s="266" customFormat="1"/>
    <row r="4604" s="266" customFormat="1"/>
    <row r="4605" s="266" customFormat="1"/>
    <row r="4606" s="266" customFormat="1"/>
    <row r="4607" s="266" customFormat="1"/>
    <row r="4608" s="266" customFormat="1"/>
    <row r="4609" s="266" customFormat="1"/>
    <row r="4610" s="266" customFormat="1"/>
    <row r="4611" s="266" customFormat="1"/>
    <row r="4612" s="266" customFormat="1"/>
    <row r="4613" s="266" customFormat="1"/>
    <row r="4614" s="266" customFormat="1"/>
    <row r="4615" s="266" customFormat="1"/>
    <row r="4616" s="266" customFormat="1"/>
    <row r="4617" s="266" customFormat="1"/>
    <row r="4618" s="266" customFormat="1"/>
    <row r="4619" s="266" customFormat="1"/>
    <row r="4620" s="266" customFormat="1"/>
    <row r="4621" s="266" customFormat="1"/>
    <row r="4622" s="266" customFormat="1"/>
    <row r="4623" s="266" customFormat="1"/>
    <row r="4624" s="266" customFormat="1"/>
    <row r="4625" s="266" customFormat="1"/>
    <row r="4626" s="266" customFormat="1"/>
    <row r="4627" s="266" customFormat="1"/>
    <row r="4628" s="266" customFormat="1"/>
    <row r="4629" s="266" customFormat="1"/>
    <row r="4630" s="266" customFormat="1"/>
    <row r="4631" s="266" customFormat="1"/>
    <row r="4632" s="266" customFormat="1"/>
    <row r="4633" s="266" customFormat="1"/>
    <row r="4634" s="266" customFormat="1"/>
    <row r="4635" s="266" customFormat="1"/>
    <row r="4636" s="266" customFormat="1"/>
    <row r="4637" s="266" customFormat="1"/>
    <row r="4638" s="266" customFormat="1"/>
    <row r="4639" s="266" customFormat="1"/>
    <row r="4640" s="266" customFormat="1"/>
    <row r="4641" s="266" customFormat="1"/>
    <row r="4642" s="266" customFormat="1"/>
    <row r="4643" s="266" customFormat="1"/>
    <row r="4644" s="266" customFormat="1"/>
    <row r="4645" s="266" customFormat="1"/>
    <row r="4646" s="266" customFormat="1"/>
    <row r="4647" s="266" customFormat="1"/>
    <row r="4648" s="266" customFormat="1"/>
    <row r="4649" s="266" customFormat="1"/>
    <row r="4650" s="266" customFormat="1"/>
    <row r="4651" s="266" customFormat="1"/>
    <row r="4652" s="266" customFormat="1"/>
    <row r="4653" s="266" customFormat="1"/>
    <row r="4654" s="266" customFormat="1"/>
    <row r="4655" s="266" customFormat="1"/>
    <row r="4656" s="266" customFormat="1"/>
    <row r="4657" s="266" customFormat="1"/>
    <row r="4658" s="266" customFormat="1"/>
    <row r="4659" s="266" customFormat="1"/>
    <row r="4660" s="266" customFormat="1"/>
    <row r="4661" s="266" customFormat="1"/>
    <row r="4662" s="266" customFormat="1"/>
    <row r="4663" s="266" customFormat="1"/>
    <row r="4664" s="266" customFormat="1"/>
    <row r="4665" s="266" customFormat="1"/>
    <row r="4666" s="266" customFormat="1"/>
    <row r="4667" s="266" customFormat="1"/>
    <row r="4668" s="266" customFormat="1"/>
    <row r="4669" s="266" customFormat="1"/>
    <row r="4670" s="266" customFormat="1"/>
    <row r="4671" s="266" customFormat="1"/>
    <row r="4672" s="266" customFormat="1"/>
    <row r="4673" s="266" customFormat="1"/>
    <row r="4674" s="266" customFormat="1"/>
    <row r="4675" s="266" customFormat="1"/>
    <row r="4676" s="266" customFormat="1"/>
    <row r="4677" s="266" customFormat="1"/>
    <row r="4678" s="266" customFormat="1"/>
    <row r="4679" s="266" customFormat="1"/>
    <row r="4680" s="266" customFormat="1"/>
    <row r="4681" s="266" customFormat="1"/>
    <row r="4682" s="266" customFormat="1"/>
    <row r="4683" s="266" customFormat="1"/>
    <row r="4684" s="266" customFormat="1"/>
    <row r="4685" s="266" customFormat="1"/>
    <row r="4686" s="266" customFormat="1"/>
    <row r="4687" s="266" customFormat="1"/>
    <row r="4688" s="266" customFormat="1"/>
    <row r="4689" s="266" customFormat="1"/>
    <row r="4690" s="266" customFormat="1"/>
    <row r="4691" s="266" customFormat="1"/>
    <row r="4692" s="266" customFormat="1"/>
    <row r="4693" s="266" customFormat="1"/>
    <row r="4694" s="266" customFormat="1"/>
    <row r="4695" s="266" customFormat="1"/>
    <row r="4696" s="266" customFormat="1"/>
    <row r="4697" s="266" customFormat="1"/>
    <row r="4698" s="266" customFormat="1"/>
    <row r="4699" s="266" customFormat="1"/>
    <row r="4700" s="266" customFormat="1"/>
    <row r="4701" s="266" customFormat="1"/>
    <row r="4702" s="266" customFormat="1"/>
    <row r="4703" s="266" customFormat="1"/>
    <row r="4704" s="266" customFormat="1"/>
    <row r="4705" s="266" customFormat="1"/>
    <row r="4706" s="266" customFormat="1"/>
    <row r="4707" s="266" customFormat="1"/>
    <row r="4708" s="266" customFormat="1"/>
    <row r="4709" s="266" customFormat="1"/>
    <row r="4710" s="266" customFormat="1"/>
    <row r="4711" s="266" customFormat="1"/>
    <row r="4712" s="266" customFormat="1"/>
    <row r="4713" s="266" customFormat="1"/>
    <row r="4714" s="266" customFormat="1"/>
    <row r="4715" s="266" customFormat="1"/>
    <row r="4716" s="266" customFormat="1"/>
    <row r="4717" s="266" customFormat="1"/>
    <row r="4718" s="266" customFormat="1"/>
    <row r="4719" s="266" customFormat="1"/>
    <row r="4720" s="266" customFormat="1"/>
    <row r="4721" s="266" customFormat="1"/>
    <row r="4722" s="266" customFormat="1"/>
    <row r="4723" s="266" customFormat="1"/>
    <row r="4724" s="266" customFormat="1"/>
    <row r="4725" s="266" customFormat="1"/>
    <row r="4726" s="266" customFormat="1"/>
    <row r="4727" s="266" customFormat="1"/>
    <row r="4728" s="266" customFormat="1"/>
    <row r="4729" s="266" customFormat="1"/>
    <row r="4730" s="266" customFormat="1"/>
    <row r="4731" s="266" customFormat="1"/>
    <row r="4732" s="266" customFormat="1"/>
    <row r="4733" s="266" customFormat="1"/>
    <row r="4734" s="266" customFormat="1"/>
    <row r="4735" s="266" customFormat="1"/>
    <row r="4736" s="266" customFormat="1"/>
    <row r="4737" s="266" customFormat="1"/>
    <row r="4738" s="266" customFormat="1"/>
    <row r="4739" s="266" customFormat="1"/>
    <row r="4740" s="266" customFormat="1"/>
    <row r="4741" s="266" customFormat="1"/>
    <row r="4742" s="266" customFormat="1"/>
    <row r="4743" s="266" customFormat="1"/>
    <row r="4744" s="266" customFormat="1"/>
    <row r="4745" s="266" customFormat="1"/>
    <row r="4746" s="266" customFormat="1"/>
    <row r="4747" s="266" customFormat="1"/>
    <row r="4748" s="266" customFormat="1"/>
    <row r="4749" s="266" customFormat="1"/>
    <row r="4750" s="266" customFormat="1"/>
    <row r="4751" s="266" customFormat="1"/>
    <row r="4752" s="266" customFormat="1"/>
    <row r="4753" s="266" customFormat="1"/>
    <row r="4754" s="266" customFormat="1"/>
    <row r="4755" s="266" customFormat="1"/>
    <row r="4756" s="266" customFormat="1"/>
    <row r="4757" s="266" customFormat="1"/>
    <row r="4758" s="266" customFormat="1"/>
    <row r="4759" s="266" customFormat="1"/>
    <row r="4760" s="266" customFormat="1"/>
    <row r="4761" s="266" customFormat="1"/>
    <row r="4762" s="266" customFormat="1"/>
    <row r="4763" s="266" customFormat="1"/>
    <row r="4764" s="266" customFormat="1"/>
    <row r="4765" s="266" customFormat="1"/>
    <row r="4766" s="266" customFormat="1"/>
    <row r="4767" s="266" customFormat="1"/>
    <row r="4768" s="266" customFormat="1"/>
    <row r="4769" s="266" customFormat="1"/>
    <row r="4770" s="266" customFormat="1"/>
    <row r="4771" s="266" customFormat="1"/>
    <row r="4772" s="266" customFormat="1"/>
    <row r="4773" s="266" customFormat="1"/>
    <row r="4774" s="266" customFormat="1"/>
    <row r="4775" s="266" customFormat="1"/>
    <row r="4776" s="266" customFormat="1"/>
    <row r="4777" s="266" customFormat="1"/>
    <row r="4778" s="266" customFormat="1"/>
    <row r="4779" s="266" customFormat="1"/>
    <row r="4780" s="266" customFormat="1"/>
    <row r="4781" s="266" customFormat="1"/>
    <row r="4782" s="266" customFormat="1"/>
    <row r="4783" s="266" customFormat="1"/>
    <row r="4784" s="266" customFormat="1"/>
    <row r="4785" s="266" customFormat="1"/>
    <row r="4786" s="266" customFormat="1"/>
    <row r="4787" s="266" customFormat="1"/>
    <row r="4788" s="266" customFormat="1"/>
    <row r="4789" s="266" customFormat="1"/>
    <row r="4790" s="266" customFormat="1"/>
    <row r="4791" s="266" customFormat="1"/>
    <row r="4792" s="266" customFormat="1"/>
    <row r="4793" s="266" customFormat="1"/>
    <row r="4794" s="266" customFormat="1"/>
    <row r="4795" s="266" customFormat="1"/>
    <row r="4796" s="266" customFormat="1"/>
    <row r="4797" s="266" customFormat="1"/>
    <row r="4798" s="266" customFormat="1"/>
    <row r="4799" s="266" customFormat="1"/>
    <row r="4800" s="266" customFormat="1"/>
    <row r="4801" s="266" customFormat="1"/>
    <row r="4802" s="266" customFormat="1"/>
    <row r="4803" s="266" customFormat="1"/>
    <row r="4804" s="266" customFormat="1"/>
    <row r="4805" s="266" customFormat="1"/>
    <row r="4806" s="266" customFormat="1"/>
    <row r="4807" s="266" customFormat="1"/>
    <row r="4808" s="266" customFormat="1"/>
    <row r="4809" s="266" customFormat="1"/>
    <row r="4810" s="266" customFormat="1"/>
    <row r="4811" s="266" customFormat="1"/>
    <row r="4812" s="266" customFormat="1"/>
    <row r="4813" s="266" customFormat="1"/>
    <row r="4814" s="266" customFormat="1"/>
    <row r="4815" s="266" customFormat="1"/>
    <row r="4816" s="266" customFormat="1"/>
    <row r="4817" s="266" customFormat="1"/>
    <row r="4818" s="266" customFormat="1"/>
    <row r="4819" s="266" customFormat="1"/>
    <row r="4820" s="266" customFormat="1"/>
    <row r="4821" s="266" customFormat="1"/>
    <row r="4822" s="266" customFormat="1"/>
    <row r="4823" s="266" customFormat="1"/>
    <row r="4824" s="266" customFormat="1"/>
    <row r="4825" s="266" customFormat="1"/>
    <row r="4826" s="266" customFormat="1"/>
    <row r="4827" s="266" customFormat="1"/>
    <row r="4828" s="266" customFormat="1"/>
    <row r="4829" s="266" customFormat="1"/>
    <row r="4830" s="266" customFormat="1"/>
    <row r="4831" s="266" customFormat="1"/>
    <row r="4832" s="266" customFormat="1"/>
    <row r="4833" s="266" customFormat="1"/>
    <row r="4834" s="266" customFormat="1"/>
    <row r="4835" s="266" customFormat="1"/>
    <row r="4836" s="266" customFormat="1"/>
    <row r="4837" s="266" customFormat="1"/>
    <row r="4838" s="266" customFormat="1"/>
    <row r="4839" s="266" customFormat="1"/>
    <row r="4840" s="266" customFormat="1"/>
    <row r="4841" s="266" customFormat="1"/>
    <row r="4842" s="266" customFormat="1"/>
    <row r="4843" s="266" customFormat="1"/>
    <row r="4844" s="266" customFormat="1"/>
    <row r="4845" s="266" customFormat="1"/>
    <row r="4846" s="266" customFormat="1"/>
    <row r="4847" s="266" customFormat="1"/>
    <row r="4848" s="266" customFormat="1"/>
    <row r="4849" s="266" customFormat="1"/>
    <row r="4850" s="266" customFormat="1"/>
    <row r="4851" s="266" customFormat="1"/>
    <row r="4852" s="266" customFormat="1"/>
    <row r="4853" s="266" customFormat="1"/>
    <row r="4854" s="266" customFormat="1"/>
    <row r="4855" s="266" customFormat="1"/>
    <row r="4856" s="266" customFormat="1"/>
    <row r="4857" s="266" customFormat="1"/>
    <row r="4858" s="266" customFormat="1"/>
    <row r="4859" s="266" customFormat="1"/>
    <row r="4860" s="266" customFormat="1"/>
    <row r="4861" s="266" customFormat="1"/>
    <row r="4862" s="266" customFormat="1"/>
    <row r="4863" s="266" customFormat="1"/>
    <row r="4864" s="266" customFormat="1"/>
    <row r="4865" s="266" customFormat="1"/>
    <row r="4866" s="266" customFormat="1"/>
    <row r="4867" s="266" customFormat="1"/>
    <row r="4868" s="266" customFormat="1"/>
    <row r="4869" s="266" customFormat="1"/>
    <row r="4870" s="266" customFormat="1"/>
    <row r="4871" s="266" customFormat="1"/>
    <row r="4872" s="266" customFormat="1"/>
    <row r="4873" s="266" customFormat="1"/>
    <row r="4874" s="266" customFormat="1"/>
    <row r="4875" s="266" customFormat="1"/>
    <row r="4876" s="266" customFormat="1"/>
    <row r="4877" s="266" customFormat="1"/>
    <row r="4878" s="266" customFormat="1"/>
    <row r="4879" s="266" customFormat="1"/>
    <row r="4880" s="266" customFormat="1"/>
    <row r="4881" s="266" customFormat="1"/>
    <row r="4882" s="266" customFormat="1"/>
    <row r="4883" s="266" customFormat="1"/>
    <row r="4884" s="266" customFormat="1"/>
    <row r="4885" s="266" customFormat="1"/>
    <row r="4886" s="266" customFormat="1"/>
    <row r="4887" s="266" customFormat="1"/>
    <row r="4888" s="266" customFormat="1"/>
    <row r="4889" s="266" customFormat="1"/>
    <row r="4890" s="266" customFormat="1"/>
    <row r="4891" s="266" customFormat="1"/>
    <row r="4892" s="266" customFormat="1"/>
    <row r="4893" s="266" customFormat="1"/>
    <row r="4894" s="266" customFormat="1"/>
    <row r="4895" s="266" customFormat="1"/>
    <row r="4896" s="266" customFormat="1"/>
    <row r="4897" s="266" customFormat="1"/>
    <row r="4898" s="266" customFormat="1"/>
    <row r="4899" s="266" customFormat="1"/>
    <row r="4900" s="266" customFormat="1"/>
    <row r="4901" s="266" customFormat="1"/>
    <row r="4902" s="266" customFormat="1"/>
    <row r="4903" s="266" customFormat="1"/>
    <row r="4904" s="266" customFormat="1"/>
    <row r="4905" s="266" customFormat="1"/>
    <row r="4906" s="266" customFormat="1"/>
    <row r="4907" s="266" customFormat="1"/>
    <row r="4908" s="266" customFormat="1"/>
    <row r="4909" s="266" customFormat="1"/>
    <row r="4910" s="266" customFormat="1"/>
    <row r="4911" s="266" customFormat="1"/>
    <row r="4912" s="266" customFormat="1"/>
    <row r="4913" s="266" customFormat="1"/>
    <row r="4914" s="266" customFormat="1"/>
    <row r="4915" s="266" customFormat="1"/>
    <row r="4916" s="266" customFormat="1"/>
    <row r="4917" s="266" customFormat="1"/>
    <row r="4918" s="266" customFormat="1"/>
    <row r="4919" s="266" customFormat="1"/>
    <row r="4920" s="266" customFormat="1"/>
    <row r="4921" s="266" customFormat="1"/>
    <row r="4922" s="266" customFormat="1"/>
    <row r="4923" s="266" customFormat="1"/>
    <row r="4924" s="266" customFormat="1"/>
    <row r="4925" s="266" customFormat="1"/>
    <row r="4926" s="266" customFormat="1"/>
    <row r="4927" s="266" customFormat="1"/>
    <row r="4928" s="266" customFormat="1"/>
    <row r="4929" s="266" customFormat="1"/>
    <row r="4930" s="266" customFormat="1"/>
    <row r="4931" s="266" customFormat="1"/>
    <row r="4932" s="266" customFormat="1"/>
    <row r="4933" s="266" customFormat="1"/>
    <row r="4934" s="266" customFormat="1"/>
    <row r="4935" s="266" customFormat="1"/>
    <row r="4936" s="266" customFormat="1"/>
    <row r="4937" s="266" customFormat="1"/>
    <row r="4938" s="266" customFormat="1"/>
    <row r="4939" s="266" customFormat="1"/>
    <row r="4940" s="266" customFormat="1"/>
    <row r="4941" s="266" customFormat="1"/>
    <row r="4942" s="266" customFormat="1"/>
    <row r="4943" s="266" customFormat="1"/>
    <row r="4944" s="266" customFormat="1"/>
    <row r="4945" s="266" customFormat="1"/>
    <row r="4946" s="266" customFormat="1"/>
    <row r="4947" s="266" customFormat="1"/>
    <row r="4948" s="266" customFormat="1"/>
    <row r="4949" s="266" customFormat="1"/>
    <row r="4950" s="266" customFormat="1"/>
    <row r="4951" s="266" customFormat="1"/>
    <row r="4952" s="266" customFormat="1"/>
    <row r="4953" s="266" customFormat="1"/>
    <row r="4954" s="266" customFormat="1"/>
    <row r="4955" s="266" customFormat="1"/>
    <row r="4956" s="266" customFormat="1"/>
    <row r="4957" s="266" customFormat="1"/>
    <row r="4958" s="266" customFormat="1"/>
    <row r="4959" s="266" customFormat="1"/>
    <row r="4960" s="266" customFormat="1"/>
    <row r="4961" s="266" customFormat="1"/>
    <row r="4962" s="266" customFormat="1"/>
    <row r="4963" s="266" customFormat="1"/>
    <row r="4964" s="266" customFormat="1"/>
    <row r="4965" s="266" customFormat="1"/>
    <row r="4966" s="266" customFormat="1"/>
    <row r="4967" s="266" customFormat="1"/>
    <row r="4968" s="266" customFormat="1"/>
    <row r="4969" s="266" customFormat="1"/>
    <row r="4970" s="266" customFormat="1"/>
    <row r="4971" s="266" customFormat="1"/>
    <row r="4972" s="266" customFormat="1"/>
    <row r="4973" s="266" customFormat="1"/>
    <row r="4974" s="266" customFormat="1"/>
    <row r="4975" s="266" customFormat="1"/>
    <row r="4976" s="266" customFormat="1"/>
    <row r="4977" s="266" customFormat="1"/>
    <row r="4978" s="266" customFormat="1"/>
    <row r="4979" s="266" customFormat="1"/>
    <row r="4980" s="266" customFormat="1"/>
    <row r="4981" s="266" customFormat="1"/>
    <row r="4982" s="266" customFormat="1"/>
    <row r="4983" s="266" customFormat="1"/>
    <row r="4984" s="266" customFormat="1"/>
    <row r="4985" s="266" customFormat="1"/>
    <row r="4986" s="266" customFormat="1"/>
    <row r="4987" s="266" customFormat="1"/>
    <row r="4988" s="266" customFormat="1"/>
    <row r="4989" s="266" customFormat="1"/>
    <row r="4990" s="266" customFormat="1"/>
    <row r="4991" s="266" customFormat="1"/>
    <row r="4992" s="266" customFormat="1"/>
    <row r="4993" s="266" customFormat="1"/>
    <row r="4994" s="266" customFormat="1"/>
    <row r="4995" s="266" customFormat="1"/>
    <row r="4996" s="266" customFormat="1"/>
    <row r="4997" s="266" customFormat="1"/>
    <row r="4998" s="266" customFormat="1"/>
    <row r="4999" s="266" customFormat="1"/>
    <row r="5000" s="266" customFormat="1"/>
    <row r="5001" s="266" customFormat="1"/>
    <row r="5002" s="266" customFormat="1"/>
    <row r="5003" s="266" customFormat="1"/>
    <row r="5004" s="266" customFormat="1"/>
    <row r="5005" s="266" customFormat="1"/>
    <row r="5006" s="266" customFormat="1"/>
    <row r="5007" s="266" customFormat="1"/>
    <row r="5008" s="266" customFormat="1"/>
    <row r="5009" s="266" customFormat="1"/>
    <row r="5010" s="266" customFormat="1"/>
    <row r="5011" s="266" customFormat="1"/>
    <row r="5012" s="266" customFormat="1"/>
    <row r="5013" s="266" customFormat="1"/>
    <row r="5014" s="266" customFormat="1"/>
    <row r="5015" s="266" customFormat="1"/>
    <row r="5016" s="266" customFormat="1"/>
    <row r="5017" s="266" customFormat="1"/>
    <row r="5018" s="266" customFormat="1"/>
    <row r="5019" s="266" customFormat="1"/>
    <row r="5020" s="266" customFormat="1"/>
    <row r="5021" s="266" customFormat="1"/>
    <row r="5022" s="266" customFormat="1"/>
    <row r="5023" s="266" customFormat="1"/>
    <row r="5024" s="266" customFormat="1"/>
    <row r="5025" s="266" customFormat="1"/>
    <row r="5026" s="266" customFormat="1"/>
    <row r="5027" s="266" customFormat="1"/>
    <row r="5028" s="266" customFormat="1"/>
    <row r="5029" s="266" customFormat="1"/>
    <row r="5030" s="266" customFormat="1"/>
    <row r="5031" s="266" customFormat="1"/>
    <row r="5032" s="266" customFormat="1"/>
    <row r="5033" s="266" customFormat="1"/>
    <row r="5034" s="266" customFormat="1"/>
    <row r="5035" s="266" customFormat="1"/>
    <row r="5036" s="266" customFormat="1"/>
    <row r="5037" s="266" customFormat="1"/>
    <row r="5038" s="266" customFormat="1"/>
    <row r="5039" s="266" customFormat="1"/>
    <row r="5040" s="266" customFormat="1"/>
    <row r="5041" s="266" customFormat="1"/>
    <row r="5042" s="266" customFormat="1"/>
    <row r="5043" s="266" customFormat="1"/>
    <row r="5044" s="266" customFormat="1"/>
    <row r="5045" s="266" customFormat="1"/>
    <row r="5046" s="266" customFormat="1"/>
    <row r="5047" s="266" customFormat="1"/>
    <row r="5048" s="266" customFormat="1"/>
    <row r="5049" s="266" customFormat="1"/>
    <row r="5050" s="266" customFormat="1"/>
    <row r="5051" s="266" customFormat="1"/>
    <row r="5052" s="266" customFormat="1"/>
    <row r="5053" s="266" customFormat="1"/>
    <row r="5054" s="266" customFormat="1"/>
    <row r="5055" s="266" customFormat="1"/>
    <row r="5056" s="266" customFormat="1"/>
    <row r="5057" s="266" customFormat="1"/>
    <row r="5058" s="266" customFormat="1"/>
    <row r="5059" s="266" customFormat="1"/>
    <row r="5060" s="266" customFormat="1"/>
    <row r="5061" s="266" customFormat="1"/>
    <row r="5062" s="266" customFormat="1"/>
    <row r="5063" s="266" customFormat="1"/>
    <row r="5064" s="266" customFormat="1"/>
    <row r="5065" s="266" customFormat="1"/>
    <row r="5066" s="266" customFormat="1"/>
    <row r="5067" s="266" customFormat="1"/>
    <row r="5068" s="266" customFormat="1"/>
    <row r="5069" s="266" customFormat="1"/>
    <row r="5070" s="266" customFormat="1"/>
    <row r="5071" s="266" customFormat="1"/>
    <row r="5072" s="266" customFormat="1"/>
    <row r="5073" s="266" customFormat="1"/>
    <row r="5074" s="266" customFormat="1"/>
    <row r="5075" s="266" customFormat="1"/>
    <row r="5076" s="266" customFormat="1"/>
    <row r="5077" s="266" customFormat="1"/>
    <row r="5078" s="266" customFormat="1"/>
    <row r="5079" s="266" customFormat="1"/>
    <row r="5080" s="266" customFormat="1"/>
    <row r="5081" s="266" customFormat="1"/>
    <row r="5082" s="266" customFormat="1"/>
    <row r="5083" s="266" customFormat="1"/>
    <row r="5084" s="266" customFormat="1"/>
    <row r="5085" s="266" customFormat="1"/>
    <row r="5086" s="266" customFormat="1"/>
    <row r="5087" s="266" customFormat="1"/>
    <row r="5088" s="266" customFormat="1"/>
    <row r="5089" s="266" customFormat="1"/>
    <row r="5090" s="266" customFormat="1"/>
    <row r="5091" s="266" customFormat="1"/>
    <row r="5092" s="266" customFormat="1"/>
    <row r="5093" s="266" customFormat="1"/>
    <row r="5094" s="266" customFormat="1"/>
    <row r="5095" s="266" customFormat="1"/>
    <row r="5096" s="266" customFormat="1"/>
    <row r="5097" s="266" customFormat="1"/>
    <row r="5098" s="266" customFormat="1"/>
    <row r="5099" s="266" customFormat="1"/>
    <row r="5100" s="266" customFormat="1"/>
    <row r="5101" s="266" customFormat="1"/>
    <row r="5102" s="266" customFormat="1"/>
    <row r="5103" s="266" customFormat="1"/>
    <row r="5104" s="266" customFormat="1"/>
    <row r="5105" s="266" customFormat="1"/>
    <row r="5106" s="266" customFormat="1"/>
    <row r="5107" s="266" customFormat="1"/>
    <row r="5108" s="266" customFormat="1"/>
    <row r="5109" s="266" customFormat="1"/>
    <row r="5110" s="266" customFormat="1"/>
    <row r="5111" s="266" customFormat="1"/>
    <row r="5112" s="266" customFormat="1"/>
    <row r="5113" s="266" customFormat="1"/>
    <row r="5114" s="266" customFormat="1"/>
    <row r="5115" s="266" customFormat="1"/>
    <row r="5116" s="266" customFormat="1"/>
    <row r="5117" s="266" customFormat="1"/>
    <row r="5118" s="266" customFormat="1"/>
    <row r="5119" s="266" customFormat="1"/>
    <row r="5120" s="266" customFormat="1"/>
    <row r="5121" s="266" customFormat="1"/>
    <row r="5122" s="266" customFormat="1"/>
    <row r="5123" s="266" customFormat="1"/>
    <row r="5124" s="266" customFormat="1"/>
    <row r="5125" s="266" customFormat="1"/>
    <row r="5126" s="266" customFormat="1"/>
    <row r="5127" s="266" customFormat="1"/>
    <row r="5128" s="266" customFormat="1"/>
    <row r="5129" s="266" customFormat="1"/>
    <row r="5130" s="266" customFormat="1"/>
    <row r="5131" s="266" customFormat="1"/>
    <row r="5132" s="266" customFormat="1"/>
    <row r="5133" s="266" customFormat="1"/>
    <row r="5134" s="266" customFormat="1"/>
    <row r="5135" s="266" customFormat="1"/>
    <row r="5136" s="266" customFormat="1"/>
    <row r="5137" s="266" customFormat="1"/>
    <row r="5138" s="266" customFormat="1"/>
    <row r="5139" s="266" customFormat="1"/>
    <row r="5140" s="266" customFormat="1"/>
    <row r="5141" s="266" customFormat="1"/>
    <row r="5142" s="266" customFormat="1"/>
    <row r="5143" s="266" customFormat="1"/>
    <row r="5144" s="266" customFormat="1"/>
    <row r="5145" s="266" customFormat="1"/>
    <row r="5146" s="266" customFormat="1"/>
    <row r="5147" s="266" customFormat="1"/>
    <row r="5148" s="266" customFormat="1"/>
    <row r="5149" s="266" customFormat="1"/>
    <row r="5150" s="266" customFormat="1"/>
    <row r="5151" s="266" customFormat="1"/>
    <row r="5152" s="266" customFormat="1"/>
    <row r="5153" s="266" customFormat="1"/>
    <row r="5154" s="266" customFormat="1"/>
    <row r="5155" s="266" customFormat="1"/>
    <row r="5156" s="266" customFormat="1"/>
    <row r="5157" s="266" customFormat="1"/>
    <row r="5158" s="266" customFormat="1"/>
    <row r="5159" s="266" customFormat="1"/>
    <row r="5160" s="266" customFormat="1"/>
    <row r="5161" s="266" customFormat="1"/>
    <row r="5162" s="266" customFormat="1"/>
    <row r="5163" s="266" customFormat="1"/>
    <row r="5164" s="266" customFormat="1"/>
    <row r="5165" s="266" customFormat="1"/>
    <row r="5166" s="266" customFormat="1"/>
    <row r="5167" s="266" customFormat="1"/>
    <row r="5168" s="266" customFormat="1"/>
    <row r="5169" s="266" customFormat="1"/>
    <row r="5170" s="266" customFormat="1"/>
    <row r="5171" s="266" customFormat="1"/>
    <row r="5172" s="266" customFormat="1"/>
    <row r="5173" s="266" customFormat="1"/>
    <row r="5174" s="266" customFormat="1"/>
    <row r="5175" s="266" customFormat="1"/>
    <row r="5176" s="266" customFormat="1"/>
    <row r="5177" s="266" customFormat="1"/>
    <row r="5178" s="266" customFormat="1"/>
    <row r="5179" s="266" customFormat="1"/>
    <row r="5180" s="266" customFormat="1"/>
    <row r="5181" s="266" customFormat="1"/>
    <row r="5182" s="266" customFormat="1"/>
    <row r="5183" s="266" customFormat="1"/>
    <row r="5184" s="266" customFormat="1"/>
    <row r="5185" s="266" customFormat="1"/>
    <row r="5186" s="266" customFormat="1"/>
    <row r="5187" s="266" customFormat="1"/>
    <row r="5188" s="266" customFormat="1"/>
    <row r="5189" s="266" customFormat="1"/>
    <row r="5190" s="266" customFormat="1"/>
    <row r="5191" s="266" customFormat="1"/>
    <row r="5192" s="266" customFormat="1"/>
    <row r="5193" s="266" customFormat="1"/>
    <row r="5194" s="266" customFormat="1"/>
    <row r="5195" s="266" customFormat="1"/>
    <row r="5196" s="266" customFormat="1"/>
    <row r="5197" s="266" customFormat="1"/>
    <row r="5198" s="266" customFormat="1"/>
    <row r="5199" s="266" customFormat="1"/>
    <row r="5200" s="266" customFormat="1"/>
    <row r="5201" s="266" customFormat="1"/>
    <row r="5202" s="266" customFormat="1"/>
    <row r="5203" s="266" customFormat="1"/>
    <row r="5204" s="266" customFormat="1"/>
    <row r="5205" s="266" customFormat="1"/>
    <row r="5206" s="266" customFormat="1"/>
    <row r="5207" s="266" customFormat="1"/>
    <row r="5208" s="266" customFormat="1"/>
    <row r="5209" s="266" customFormat="1"/>
    <row r="5210" s="266" customFormat="1"/>
    <row r="5211" s="266" customFormat="1"/>
    <row r="5212" s="266" customFormat="1"/>
    <row r="5213" s="266" customFormat="1"/>
    <row r="5214" s="266" customFormat="1"/>
    <row r="5215" s="266" customFormat="1"/>
    <row r="5216" s="266" customFormat="1"/>
    <row r="5217" s="266" customFormat="1"/>
    <row r="5218" s="266" customFormat="1"/>
    <row r="5219" s="266" customFormat="1"/>
    <row r="5220" s="266" customFormat="1"/>
    <row r="5221" s="266" customFormat="1"/>
    <row r="5222" s="266" customFormat="1"/>
    <row r="5223" s="266" customFormat="1"/>
    <row r="5224" s="266" customFormat="1"/>
    <row r="5225" s="266" customFormat="1"/>
    <row r="5226" s="266" customFormat="1"/>
    <row r="5227" s="266" customFormat="1"/>
    <row r="5228" s="266" customFormat="1"/>
    <row r="5229" s="266" customFormat="1"/>
    <row r="5230" s="266" customFormat="1"/>
    <row r="5231" s="266" customFormat="1"/>
    <row r="5232" s="266" customFormat="1"/>
    <row r="5233" s="266" customFormat="1"/>
    <row r="5234" s="266" customFormat="1"/>
    <row r="5235" s="266" customFormat="1"/>
    <row r="5236" s="266" customFormat="1"/>
    <row r="5237" s="266" customFormat="1"/>
    <row r="5238" s="266" customFormat="1"/>
    <row r="5239" s="266" customFormat="1"/>
    <row r="5240" s="266" customFormat="1"/>
    <row r="5241" s="266" customFormat="1"/>
    <row r="5242" s="266" customFormat="1"/>
    <row r="5243" s="266" customFormat="1"/>
    <row r="5244" s="266" customFormat="1"/>
    <row r="5245" s="266" customFormat="1"/>
    <row r="5246" s="266" customFormat="1"/>
    <row r="5247" s="266" customFormat="1"/>
    <row r="5248" s="266" customFormat="1"/>
    <row r="5249" s="266" customFormat="1"/>
    <row r="5250" s="266" customFormat="1"/>
    <row r="5251" s="266" customFormat="1"/>
    <row r="5252" s="266" customFormat="1"/>
    <row r="5253" s="266" customFormat="1"/>
    <row r="5254" s="266" customFormat="1"/>
    <row r="5255" s="266" customFormat="1"/>
    <row r="5256" s="266" customFormat="1"/>
    <row r="5257" s="266" customFormat="1"/>
    <row r="5258" s="266" customFormat="1"/>
    <row r="5259" s="266" customFormat="1"/>
    <row r="5260" s="266" customFormat="1"/>
    <row r="5261" s="266" customFormat="1"/>
    <row r="5262" s="266" customFormat="1"/>
    <row r="5263" s="266" customFormat="1"/>
    <row r="5264" s="266" customFormat="1"/>
    <row r="5265" s="266" customFormat="1"/>
    <row r="5266" s="266" customFormat="1"/>
    <row r="5267" s="266" customFormat="1"/>
    <row r="5268" s="266" customFormat="1"/>
    <row r="5269" s="266" customFormat="1"/>
    <row r="5270" s="266" customFormat="1"/>
    <row r="5271" s="266" customFormat="1"/>
    <row r="5272" s="266" customFormat="1"/>
    <row r="5273" s="266" customFormat="1"/>
    <row r="5274" s="266" customFormat="1"/>
    <row r="5275" s="266" customFormat="1"/>
    <row r="5276" s="266" customFormat="1"/>
    <row r="5277" s="266" customFormat="1"/>
    <row r="5278" s="266" customFormat="1"/>
    <row r="5279" s="266" customFormat="1"/>
    <row r="5280" s="266" customFormat="1"/>
    <row r="5281" s="266" customFormat="1"/>
    <row r="5282" s="266" customFormat="1"/>
    <row r="5283" s="266" customFormat="1"/>
    <row r="5284" s="266" customFormat="1"/>
    <row r="5285" s="266" customFormat="1"/>
    <row r="5286" s="266" customFormat="1"/>
    <row r="5287" s="266" customFormat="1"/>
    <row r="5288" s="266" customFormat="1"/>
    <row r="5289" s="266" customFormat="1"/>
    <row r="5290" s="266" customFormat="1"/>
    <row r="5291" s="266" customFormat="1"/>
    <row r="5292" s="266" customFormat="1"/>
    <row r="5293" s="266" customFormat="1"/>
    <row r="5294" s="266" customFormat="1"/>
    <row r="5295" s="266" customFormat="1"/>
    <row r="5296" s="266" customFormat="1"/>
    <row r="5297" s="266" customFormat="1"/>
    <row r="5298" s="266" customFormat="1"/>
    <row r="5299" s="266" customFormat="1"/>
    <row r="5300" s="266" customFormat="1"/>
    <row r="5301" s="266" customFormat="1"/>
    <row r="5302" s="266" customFormat="1"/>
    <row r="5303" s="266" customFormat="1"/>
    <row r="5304" s="266" customFormat="1"/>
    <row r="5305" s="266" customFormat="1"/>
    <row r="5306" s="266" customFormat="1"/>
    <row r="5307" s="266" customFormat="1"/>
    <row r="5308" s="266" customFormat="1"/>
    <row r="5309" s="266" customFormat="1"/>
    <row r="5310" s="266" customFormat="1"/>
    <row r="5311" s="266" customFormat="1"/>
    <row r="5312" s="266" customFormat="1"/>
    <row r="5313" s="266" customFormat="1"/>
    <row r="5314" s="266" customFormat="1"/>
    <row r="5315" s="266" customFormat="1"/>
    <row r="5316" s="266" customFormat="1"/>
    <row r="5317" s="266" customFormat="1"/>
    <row r="5318" s="266" customFormat="1"/>
    <row r="5319" s="266" customFormat="1"/>
    <row r="5320" s="266" customFormat="1"/>
    <row r="5321" s="266" customFormat="1"/>
    <row r="5322" s="266" customFormat="1"/>
    <row r="5323" s="266" customFormat="1"/>
    <row r="5324" s="266" customFormat="1"/>
    <row r="5325" s="266" customFormat="1"/>
    <row r="5326" s="266" customFormat="1"/>
    <row r="5327" s="266" customFormat="1"/>
    <row r="5328" s="266" customFormat="1"/>
    <row r="5329" s="266" customFormat="1"/>
    <row r="5330" s="266" customFormat="1"/>
    <row r="5331" s="266" customFormat="1"/>
    <row r="5332" s="266" customFormat="1"/>
    <row r="5333" s="266" customFormat="1"/>
    <row r="5334" s="266" customFormat="1"/>
    <row r="5335" s="266" customFormat="1"/>
    <row r="5336" s="266" customFormat="1"/>
    <row r="5337" s="266" customFormat="1"/>
    <row r="5338" s="266" customFormat="1"/>
    <row r="5339" s="266" customFormat="1"/>
    <row r="5340" s="266" customFormat="1"/>
    <row r="5341" s="266" customFormat="1"/>
    <row r="5342" s="266" customFormat="1"/>
    <row r="5343" s="266" customFormat="1"/>
    <row r="5344" s="266" customFormat="1"/>
    <row r="5345" s="266" customFormat="1"/>
    <row r="5346" s="266" customFormat="1"/>
    <row r="5347" s="266" customFormat="1"/>
    <row r="5348" s="266" customFormat="1"/>
    <row r="5349" s="266" customFormat="1"/>
    <row r="5350" s="266" customFormat="1"/>
    <row r="5351" s="266" customFormat="1"/>
    <row r="5352" s="266" customFormat="1"/>
    <row r="5353" s="266" customFormat="1"/>
    <row r="5354" s="266" customFormat="1"/>
    <row r="5355" s="266" customFormat="1"/>
    <row r="5356" s="266" customFormat="1"/>
    <row r="5357" s="266" customFormat="1"/>
    <row r="5358" s="266" customFormat="1"/>
    <row r="5359" s="266" customFormat="1"/>
    <row r="5360" s="266" customFormat="1"/>
    <row r="5361" s="266" customFormat="1"/>
    <row r="5362" s="266" customFormat="1"/>
    <row r="5363" s="266" customFormat="1"/>
    <row r="5364" s="266" customFormat="1"/>
    <row r="5365" s="266" customFormat="1"/>
    <row r="5366" s="266" customFormat="1"/>
    <row r="5367" s="266" customFormat="1"/>
    <row r="5368" s="266" customFormat="1"/>
    <row r="5369" s="266" customFormat="1"/>
    <row r="5370" s="266" customFormat="1"/>
    <row r="5371" s="266" customFormat="1"/>
    <row r="5372" s="266" customFormat="1"/>
    <row r="5373" s="266" customFormat="1"/>
    <row r="5374" s="266" customFormat="1"/>
    <row r="5375" s="266" customFormat="1"/>
    <row r="5376" s="266" customFormat="1"/>
    <row r="5377" s="266" customFormat="1"/>
    <row r="5378" s="266" customFormat="1"/>
    <row r="5379" s="266" customFormat="1"/>
    <row r="5380" s="266" customFormat="1"/>
    <row r="5381" s="266" customFormat="1"/>
    <row r="5382" s="266" customFormat="1"/>
    <row r="5383" s="266" customFormat="1"/>
    <row r="5384" s="266" customFormat="1"/>
    <row r="5385" s="266" customFormat="1"/>
    <row r="5386" s="266" customFormat="1"/>
    <row r="5387" s="266" customFormat="1"/>
    <row r="5388" s="266" customFormat="1"/>
    <row r="5389" s="266" customFormat="1"/>
    <row r="5390" s="266" customFormat="1"/>
    <row r="5391" s="266" customFormat="1"/>
    <row r="5392" s="266" customFormat="1"/>
    <row r="5393" s="266" customFormat="1"/>
    <row r="5394" s="266" customFormat="1"/>
    <row r="5395" s="266" customFormat="1"/>
    <row r="5396" s="266" customFormat="1"/>
    <row r="5397" s="266" customFormat="1"/>
    <row r="5398" s="266" customFormat="1"/>
    <row r="5399" s="266" customFormat="1"/>
    <row r="5400" s="266" customFormat="1"/>
    <row r="5401" s="266" customFormat="1"/>
    <row r="5402" s="266" customFormat="1"/>
    <row r="5403" s="266" customFormat="1"/>
    <row r="5404" s="266" customFormat="1"/>
    <row r="5405" s="266" customFormat="1"/>
    <row r="5406" s="266" customFormat="1"/>
    <row r="5407" s="266" customFormat="1"/>
    <row r="5408" s="266" customFormat="1"/>
    <row r="5409" s="266" customFormat="1"/>
    <row r="5410" s="266" customFormat="1"/>
    <row r="5411" s="266" customFormat="1"/>
    <row r="5412" s="266" customFormat="1"/>
    <row r="5413" s="266" customFormat="1"/>
    <row r="5414" s="266" customFormat="1"/>
    <row r="5415" s="266" customFormat="1"/>
    <row r="5416" s="266" customFormat="1"/>
    <row r="5417" s="266" customFormat="1"/>
    <row r="5418" s="266" customFormat="1"/>
    <row r="5419" s="266" customFormat="1"/>
    <row r="5420" s="266" customFormat="1"/>
    <row r="5421" s="266" customFormat="1"/>
    <row r="5422" s="266" customFormat="1"/>
    <row r="5423" s="266" customFormat="1"/>
    <row r="5424" s="266" customFormat="1"/>
    <row r="5425" s="266" customFormat="1"/>
    <row r="5426" s="266" customFormat="1"/>
    <row r="5427" s="266" customFormat="1"/>
    <row r="5428" s="266" customFormat="1"/>
    <row r="5429" s="266" customFormat="1"/>
    <row r="5430" s="266" customFormat="1"/>
    <row r="5431" s="266" customFormat="1"/>
    <row r="5432" s="266" customFormat="1"/>
    <row r="5433" s="266" customFormat="1"/>
    <row r="5434" s="266" customFormat="1"/>
    <row r="5435" s="266" customFormat="1"/>
    <row r="5436" s="266" customFormat="1"/>
    <row r="5437" s="266" customFormat="1"/>
    <row r="5438" s="266" customFormat="1"/>
    <row r="5439" s="266" customFormat="1"/>
    <row r="5440" s="266" customFormat="1"/>
    <row r="5441" s="266" customFormat="1"/>
    <row r="5442" s="266" customFormat="1"/>
    <row r="5443" s="266" customFormat="1"/>
    <row r="5444" s="266" customFormat="1"/>
    <row r="5445" s="266" customFormat="1"/>
    <row r="5446" s="266" customFormat="1"/>
    <row r="5447" s="266" customFormat="1"/>
    <row r="5448" s="266" customFormat="1"/>
    <row r="5449" s="266" customFormat="1"/>
    <row r="5450" s="266" customFormat="1"/>
    <row r="5451" s="266" customFormat="1"/>
    <row r="5452" s="266" customFormat="1"/>
    <row r="5453" s="266" customFormat="1"/>
    <row r="5454" s="266" customFormat="1"/>
    <row r="5455" s="266" customFormat="1"/>
    <row r="5456" s="266" customFormat="1"/>
    <row r="5457" s="266" customFormat="1"/>
    <row r="5458" s="266" customFormat="1"/>
    <row r="5459" s="266" customFormat="1"/>
    <row r="5460" s="266" customFormat="1"/>
    <row r="5461" s="266" customFormat="1"/>
    <row r="5462" s="266" customFormat="1"/>
    <row r="5463" s="266" customFormat="1"/>
    <row r="5464" s="266" customFormat="1"/>
    <row r="5465" s="266" customFormat="1"/>
    <row r="5466" s="266" customFormat="1"/>
    <row r="5467" s="266" customFormat="1"/>
    <row r="5468" s="266" customFormat="1"/>
    <row r="5469" s="266" customFormat="1"/>
    <row r="5470" s="266" customFormat="1"/>
    <row r="5471" s="266" customFormat="1"/>
    <row r="5472" s="266" customFormat="1"/>
    <row r="5473" s="266" customFormat="1"/>
    <row r="5474" s="266" customFormat="1"/>
    <row r="5475" s="266" customFormat="1"/>
    <row r="5476" s="266" customFormat="1"/>
    <row r="5477" s="266" customFormat="1"/>
    <row r="5478" s="266" customFormat="1"/>
    <row r="5479" s="266" customFormat="1"/>
    <row r="5480" s="266" customFormat="1"/>
    <row r="5481" s="266" customFormat="1"/>
    <row r="5482" s="266" customFormat="1"/>
    <row r="5483" s="266" customFormat="1"/>
    <row r="5484" s="266" customFormat="1"/>
    <row r="5485" s="266" customFormat="1"/>
    <row r="5486" s="266" customFormat="1"/>
    <row r="5487" s="266" customFormat="1"/>
    <row r="5488" s="266" customFormat="1"/>
    <row r="5489" s="266" customFormat="1"/>
    <row r="5490" s="266" customFormat="1"/>
    <row r="5491" s="266" customFormat="1"/>
    <row r="5492" s="266" customFormat="1"/>
    <row r="5493" s="266" customFormat="1"/>
    <row r="5494" s="266" customFormat="1"/>
    <row r="5495" s="266" customFormat="1"/>
    <row r="5496" s="266" customFormat="1"/>
    <row r="5497" s="266" customFormat="1"/>
    <row r="5498" s="266" customFormat="1"/>
    <row r="5499" s="266" customFormat="1"/>
    <row r="5500" s="266" customFormat="1"/>
    <row r="5501" s="266" customFormat="1"/>
    <row r="5502" s="266" customFormat="1"/>
    <row r="5503" s="266" customFormat="1"/>
    <row r="5504" s="266" customFormat="1"/>
    <row r="5505" s="266" customFormat="1"/>
    <row r="5506" s="266" customFormat="1"/>
    <row r="5507" s="266" customFormat="1"/>
    <row r="5508" s="266" customFormat="1"/>
    <row r="5509" s="266" customFormat="1"/>
    <row r="5510" s="266" customFormat="1"/>
    <row r="5511" s="266" customFormat="1"/>
    <row r="5512" s="266" customFormat="1"/>
    <row r="5513" s="266" customFormat="1"/>
    <row r="5514" s="266" customFormat="1"/>
    <row r="5515" s="266" customFormat="1"/>
    <row r="5516" s="266" customFormat="1"/>
    <row r="5517" s="266" customFormat="1"/>
    <row r="5518" s="266" customFormat="1"/>
    <row r="5519" s="266" customFormat="1"/>
    <row r="5520" s="266" customFormat="1"/>
    <row r="5521" s="266" customFormat="1"/>
    <row r="5522" s="266" customFormat="1"/>
    <row r="5523" s="266" customFormat="1"/>
    <row r="5524" s="266" customFormat="1"/>
    <row r="5525" s="266" customFormat="1"/>
    <row r="5526" s="266" customFormat="1"/>
    <row r="5527" s="266" customFormat="1"/>
    <row r="5528" s="266" customFormat="1"/>
    <row r="5529" s="266" customFormat="1"/>
    <row r="5530" s="266" customFormat="1"/>
    <row r="5531" s="266" customFormat="1"/>
    <row r="5532" s="266" customFormat="1"/>
    <row r="5533" s="266" customFormat="1"/>
    <row r="5534" s="266" customFormat="1"/>
    <row r="5535" s="266" customFormat="1"/>
    <row r="5536" s="266" customFormat="1"/>
    <row r="5537" s="266" customFormat="1"/>
    <row r="5538" s="266" customFormat="1"/>
    <row r="5539" s="266" customFormat="1"/>
    <row r="5540" s="266" customFormat="1"/>
    <row r="5541" s="266" customFormat="1"/>
    <row r="5542" s="266" customFormat="1"/>
    <row r="5543" s="266" customFormat="1"/>
    <row r="5544" s="266" customFormat="1"/>
    <row r="5545" s="266" customFormat="1"/>
    <row r="5546" s="266" customFormat="1"/>
    <row r="5547" s="266" customFormat="1"/>
    <row r="5548" s="266" customFormat="1"/>
    <row r="5549" s="266" customFormat="1"/>
    <row r="5550" s="266" customFormat="1"/>
    <row r="5551" s="266" customFormat="1"/>
    <row r="5552" s="266" customFormat="1"/>
    <row r="5553" s="266" customFormat="1"/>
    <row r="5554" s="266" customFormat="1"/>
    <row r="5555" s="266" customFormat="1"/>
    <row r="5556" s="266" customFormat="1"/>
    <row r="5557" s="266" customFormat="1"/>
    <row r="5558" s="266" customFormat="1"/>
    <row r="5559" s="266" customFormat="1"/>
    <row r="5560" s="266" customFormat="1"/>
    <row r="5561" s="266" customFormat="1"/>
    <row r="5562" s="266" customFormat="1"/>
    <row r="5563" s="266" customFormat="1"/>
    <row r="5564" s="266" customFormat="1"/>
    <row r="5565" s="266" customFormat="1"/>
    <row r="5566" s="266" customFormat="1"/>
    <row r="5567" s="266" customFormat="1"/>
    <row r="5568" s="266" customFormat="1"/>
    <row r="5569" s="266" customFormat="1"/>
    <row r="5570" s="266" customFormat="1"/>
    <row r="5571" s="266" customFormat="1"/>
    <row r="5572" s="266" customFormat="1"/>
    <row r="5573" s="266" customFormat="1"/>
    <row r="5574" s="266" customFormat="1"/>
    <row r="5575" s="266" customFormat="1"/>
    <row r="5576" s="266" customFormat="1"/>
    <row r="5577" s="266" customFormat="1"/>
    <row r="5578" s="266" customFormat="1"/>
    <row r="5579" s="266" customFormat="1"/>
    <row r="5580" s="266" customFormat="1"/>
    <row r="5581" s="266" customFormat="1"/>
    <row r="5582" s="266" customFormat="1"/>
    <row r="5583" s="266" customFormat="1"/>
    <row r="5584" s="266" customFormat="1"/>
    <row r="5585" s="266" customFormat="1"/>
    <row r="5586" s="266" customFormat="1"/>
    <row r="5587" s="266" customFormat="1"/>
    <row r="5588" s="266" customFormat="1"/>
    <row r="5589" s="266" customFormat="1"/>
    <row r="5590" s="266" customFormat="1"/>
    <row r="5591" s="266" customFormat="1"/>
    <row r="5592" s="266" customFormat="1"/>
    <row r="5593" s="266" customFormat="1"/>
    <row r="5594" s="266" customFormat="1"/>
    <row r="5595" s="266" customFormat="1"/>
    <row r="5596" s="266" customFormat="1"/>
    <row r="5597" s="266" customFormat="1"/>
    <row r="5598" s="266" customFormat="1"/>
    <row r="5599" s="266" customFormat="1"/>
    <row r="5600" s="266" customFormat="1"/>
    <row r="5601" s="266" customFormat="1"/>
    <row r="5602" s="266" customFormat="1"/>
    <row r="5603" s="266" customFormat="1"/>
    <row r="5604" s="266" customFormat="1"/>
    <row r="5605" s="266" customFormat="1"/>
    <row r="5606" s="266" customFormat="1"/>
    <row r="5607" s="266" customFormat="1"/>
    <row r="5608" s="266" customFormat="1"/>
    <row r="5609" s="266" customFormat="1"/>
    <row r="5610" s="266" customFormat="1"/>
    <row r="5611" s="266" customFormat="1"/>
    <row r="5612" s="266" customFormat="1"/>
    <row r="5613" s="266" customFormat="1"/>
    <row r="5614" s="266" customFormat="1"/>
    <row r="5615" s="266" customFormat="1"/>
    <row r="5616" s="266" customFormat="1"/>
    <row r="5617" s="266" customFormat="1"/>
    <row r="5618" s="266" customFormat="1"/>
    <row r="5619" s="266" customFormat="1"/>
    <row r="5620" s="266" customFormat="1"/>
    <row r="5621" s="266" customFormat="1"/>
    <row r="5622" s="266" customFormat="1"/>
    <row r="5623" s="266" customFormat="1"/>
    <row r="5624" s="266" customFormat="1"/>
    <row r="5625" s="266" customFormat="1"/>
    <row r="5626" s="266" customFormat="1"/>
    <row r="5627" s="266" customFormat="1"/>
    <row r="5628" s="266" customFormat="1"/>
    <row r="5629" s="266" customFormat="1"/>
    <row r="5630" s="266" customFormat="1"/>
    <row r="5631" s="266" customFormat="1"/>
    <row r="5632" s="266" customFormat="1"/>
    <row r="5633" s="266" customFormat="1"/>
    <row r="5634" s="266" customFormat="1"/>
    <row r="5635" s="266" customFormat="1"/>
    <row r="5636" s="266" customFormat="1"/>
    <row r="5637" s="266" customFormat="1"/>
    <row r="5638" s="266" customFormat="1"/>
    <row r="5639" s="266" customFormat="1"/>
    <row r="5640" s="266" customFormat="1"/>
    <row r="5641" s="266" customFormat="1"/>
    <row r="5642" s="266" customFormat="1"/>
    <row r="5643" s="266" customFormat="1"/>
    <row r="5644" s="266" customFormat="1"/>
    <row r="5645" s="266" customFormat="1"/>
    <row r="5646" s="266" customFormat="1"/>
    <row r="5647" s="266" customFormat="1"/>
    <row r="5648" s="266" customFormat="1"/>
    <row r="5649" s="266" customFormat="1"/>
    <row r="5650" s="266" customFormat="1"/>
    <row r="5651" s="266" customFormat="1"/>
    <row r="5652" s="266" customFormat="1"/>
    <row r="5653" s="266" customFormat="1"/>
    <row r="5654" s="266" customFormat="1"/>
    <row r="5655" s="266" customFormat="1"/>
    <row r="5656" s="266" customFormat="1"/>
    <row r="5657" s="266" customFormat="1"/>
    <row r="5658" s="266" customFormat="1"/>
    <row r="5659" s="266" customFormat="1"/>
    <row r="5660" s="266" customFormat="1"/>
    <row r="5661" s="266" customFormat="1"/>
    <row r="5662" s="266" customFormat="1"/>
    <row r="5663" s="266" customFormat="1"/>
    <row r="5664" s="266" customFormat="1"/>
    <row r="5665" s="266" customFormat="1"/>
    <row r="5666" s="266" customFormat="1"/>
    <row r="5667" s="266" customFormat="1"/>
    <row r="5668" s="266" customFormat="1"/>
    <row r="5669" s="266" customFormat="1"/>
    <row r="5670" s="266" customFormat="1"/>
    <row r="5671" s="266" customFormat="1"/>
    <row r="5672" s="266" customFormat="1"/>
    <row r="5673" s="266" customFormat="1"/>
    <row r="5674" s="266" customFormat="1"/>
    <row r="5675" s="266" customFormat="1"/>
    <row r="5676" s="266" customFormat="1"/>
    <row r="5677" s="266" customFormat="1"/>
    <row r="5678" s="266" customFormat="1"/>
    <row r="5679" s="266" customFormat="1"/>
    <row r="5680" s="266" customFormat="1"/>
    <row r="5681" s="266" customFormat="1"/>
    <row r="5682" s="266" customFormat="1"/>
    <row r="5683" s="266" customFormat="1"/>
    <row r="5684" s="266" customFormat="1"/>
    <row r="5685" s="266" customFormat="1"/>
    <row r="5686" s="266" customFormat="1"/>
    <row r="5687" s="266" customFormat="1"/>
    <row r="5688" s="266" customFormat="1"/>
    <row r="5689" s="266" customFormat="1"/>
    <row r="5690" s="266" customFormat="1"/>
    <row r="5691" s="266" customFormat="1"/>
    <row r="5692" s="266" customFormat="1"/>
    <row r="5693" s="266" customFormat="1"/>
    <row r="5694" s="266" customFormat="1"/>
    <row r="5695" s="266" customFormat="1"/>
    <row r="5696" s="266" customFormat="1"/>
    <row r="5697" s="266" customFormat="1"/>
    <row r="5698" s="266" customFormat="1"/>
    <row r="5699" s="266" customFormat="1"/>
    <row r="5700" s="266" customFormat="1"/>
    <row r="5701" s="266" customFormat="1"/>
    <row r="5702" s="266" customFormat="1"/>
    <row r="5703" s="266" customFormat="1"/>
    <row r="5704" s="266" customFormat="1"/>
    <row r="5705" s="266" customFormat="1"/>
    <row r="5706" s="266" customFormat="1"/>
    <row r="5707" s="266" customFormat="1"/>
    <row r="5708" s="266" customFormat="1"/>
    <row r="5709" s="266" customFormat="1"/>
    <row r="5710" s="266" customFormat="1"/>
    <row r="5711" s="266" customFormat="1"/>
    <row r="5712" s="266" customFormat="1"/>
    <row r="5713" s="266" customFormat="1"/>
    <row r="5714" s="266" customFormat="1"/>
    <row r="5715" s="266" customFormat="1"/>
    <row r="5716" s="266" customFormat="1"/>
    <row r="5717" s="266" customFormat="1"/>
    <row r="5718" s="266" customFormat="1"/>
    <row r="5719" s="266" customFormat="1"/>
    <row r="5720" s="266" customFormat="1"/>
    <row r="5721" s="266" customFormat="1"/>
    <row r="5722" s="266" customFormat="1"/>
    <row r="5723" s="266" customFormat="1"/>
    <row r="5724" s="266" customFormat="1"/>
    <row r="5725" s="266" customFormat="1"/>
    <row r="5726" s="266" customFormat="1"/>
    <row r="5727" s="266" customFormat="1"/>
    <row r="5728" s="266" customFormat="1"/>
    <row r="5729" s="266" customFormat="1"/>
    <row r="5730" s="266" customFormat="1"/>
    <row r="5731" s="266" customFormat="1"/>
    <row r="5732" s="266" customFormat="1"/>
    <row r="5733" s="266" customFormat="1"/>
    <row r="5734" s="266" customFormat="1"/>
    <row r="5735" s="266" customFormat="1"/>
    <row r="5736" s="266" customFormat="1"/>
    <row r="5737" s="266" customFormat="1"/>
    <row r="5738" s="266" customFormat="1"/>
    <row r="5739" s="266" customFormat="1"/>
    <row r="5740" s="266" customFormat="1"/>
    <row r="5741" s="266" customFormat="1"/>
    <row r="5742" s="266" customFormat="1"/>
    <row r="5743" s="266" customFormat="1"/>
    <row r="5744" s="266" customFormat="1"/>
    <row r="5745" s="266" customFormat="1"/>
    <row r="5746" s="266" customFormat="1"/>
    <row r="5747" s="266" customFormat="1"/>
    <row r="5748" s="266" customFormat="1"/>
    <row r="5749" s="266" customFormat="1"/>
    <row r="5750" s="266" customFormat="1"/>
    <row r="5751" s="266" customFormat="1"/>
    <row r="5752" s="266" customFormat="1"/>
    <row r="5753" s="266" customFormat="1"/>
    <row r="5754" s="266" customFormat="1"/>
    <row r="5755" s="266" customFormat="1"/>
    <row r="5756" s="266" customFormat="1"/>
    <row r="5757" s="266" customFormat="1"/>
    <row r="5758" s="266" customFormat="1"/>
    <row r="5759" s="266" customFormat="1"/>
    <row r="5760" s="266" customFormat="1"/>
    <row r="5761" s="266" customFormat="1"/>
    <row r="5762" s="266" customFormat="1"/>
    <row r="5763" s="266" customFormat="1"/>
    <row r="5764" s="266" customFormat="1"/>
    <row r="5765" s="266" customFormat="1"/>
    <row r="5766" s="266" customFormat="1"/>
    <row r="5767" s="266" customFormat="1"/>
    <row r="5768" s="266" customFormat="1"/>
    <row r="5769" s="266" customFormat="1"/>
    <row r="5770" s="266" customFormat="1"/>
    <row r="5771" s="266" customFormat="1"/>
    <row r="5772" s="266" customFormat="1"/>
    <row r="5773" s="266" customFormat="1"/>
    <row r="5774" s="266" customFormat="1"/>
    <row r="5775" s="266" customFormat="1"/>
    <row r="5776" s="266" customFormat="1"/>
    <row r="5777" s="266" customFormat="1"/>
    <row r="5778" s="266" customFormat="1"/>
    <row r="5779" s="266" customFormat="1"/>
    <row r="5780" s="266" customFormat="1"/>
    <row r="5781" s="266" customFormat="1"/>
    <row r="5782" s="266" customFormat="1"/>
    <row r="5783" s="266" customFormat="1"/>
    <row r="5784" s="266" customFormat="1"/>
    <row r="5785" s="266" customFormat="1"/>
    <row r="5786" s="266" customFormat="1"/>
    <row r="5787" s="266" customFormat="1"/>
    <row r="5788" s="266" customFormat="1"/>
    <row r="5789" s="266" customFormat="1"/>
    <row r="5790" s="266" customFormat="1"/>
    <row r="5791" s="266" customFormat="1"/>
    <row r="5792" s="266" customFormat="1"/>
    <row r="5793" s="266" customFormat="1"/>
    <row r="5794" s="266" customFormat="1"/>
    <row r="5795" s="266" customFormat="1"/>
    <row r="5796" s="266" customFormat="1"/>
    <row r="5797" s="266" customFormat="1"/>
    <row r="5798" s="266" customFormat="1"/>
    <row r="5799" s="266" customFormat="1"/>
    <row r="5800" s="266" customFormat="1"/>
    <row r="5801" s="266" customFormat="1"/>
    <row r="5802" s="266" customFormat="1"/>
    <row r="5803" s="266" customFormat="1"/>
    <row r="5804" s="266" customFormat="1"/>
    <row r="5805" s="266" customFormat="1"/>
    <row r="5806" s="266" customFormat="1"/>
    <row r="5807" s="266" customFormat="1"/>
    <row r="5808" s="266" customFormat="1"/>
    <row r="5809" s="266" customFormat="1"/>
    <row r="5810" s="266" customFormat="1"/>
    <row r="5811" s="266" customFormat="1"/>
    <row r="5812" s="266" customFormat="1"/>
    <row r="5813" s="266" customFormat="1"/>
    <row r="5814" s="266" customFormat="1"/>
    <row r="5815" s="266" customFormat="1"/>
    <row r="5816" s="266" customFormat="1"/>
    <row r="5817" s="266" customFormat="1"/>
    <row r="5818" s="266" customFormat="1"/>
    <row r="5819" s="266" customFormat="1"/>
    <row r="5820" s="266" customFormat="1"/>
    <row r="5821" s="266" customFormat="1"/>
    <row r="5822" s="266" customFormat="1"/>
    <row r="5823" s="266" customFormat="1"/>
    <row r="5824" s="266" customFormat="1"/>
    <row r="5825" s="266" customFormat="1"/>
    <row r="5826" s="266" customFormat="1"/>
    <row r="5827" s="266" customFormat="1"/>
    <row r="5828" s="266" customFormat="1"/>
    <row r="5829" s="266" customFormat="1"/>
    <row r="5830" s="266" customFormat="1"/>
    <row r="5831" s="266" customFormat="1"/>
    <row r="5832" s="266" customFormat="1"/>
    <row r="5833" s="266" customFormat="1"/>
    <row r="5834" s="266" customFormat="1"/>
    <row r="5835" s="266" customFormat="1"/>
    <row r="5836" s="266" customFormat="1"/>
    <row r="5837" s="266" customFormat="1"/>
    <row r="5838" s="266" customFormat="1"/>
    <row r="5839" s="266" customFormat="1"/>
    <row r="5840" s="266" customFormat="1"/>
    <row r="5841" s="266" customFormat="1"/>
    <row r="5842" s="266" customFormat="1"/>
    <row r="5843" s="266" customFormat="1"/>
    <row r="5844" s="266" customFormat="1"/>
    <row r="5845" s="266" customFormat="1"/>
    <row r="5846" s="266" customFormat="1"/>
    <row r="5847" s="266" customFormat="1"/>
    <row r="5848" s="266" customFormat="1"/>
    <row r="5849" s="266" customFormat="1"/>
    <row r="5850" s="266" customFormat="1"/>
    <row r="5851" s="266" customFormat="1"/>
    <row r="5852" s="266" customFormat="1"/>
    <row r="5853" s="266" customFormat="1"/>
    <row r="5854" s="266" customFormat="1"/>
    <row r="5855" s="266" customFormat="1"/>
    <row r="5856" s="266" customFormat="1"/>
    <row r="5857" s="266" customFormat="1"/>
    <row r="5858" s="266" customFormat="1"/>
    <row r="5859" s="266" customFormat="1"/>
    <row r="5860" s="266" customFormat="1"/>
    <row r="5861" s="266" customFormat="1"/>
    <row r="5862" s="266" customFormat="1"/>
    <row r="5863" s="266" customFormat="1"/>
    <row r="5864" s="266" customFormat="1"/>
    <row r="5865" s="266" customFormat="1"/>
    <row r="5866" s="266" customFormat="1"/>
    <row r="5867" s="266" customFormat="1"/>
    <row r="5868" s="266" customFormat="1"/>
    <row r="5869" s="266" customFormat="1"/>
    <row r="5870" s="266" customFormat="1"/>
    <row r="5871" s="266" customFormat="1"/>
    <row r="5872" s="266" customFormat="1"/>
    <row r="5873" s="266" customFormat="1"/>
    <row r="5874" s="266" customFormat="1"/>
    <row r="5875" s="266" customFormat="1"/>
    <row r="5876" s="266" customFormat="1"/>
    <row r="5877" s="266" customFormat="1"/>
    <row r="5878" s="266" customFormat="1"/>
    <row r="5879" s="266" customFormat="1"/>
    <row r="5880" s="266" customFormat="1"/>
    <row r="5881" s="266" customFormat="1"/>
    <row r="5882" s="266" customFormat="1"/>
    <row r="5883" s="266" customFormat="1"/>
    <row r="5884" s="266" customFormat="1"/>
    <row r="5885" s="266" customFormat="1"/>
    <row r="5886" s="266" customFormat="1"/>
    <row r="5887" s="266" customFormat="1"/>
    <row r="5888" s="266" customFormat="1"/>
    <row r="5889" s="266" customFormat="1"/>
    <row r="5890" s="266" customFormat="1"/>
    <row r="5891" s="266" customFormat="1"/>
    <row r="5892" s="266" customFormat="1"/>
    <row r="5893" s="266" customFormat="1"/>
    <row r="5894" s="266" customFormat="1"/>
    <row r="5895" s="266" customFormat="1"/>
    <row r="5896" s="266" customFormat="1"/>
    <row r="5897" s="266" customFormat="1"/>
    <row r="5898" s="266" customFormat="1"/>
    <row r="5899" s="266" customFormat="1"/>
    <row r="5900" s="266" customFormat="1"/>
    <row r="5901" s="266" customFormat="1"/>
    <row r="5902" s="266" customFormat="1"/>
    <row r="5903" s="266" customFormat="1"/>
    <row r="5904" s="266" customFormat="1"/>
    <row r="5905" s="266" customFormat="1"/>
    <row r="5906" s="266" customFormat="1"/>
    <row r="5907" s="266" customFormat="1"/>
    <row r="5908" s="266" customFormat="1"/>
    <row r="5909" s="266" customFormat="1"/>
    <row r="5910" s="266" customFormat="1"/>
    <row r="5911" s="266" customFormat="1"/>
    <row r="5912" s="266" customFormat="1"/>
    <row r="5913" s="266" customFormat="1"/>
    <row r="5914" s="266" customFormat="1"/>
    <row r="5915" s="266" customFormat="1"/>
    <row r="5916" s="266" customFormat="1"/>
    <row r="5917" s="266" customFormat="1"/>
    <row r="5918" s="266" customFormat="1"/>
    <row r="5919" s="266" customFormat="1"/>
    <row r="5920" s="266" customFormat="1"/>
    <row r="5921" s="266" customFormat="1"/>
    <row r="5922" s="266" customFormat="1"/>
    <row r="5923" s="266" customFormat="1"/>
    <row r="5924" s="266" customFormat="1"/>
    <row r="5925" s="266" customFormat="1"/>
    <row r="5926" s="266" customFormat="1"/>
    <row r="5927" s="266" customFormat="1"/>
  </sheetData>
  <sheetProtection algorithmName="SHA-512" hashValue="90wsBOb3Pp8LxOLmp27AimydYdSEZ+hp0+/PV7Ijalj1EvDX36FZo/KVCOMIOh5ABi788j8ESeHOalizsCUjiw==" saltValue="zIaXjh9sFK6O5oCQ6RhZhw==" spinCount="100000" sheet="1" objects="1" scenarios="1"/>
  <mergeCells count="46">
    <mergeCell ref="C85:F85"/>
    <mergeCell ref="C86:F86"/>
    <mergeCell ref="C87:F87"/>
    <mergeCell ref="C88:F88"/>
    <mergeCell ref="C76:F76"/>
    <mergeCell ref="C78:F78"/>
    <mergeCell ref="C79:F79"/>
    <mergeCell ref="C80:F80"/>
    <mergeCell ref="C82:G82"/>
    <mergeCell ref="C84:F84"/>
    <mergeCell ref="C75:F75"/>
    <mergeCell ref="C53:F53"/>
    <mergeCell ref="C54:F54"/>
    <mergeCell ref="C55:F55"/>
    <mergeCell ref="C58:F58"/>
    <mergeCell ref="D59:F59"/>
    <mergeCell ref="D61:F61"/>
    <mergeCell ref="C65:F65"/>
    <mergeCell ref="C66:F66"/>
    <mergeCell ref="C67:F67"/>
    <mergeCell ref="C68:G68"/>
    <mergeCell ref="C73:G73"/>
    <mergeCell ref="K11:N11"/>
    <mergeCell ref="O11:P11"/>
    <mergeCell ref="C13:F13"/>
    <mergeCell ref="C14:F14"/>
    <mergeCell ref="C50:G50"/>
    <mergeCell ref="C16:F16"/>
    <mergeCell ref="C17:F17"/>
    <mergeCell ref="C18:F18"/>
    <mergeCell ref="C19:F19"/>
    <mergeCell ref="C21:G21"/>
    <mergeCell ref="C23:F23"/>
    <mergeCell ref="C25:F25"/>
    <mergeCell ref="C29:F29"/>
    <mergeCell ref="C37:G37"/>
    <mergeCell ref="C39:F39"/>
    <mergeCell ref="C44:F44"/>
    <mergeCell ref="C15:F15"/>
    <mergeCell ref="C4:G4"/>
    <mergeCell ref="C5:G5"/>
    <mergeCell ref="C7:G7"/>
    <mergeCell ref="C8:G8"/>
    <mergeCell ref="C9:G9"/>
    <mergeCell ref="C10:G10"/>
    <mergeCell ref="C11:G11"/>
  </mergeCells>
  <hyperlinks>
    <hyperlink ref="D30" r:id="rId1" display="https://webgate.ec.europa.eu/edamis/helpcenter/website/index.htm" xr:uid="{00000000-0004-0000-0200-000000000000}"/>
    <hyperlink ref="C76:F76" r:id="rId2" display="https://ec.europa.eu/eurostat/web/waste/methodology" xr:uid="{00000000-0004-0000-0200-000001000000}"/>
    <hyperlink ref="D31" r:id="rId3" display="ESTAT-DATA-METADATA-SERVICES@ec.europa.eu" xr:uid="{00000000-0004-0000-0200-000002000000}"/>
    <hyperlink ref="D34" r:id="rId4" display="mailto:ESTAT-WASTE-STATISTICS@EC.EUROPA.EU" xr:uid="{00000000-0004-0000-0200-000003000000}"/>
    <hyperlink ref="C80:F80" r:id="rId5" display="mailto:ESTAT-WASTE-STATISTICS@EC.EUROPA.EU" xr:uid="{00000000-0004-0000-0200-000004000000}"/>
  </hyperlinks>
  <pageMargins left="0.23622047244094491" right="0.23622047244094491" top="0.74803149606299213" bottom="0.74803149606299213" header="0.31496062992125984" footer="0.31496062992125984"/>
  <pageSetup paperSize="9" scale="60" fitToHeight="0" orientation="portrait" verticalDpi="0" r:id="rId6"/>
  <headerFooter>
    <oddFooter>&amp;L&amp;F&amp;CPage &amp;Pof &amp;N&amp;R&amp;A</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2">
    <tabColor rgb="FFB9C337"/>
    <pageSetUpPr fitToPage="1"/>
  </sheetPr>
  <dimension ref="A1:IA2908"/>
  <sheetViews>
    <sheetView topLeftCell="A14" workbookViewId="0"/>
  </sheetViews>
  <sheetFormatPr defaultColWidth="8.7109375" defaultRowHeight="12.75"/>
  <cols>
    <col min="1" max="1" width="1.42578125" style="266" customWidth="1"/>
    <col min="2" max="2" width="1.42578125" style="8" customWidth="1"/>
    <col min="3" max="3" width="17.140625" style="8" customWidth="1"/>
    <col min="4" max="4" width="20" style="8" customWidth="1"/>
    <col min="5" max="5" width="66.7109375" style="8" customWidth="1"/>
    <col min="6" max="6" width="28.85546875" style="8" customWidth="1"/>
    <col min="7" max="7" width="1.28515625" style="8" customWidth="1"/>
    <col min="8" max="235" width="8.7109375" style="266"/>
    <col min="236" max="16384" width="8.7109375" style="8"/>
  </cols>
  <sheetData>
    <row r="1" spans="1:235" s="352" customFormat="1" thickBot="1">
      <c r="E1" s="353"/>
      <c r="F1" s="353"/>
      <c r="G1" s="353"/>
      <c r="H1" s="353"/>
      <c r="I1" s="353"/>
      <c r="K1" s="353"/>
      <c r="L1" s="353"/>
      <c r="M1" s="353"/>
      <c r="N1" s="353"/>
      <c r="O1" s="353"/>
      <c r="P1" s="353"/>
      <c r="Q1" s="353"/>
      <c r="R1" s="353"/>
      <c r="S1" s="353"/>
      <c r="T1" s="353"/>
      <c r="U1" s="353"/>
      <c r="V1" s="353"/>
      <c r="W1" s="353"/>
      <c r="X1" s="353"/>
      <c r="Y1" s="353"/>
      <c r="Z1" s="353"/>
      <c r="AA1" s="353"/>
      <c r="AB1" s="353"/>
      <c r="AC1" s="353"/>
      <c r="AD1" s="353"/>
      <c r="AE1" s="353"/>
      <c r="AF1" s="353"/>
      <c r="AG1" s="353"/>
      <c r="AH1" s="353"/>
      <c r="AI1" s="353"/>
      <c r="AJ1" s="353"/>
      <c r="AK1" s="353"/>
      <c r="AL1" s="353"/>
      <c r="AM1" s="353"/>
      <c r="AN1" s="353"/>
      <c r="AO1" s="353"/>
      <c r="AP1" s="353"/>
      <c r="AQ1" s="353"/>
      <c r="AR1" s="353"/>
      <c r="AS1" s="353"/>
      <c r="AT1" s="353"/>
      <c r="AU1" s="353"/>
      <c r="AV1" s="353"/>
      <c r="AW1" s="353"/>
      <c r="AX1" s="353"/>
      <c r="AY1" s="353"/>
      <c r="AZ1" s="353"/>
      <c r="BA1" s="353"/>
      <c r="BB1" s="353"/>
      <c r="BC1" s="353"/>
      <c r="BD1" s="353"/>
      <c r="BE1" s="353"/>
      <c r="BF1" s="353"/>
    </row>
    <row r="2" spans="1:235" s="50" customFormat="1" ht="42" customHeight="1">
      <c r="A2" s="354"/>
      <c r="B2" s="47"/>
      <c r="C2" s="259"/>
      <c r="D2" s="106"/>
      <c r="E2" s="106"/>
      <c r="F2" s="106"/>
      <c r="G2" s="105"/>
      <c r="H2" s="355"/>
      <c r="I2" s="355"/>
      <c r="J2" s="354"/>
      <c r="K2" s="355"/>
      <c r="L2" s="355"/>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c r="AO2" s="355"/>
      <c r="AP2" s="355"/>
      <c r="AQ2" s="355"/>
      <c r="AR2" s="355"/>
      <c r="AS2" s="355"/>
      <c r="AT2" s="355"/>
      <c r="AU2" s="355"/>
      <c r="AV2" s="355"/>
      <c r="AW2" s="355"/>
      <c r="AX2" s="355"/>
      <c r="AY2" s="355"/>
      <c r="AZ2" s="355"/>
      <c r="BA2" s="355"/>
      <c r="BB2" s="355"/>
      <c r="BC2" s="355"/>
      <c r="BD2" s="355"/>
      <c r="BE2" s="355"/>
      <c r="BF2" s="355"/>
      <c r="BG2" s="354"/>
      <c r="BH2" s="354"/>
      <c r="BI2" s="354"/>
      <c r="BJ2" s="354"/>
      <c r="BK2" s="354"/>
      <c r="BL2" s="354"/>
      <c r="BM2" s="354"/>
      <c r="BN2" s="354"/>
      <c r="BO2" s="354"/>
      <c r="BP2" s="354"/>
      <c r="BQ2" s="354"/>
      <c r="BR2" s="354"/>
      <c r="BS2" s="354"/>
      <c r="BT2" s="354"/>
      <c r="BU2" s="354"/>
      <c r="BV2" s="354"/>
      <c r="BW2" s="354"/>
      <c r="BX2" s="354"/>
      <c r="BY2" s="354"/>
      <c r="BZ2" s="354"/>
      <c r="CA2" s="354"/>
      <c r="CB2" s="354"/>
      <c r="CC2" s="354"/>
      <c r="CD2" s="354"/>
      <c r="CE2" s="354"/>
      <c r="CF2" s="354"/>
      <c r="CG2" s="354"/>
      <c r="CH2" s="354"/>
      <c r="CI2" s="354"/>
      <c r="CJ2" s="354"/>
      <c r="CK2" s="354"/>
      <c r="CL2" s="354"/>
      <c r="CM2" s="354"/>
      <c r="CN2" s="354"/>
      <c r="CO2" s="354"/>
      <c r="CP2" s="354"/>
      <c r="CQ2" s="354"/>
      <c r="CR2" s="354"/>
      <c r="CS2" s="354"/>
      <c r="CT2" s="354"/>
      <c r="CU2" s="354"/>
      <c r="CV2" s="354"/>
      <c r="CW2" s="354"/>
      <c r="CX2" s="354"/>
      <c r="CY2" s="354"/>
      <c r="CZ2" s="354"/>
      <c r="DA2" s="354"/>
      <c r="DB2" s="354"/>
      <c r="DC2" s="354"/>
      <c r="DD2" s="354"/>
      <c r="DE2" s="354"/>
      <c r="DF2" s="354"/>
      <c r="DG2" s="354"/>
      <c r="DH2" s="354"/>
      <c r="DI2" s="354"/>
      <c r="DJ2" s="354"/>
      <c r="DK2" s="354"/>
      <c r="DL2" s="354"/>
      <c r="DM2" s="354"/>
      <c r="DN2" s="354"/>
      <c r="DO2" s="354"/>
      <c r="DP2" s="354"/>
      <c r="DQ2" s="354"/>
      <c r="DR2" s="354"/>
      <c r="DS2" s="354"/>
      <c r="DT2" s="354"/>
      <c r="DU2" s="354"/>
      <c r="DV2" s="354"/>
      <c r="DW2" s="354"/>
      <c r="DX2" s="354"/>
      <c r="DY2" s="354"/>
      <c r="DZ2" s="354"/>
      <c r="EA2" s="354"/>
      <c r="EB2" s="354"/>
      <c r="EC2" s="354"/>
      <c r="ED2" s="354"/>
      <c r="EE2" s="354"/>
      <c r="EF2" s="354"/>
      <c r="EG2" s="354"/>
      <c r="EH2" s="354"/>
      <c r="EI2" s="354"/>
      <c r="EJ2" s="354"/>
      <c r="EK2" s="354"/>
      <c r="EL2" s="354"/>
      <c r="EM2" s="354"/>
      <c r="EN2" s="354"/>
      <c r="EO2" s="354"/>
      <c r="EP2" s="354"/>
      <c r="EQ2" s="354"/>
      <c r="ER2" s="354"/>
      <c r="ES2" s="354"/>
      <c r="ET2" s="354"/>
      <c r="EU2" s="354"/>
      <c r="EV2" s="354"/>
      <c r="EW2" s="354"/>
      <c r="EX2" s="354"/>
      <c r="EY2" s="354"/>
      <c r="EZ2" s="354"/>
      <c r="FA2" s="354"/>
      <c r="FB2" s="354"/>
      <c r="FC2" s="354"/>
      <c r="FD2" s="354"/>
      <c r="FE2" s="354"/>
      <c r="FF2" s="354"/>
      <c r="FG2" s="354"/>
      <c r="FH2" s="354"/>
      <c r="FI2" s="354"/>
      <c r="FJ2" s="354"/>
      <c r="FK2" s="354"/>
      <c r="FL2" s="354"/>
      <c r="FM2" s="354"/>
      <c r="FN2" s="354"/>
      <c r="FO2" s="354"/>
      <c r="FP2" s="354"/>
      <c r="FQ2" s="354"/>
      <c r="FR2" s="354"/>
      <c r="FS2" s="354"/>
      <c r="FT2" s="354"/>
      <c r="FU2" s="354"/>
      <c r="FV2" s="354"/>
      <c r="FW2" s="354"/>
      <c r="FX2" s="354"/>
      <c r="FY2" s="354"/>
      <c r="FZ2" s="354"/>
      <c r="GA2" s="354"/>
      <c r="GB2" s="354"/>
      <c r="GC2" s="354"/>
      <c r="GD2" s="354"/>
      <c r="GE2" s="354"/>
      <c r="GF2" s="354"/>
      <c r="GG2" s="354"/>
      <c r="GH2" s="354"/>
      <c r="GI2" s="354"/>
      <c r="GJ2" s="354"/>
      <c r="GK2" s="354"/>
      <c r="GL2" s="354"/>
      <c r="GM2" s="354"/>
      <c r="GN2" s="354"/>
      <c r="GO2" s="354"/>
      <c r="GP2" s="354"/>
      <c r="GQ2" s="354"/>
      <c r="GR2" s="354"/>
      <c r="GS2" s="354"/>
      <c r="GT2" s="354"/>
      <c r="GU2" s="354"/>
      <c r="GV2" s="354"/>
      <c r="GW2" s="354"/>
      <c r="GX2" s="354"/>
      <c r="GY2" s="354"/>
      <c r="GZ2" s="354"/>
      <c r="HA2" s="354"/>
      <c r="HB2" s="354"/>
      <c r="HC2" s="354"/>
      <c r="HD2" s="354"/>
      <c r="HE2" s="354"/>
      <c r="HF2" s="354"/>
      <c r="HG2" s="354"/>
      <c r="HH2" s="354"/>
      <c r="HI2" s="354"/>
      <c r="HJ2" s="354"/>
      <c r="HK2" s="354"/>
      <c r="HL2" s="354"/>
      <c r="HM2" s="354"/>
      <c r="HN2" s="354"/>
      <c r="HO2" s="354"/>
      <c r="HP2" s="354"/>
      <c r="HQ2" s="354"/>
      <c r="HR2" s="354"/>
      <c r="HS2" s="354"/>
      <c r="HT2" s="354"/>
      <c r="HU2" s="354"/>
      <c r="HV2" s="354"/>
      <c r="HW2" s="354"/>
      <c r="HX2" s="354"/>
      <c r="HY2" s="354"/>
      <c r="HZ2" s="354"/>
      <c r="IA2" s="354"/>
    </row>
    <row r="3" spans="1:235" s="3" customFormat="1" ht="18.75" customHeight="1">
      <c r="A3" s="352"/>
      <c r="B3" s="55"/>
      <c r="C3" s="104"/>
      <c r="D3" s="103"/>
      <c r="E3" s="103"/>
      <c r="F3" s="20" t="str">
        <f>UPPER(Lists!K3)</f>
        <v>STATISTICAL OFFICE OF THE EUROPEAN UNION</v>
      </c>
      <c r="G3" s="102"/>
      <c r="H3" s="353"/>
      <c r="I3" s="353"/>
      <c r="J3" s="352"/>
      <c r="K3" s="353"/>
      <c r="L3" s="353"/>
      <c r="M3" s="353"/>
      <c r="N3" s="353"/>
      <c r="O3" s="353"/>
      <c r="P3" s="353"/>
      <c r="Q3" s="353"/>
      <c r="R3" s="353"/>
      <c r="S3" s="353"/>
      <c r="T3" s="353"/>
      <c r="U3" s="353"/>
      <c r="V3" s="353"/>
      <c r="W3" s="353"/>
      <c r="X3" s="353"/>
      <c r="Y3" s="353"/>
      <c r="Z3" s="353"/>
      <c r="AA3" s="353"/>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2"/>
      <c r="BH3" s="352"/>
      <c r="BI3" s="352"/>
      <c r="BJ3" s="352"/>
      <c r="BK3" s="352"/>
      <c r="BL3" s="352"/>
      <c r="BM3" s="352"/>
      <c r="BN3" s="352"/>
      <c r="BO3" s="352"/>
      <c r="BP3" s="352"/>
      <c r="BQ3" s="352"/>
      <c r="BR3" s="352"/>
      <c r="BS3" s="352"/>
      <c r="BT3" s="352"/>
      <c r="BU3" s="352"/>
      <c r="BV3" s="352"/>
      <c r="BW3" s="352"/>
      <c r="BX3" s="352"/>
      <c r="BY3" s="352"/>
      <c r="BZ3" s="352"/>
      <c r="CA3" s="352"/>
      <c r="CB3" s="352"/>
      <c r="CC3" s="352"/>
      <c r="CD3" s="352"/>
      <c r="CE3" s="352"/>
      <c r="CF3" s="352"/>
      <c r="CG3" s="352"/>
      <c r="CH3" s="352"/>
      <c r="CI3" s="352"/>
      <c r="CJ3" s="352"/>
      <c r="CK3" s="352"/>
      <c r="CL3" s="352"/>
      <c r="CM3" s="352"/>
      <c r="CN3" s="352"/>
      <c r="CO3" s="352"/>
      <c r="CP3" s="352"/>
      <c r="CQ3" s="352"/>
      <c r="CR3" s="352"/>
      <c r="CS3" s="352"/>
      <c r="CT3" s="352"/>
      <c r="CU3" s="352"/>
      <c r="CV3" s="352"/>
      <c r="CW3" s="352"/>
      <c r="CX3" s="352"/>
      <c r="CY3" s="352"/>
      <c r="CZ3" s="352"/>
      <c r="DA3" s="352"/>
      <c r="DB3" s="352"/>
      <c r="DC3" s="352"/>
      <c r="DD3" s="352"/>
      <c r="DE3" s="352"/>
      <c r="DF3" s="352"/>
      <c r="DG3" s="352"/>
      <c r="DH3" s="352"/>
      <c r="DI3" s="352"/>
      <c r="DJ3" s="352"/>
      <c r="DK3" s="352"/>
      <c r="DL3" s="352"/>
      <c r="DM3" s="352"/>
      <c r="DN3" s="352"/>
      <c r="DO3" s="352"/>
      <c r="DP3" s="352"/>
      <c r="DQ3" s="352"/>
      <c r="DR3" s="352"/>
      <c r="DS3" s="352"/>
      <c r="DT3" s="352"/>
      <c r="DU3" s="352"/>
      <c r="DV3" s="352"/>
      <c r="DW3" s="352"/>
      <c r="DX3" s="352"/>
      <c r="DY3" s="352"/>
      <c r="DZ3" s="352"/>
      <c r="EA3" s="352"/>
      <c r="EB3" s="352"/>
      <c r="EC3" s="352"/>
      <c r="ED3" s="352"/>
      <c r="EE3" s="352"/>
      <c r="EF3" s="352"/>
      <c r="EG3" s="352"/>
      <c r="EH3" s="352"/>
      <c r="EI3" s="352"/>
      <c r="EJ3" s="352"/>
      <c r="EK3" s="352"/>
      <c r="EL3" s="352"/>
      <c r="EM3" s="352"/>
      <c r="EN3" s="352"/>
      <c r="EO3" s="352"/>
      <c r="EP3" s="352"/>
      <c r="EQ3" s="352"/>
      <c r="ER3" s="352"/>
      <c r="ES3" s="352"/>
      <c r="ET3" s="352"/>
      <c r="EU3" s="352"/>
      <c r="EV3" s="352"/>
      <c r="EW3" s="352"/>
      <c r="EX3" s="352"/>
      <c r="EY3" s="352"/>
      <c r="EZ3" s="352"/>
      <c r="FA3" s="352"/>
      <c r="FB3" s="352"/>
      <c r="FC3" s="352"/>
      <c r="FD3" s="352"/>
      <c r="FE3" s="352"/>
      <c r="FF3" s="352"/>
      <c r="FG3" s="352"/>
      <c r="FH3" s="352"/>
      <c r="FI3" s="352"/>
      <c r="FJ3" s="352"/>
      <c r="FK3" s="352"/>
      <c r="FL3" s="352"/>
      <c r="FM3" s="352"/>
      <c r="FN3" s="352"/>
      <c r="FO3" s="352"/>
      <c r="FP3" s="352"/>
      <c r="FQ3" s="352"/>
      <c r="FR3" s="352"/>
      <c r="FS3" s="352"/>
      <c r="FT3" s="352"/>
      <c r="FU3" s="352"/>
      <c r="FV3" s="352"/>
      <c r="FW3" s="352"/>
      <c r="FX3" s="352"/>
      <c r="FY3" s="352"/>
      <c r="FZ3" s="352"/>
      <c r="GA3" s="352"/>
      <c r="GB3" s="352"/>
      <c r="GC3" s="352"/>
      <c r="GD3" s="352"/>
      <c r="GE3" s="352"/>
      <c r="GF3" s="352"/>
      <c r="GG3" s="352"/>
      <c r="GH3" s="352"/>
      <c r="GI3" s="352"/>
      <c r="GJ3" s="352"/>
      <c r="GK3" s="352"/>
      <c r="GL3" s="352"/>
      <c r="GM3" s="352"/>
      <c r="GN3" s="352"/>
      <c r="GO3" s="352"/>
      <c r="GP3" s="352"/>
      <c r="GQ3" s="352"/>
      <c r="GR3" s="352"/>
      <c r="GS3" s="352"/>
      <c r="GT3" s="352"/>
      <c r="GU3" s="352"/>
      <c r="GV3" s="352"/>
      <c r="GW3" s="352"/>
      <c r="GX3" s="352"/>
      <c r="GY3" s="352"/>
      <c r="GZ3" s="352"/>
      <c r="HA3" s="352"/>
      <c r="HB3" s="352"/>
      <c r="HC3" s="352"/>
      <c r="HD3" s="352"/>
      <c r="HE3" s="352"/>
      <c r="HF3" s="352"/>
      <c r="HG3" s="352"/>
      <c r="HH3" s="352"/>
      <c r="HI3" s="352"/>
      <c r="HJ3" s="352"/>
      <c r="HK3" s="352"/>
      <c r="HL3" s="352"/>
      <c r="HM3" s="352"/>
      <c r="HN3" s="352"/>
      <c r="HO3" s="352"/>
      <c r="HP3" s="352"/>
      <c r="HQ3" s="352"/>
      <c r="HR3" s="352"/>
      <c r="HS3" s="352"/>
      <c r="HT3" s="352"/>
      <c r="HU3" s="352"/>
      <c r="HV3" s="352"/>
      <c r="HW3" s="352"/>
      <c r="HX3" s="352"/>
      <c r="HY3" s="352"/>
      <c r="HZ3" s="352"/>
      <c r="IA3" s="352"/>
    </row>
    <row r="4" spans="1:235" s="3" customFormat="1" ht="22.5" customHeight="1">
      <c r="A4" s="352"/>
      <c r="B4" s="55"/>
      <c r="C4" s="474" t="str">
        <f>UPPER(Lists!K7)</f>
        <v>ANNUAL REPORTING OF MUNICIPAL WASTE -
 JOINT QUESTIONNAIRE EUROSTAT/OECD</v>
      </c>
      <c r="D4" s="474"/>
      <c r="E4" s="474"/>
      <c r="F4" s="474"/>
      <c r="G4" s="102"/>
      <c r="H4" s="353"/>
      <c r="I4" s="353"/>
      <c r="J4" s="353"/>
      <c r="K4" s="353"/>
      <c r="L4" s="353"/>
      <c r="M4" s="353"/>
      <c r="N4" s="353"/>
      <c r="O4" s="353"/>
      <c r="P4" s="353"/>
      <c r="Q4" s="353"/>
      <c r="R4" s="353"/>
      <c r="S4" s="353"/>
      <c r="T4" s="353"/>
      <c r="U4" s="353"/>
      <c r="V4" s="353"/>
      <c r="W4" s="353"/>
      <c r="X4" s="353"/>
      <c r="Y4" s="353"/>
      <c r="Z4" s="353"/>
      <c r="AA4" s="353"/>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2"/>
      <c r="BK4" s="352"/>
      <c r="BL4" s="352"/>
      <c r="BM4" s="352"/>
      <c r="BN4" s="352"/>
      <c r="BO4" s="352"/>
      <c r="BP4" s="352"/>
      <c r="BQ4" s="352"/>
      <c r="BR4" s="352"/>
      <c r="BS4" s="352"/>
      <c r="BT4" s="352"/>
      <c r="BU4" s="352"/>
      <c r="BV4" s="352"/>
      <c r="BW4" s="352"/>
      <c r="BX4" s="352"/>
      <c r="BY4" s="352"/>
      <c r="BZ4" s="352"/>
      <c r="CA4" s="352"/>
      <c r="CB4" s="352"/>
      <c r="CC4" s="352"/>
      <c r="CD4" s="352"/>
      <c r="CE4" s="352"/>
      <c r="CF4" s="352"/>
      <c r="CG4" s="352"/>
      <c r="CH4" s="352"/>
      <c r="CI4" s="352"/>
      <c r="CJ4" s="352"/>
      <c r="CK4" s="352"/>
      <c r="CL4" s="352"/>
      <c r="CM4" s="352"/>
      <c r="CN4" s="352"/>
      <c r="CO4" s="352"/>
      <c r="CP4" s="352"/>
      <c r="CQ4" s="352"/>
      <c r="CR4" s="352"/>
      <c r="CS4" s="352"/>
      <c r="CT4" s="352"/>
      <c r="CU4" s="352"/>
      <c r="CV4" s="352"/>
      <c r="CW4" s="352"/>
      <c r="CX4" s="352"/>
      <c r="CY4" s="352"/>
      <c r="CZ4" s="352"/>
      <c r="DA4" s="352"/>
      <c r="DB4" s="352"/>
      <c r="DC4" s="352"/>
      <c r="DD4" s="352"/>
      <c r="DE4" s="352"/>
      <c r="DF4" s="352"/>
      <c r="DG4" s="352"/>
      <c r="DH4" s="352"/>
      <c r="DI4" s="352"/>
      <c r="DJ4" s="352"/>
      <c r="DK4" s="352"/>
      <c r="DL4" s="352"/>
      <c r="DM4" s="352"/>
      <c r="DN4" s="352"/>
      <c r="DO4" s="352"/>
      <c r="DP4" s="352"/>
      <c r="DQ4" s="352"/>
      <c r="DR4" s="352"/>
      <c r="DS4" s="352"/>
      <c r="DT4" s="352"/>
      <c r="DU4" s="352"/>
      <c r="DV4" s="352"/>
      <c r="DW4" s="352"/>
      <c r="DX4" s="352"/>
      <c r="DY4" s="352"/>
      <c r="DZ4" s="352"/>
      <c r="EA4" s="352"/>
      <c r="EB4" s="352"/>
      <c r="EC4" s="352"/>
      <c r="ED4" s="352"/>
      <c r="EE4" s="352"/>
      <c r="EF4" s="352"/>
      <c r="EG4" s="352"/>
      <c r="EH4" s="352"/>
      <c r="EI4" s="352"/>
      <c r="EJ4" s="352"/>
      <c r="EK4" s="352"/>
      <c r="EL4" s="352"/>
      <c r="EM4" s="352"/>
      <c r="EN4" s="352"/>
      <c r="EO4" s="352"/>
      <c r="EP4" s="352"/>
      <c r="EQ4" s="352"/>
      <c r="ER4" s="352"/>
      <c r="ES4" s="352"/>
      <c r="ET4" s="352"/>
      <c r="EU4" s="352"/>
      <c r="EV4" s="352"/>
      <c r="EW4" s="352"/>
      <c r="EX4" s="352"/>
      <c r="EY4" s="352"/>
      <c r="EZ4" s="352"/>
      <c r="FA4" s="352"/>
      <c r="FB4" s="352"/>
      <c r="FC4" s="352"/>
      <c r="FD4" s="352"/>
      <c r="FE4" s="352"/>
      <c r="FF4" s="352"/>
      <c r="FG4" s="352"/>
      <c r="FH4" s="352"/>
      <c r="FI4" s="352"/>
      <c r="FJ4" s="352"/>
      <c r="FK4" s="352"/>
      <c r="FL4" s="352"/>
      <c r="FM4" s="352"/>
      <c r="FN4" s="352"/>
      <c r="FO4" s="352"/>
      <c r="FP4" s="352"/>
      <c r="FQ4" s="352"/>
      <c r="FR4" s="352"/>
      <c r="FS4" s="352"/>
      <c r="FT4" s="352"/>
      <c r="FU4" s="352"/>
      <c r="FV4" s="352"/>
      <c r="FW4" s="352"/>
      <c r="FX4" s="352"/>
      <c r="FY4" s="352"/>
      <c r="FZ4" s="352"/>
      <c r="GA4" s="352"/>
      <c r="GB4" s="352"/>
      <c r="GC4" s="352"/>
      <c r="GD4" s="352"/>
      <c r="GE4" s="352"/>
      <c r="GF4" s="352"/>
      <c r="GG4" s="352"/>
      <c r="GH4" s="352"/>
      <c r="GI4" s="352"/>
      <c r="GJ4" s="352"/>
      <c r="GK4" s="352"/>
      <c r="GL4" s="352"/>
      <c r="GM4" s="352"/>
      <c r="GN4" s="352"/>
      <c r="GO4" s="352"/>
      <c r="GP4" s="352"/>
      <c r="GQ4" s="352"/>
      <c r="GR4" s="352"/>
      <c r="GS4" s="352"/>
      <c r="GT4" s="352"/>
      <c r="GU4" s="352"/>
      <c r="GV4" s="352"/>
      <c r="GW4" s="352"/>
      <c r="GX4" s="352"/>
      <c r="GY4" s="352"/>
      <c r="GZ4" s="352"/>
      <c r="HA4" s="352"/>
      <c r="HB4" s="352"/>
      <c r="HC4" s="352"/>
      <c r="HD4" s="352"/>
      <c r="HE4" s="352"/>
      <c r="HF4" s="352"/>
      <c r="HG4" s="352"/>
      <c r="HH4" s="352"/>
      <c r="HI4" s="352"/>
      <c r="HJ4" s="352"/>
      <c r="HK4" s="352"/>
      <c r="HL4" s="352"/>
      <c r="HM4" s="352"/>
      <c r="HN4" s="352"/>
      <c r="HO4" s="352"/>
      <c r="HP4" s="352"/>
      <c r="HQ4" s="352"/>
      <c r="HR4" s="352"/>
      <c r="HS4" s="352"/>
      <c r="HT4" s="352"/>
      <c r="HU4" s="352"/>
      <c r="HV4" s="352"/>
      <c r="HW4" s="352"/>
      <c r="HX4" s="352"/>
      <c r="HY4" s="352"/>
      <c r="HZ4" s="352"/>
      <c r="IA4" s="352"/>
    </row>
    <row r="5" spans="1:235" s="3" customFormat="1" ht="21.75" customHeight="1">
      <c r="A5" s="352"/>
      <c r="B5" s="57"/>
      <c r="C5" s="450" t="str">
        <f>CONCATENATE(Lists!K8," DATA COLLECTION")</f>
        <v>2024 DATA COLLECTION</v>
      </c>
      <c r="D5" s="450"/>
      <c r="E5" s="450"/>
      <c r="F5" s="450"/>
      <c r="G5" s="102"/>
      <c r="H5" s="353"/>
      <c r="I5" s="353"/>
      <c r="J5" s="353"/>
      <c r="K5" s="353"/>
      <c r="L5" s="353"/>
      <c r="M5" s="353"/>
      <c r="N5" s="353"/>
      <c r="O5" s="353"/>
      <c r="P5" s="353"/>
      <c r="Q5" s="353"/>
      <c r="R5" s="353"/>
      <c r="S5" s="353"/>
      <c r="T5" s="353"/>
      <c r="U5" s="353"/>
      <c r="V5" s="353"/>
      <c r="W5" s="353"/>
      <c r="X5" s="353"/>
      <c r="Y5" s="353"/>
      <c r="Z5" s="353"/>
      <c r="AA5" s="353"/>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c r="GO5" s="352"/>
      <c r="GP5" s="352"/>
      <c r="GQ5" s="352"/>
      <c r="GR5" s="352"/>
      <c r="GS5" s="352"/>
      <c r="GT5" s="352"/>
      <c r="GU5" s="352"/>
      <c r="GV5" s="352"/>
      <c r="GW5" s="352"/>
      <c r="GX5" s="352"/>
      <c r="GY5" s="352"/>
      <c r="GZ5" s="352"/>
      <c r="HA5" s="352"/>
      <c r="HB5" s="352"/>
      <c r="HC5" s="352"/>
      <c r="HD5" s="352"/>
      <c r="HE5" s="352"/>
      <c r="HF5" s="352"/>
      <c r="HG5" s="352"/>
      <c r="HH5" s="352"/>
      <c r="HI5" s="352"/>
      <c r="HJ5" s="352"/>
      <c r="HK5" s="352"/>
      <c r="HL5" s="352"/>
      <c r="HM5" s="352"/>
      <c r="HN5" s="352"/>
      <c r="HO5" s="352"/>
      <c r="HP5" s="352"/>
      <c r="HQ5" s="352"/>
      <c r="HR5" s="352"/>
      <c r="HS5" s="352"/>
      <c r="HT5" s="352"/>
      <c r="HU5" s="352"/>
      <c r="HV5" s="352"/>
      <c r="HW5" s="352"/>
      <c r="HX5" s="352"/>
      <c r="HY5" s="352"/>
      <c r="HZ5" s="352"/>
      <c r="IA5" s="352"/>
    </row>
    <row r="6" spans="1:235" s="3" customFormat="1" ht="15" customHeight="1" thickBot="1">
      <c r="A6" s="352"/>
      <c r="B6" s="57"/>
      <c r="C6" s="59"/>
      <c r="D6" s="59"/>
      <c r="E6" s="59"/>
      <c r="F6" s="59"/>
      <c r="G6" s="102"/>
      <c r="H6" s="353"/>
      <c r="I6" s="353"/>
      <c r="J6" s="353"/>
      <c r="K6" s="353"/>
      <c r="L6" s="353"/>
      <c r="M6" s="353"/>
      <c r="N6" s="353"/>
      <c r="O6" s="353"/>
      <c r="P6" s="353"/>
      <c r="Q6" s="353"/>
      <c r="R6" s="353"/>
      <c r="S6" s="353"/>
      <c r="T6" s="353"/>
      <c r="U6" s="353"/>
      <c r="V6" s="353"/>
      <c r="W6" s="353"/>
      <c r="X6" s="353"/>
      <c r="Y6" s="353"/>
      <c r="Z6" s="353"/>
      <c r="AA6" s="353"/>
      <c r="AB6" s="353"/>
      <c r="AC6" s="353"/>
      <c r="AD6" s="353"/>
      <c r="AE6" s="353"/>
      <c r="AF6" s="353"/>
      <c r="AG6" s="353"/>
      <c r="AH6" s="353"/>
      <c r="AI6" s="353"/>
      <c r="AJ6" s="353"/>
      <c r="AK6" s="353"/>
      <c r="AL6" s="353"/>
      <c r="AM6" s="353"/>
      <c r="AN6" s="353"/>
      <c r="AO6" s="353"/>
      <c r="AP6" s="353"/>
      <c r="AQ6" s="353"/>
      <c r="AR6" s="353"/>
      <c r="AS6" s="353"/>
      <c r="AT6" s="353"/>
      <c r="AU6" s="353"/>
      <c r="AV6" s="353"/>
      <c r="AW6" s="353"/>
      <c r="AX6" s="353"/>
      <c r="AY6" s="353"/>
      <c r="AZ6" s="353"/>
      <c r="BA6" s="353"/>
      <c r="BB6" s="353"/>
      <c r="BC6" s="353"/>
      <c r="BD6" s="353"/>
      <c r="BE6" s="353"/>
      <c r="BF6" s="353"/>
      <c r="BG6" s="353"/>
      <c r="BH6" s="353"/>
      <c r="BI6" s="353"/>
      <c r="BJ6" s="352"/>
      <c r="BK6" s="352"/>
      <c r="BL6" s="352"/>
      <c r="BM6" s="352"/>
      <c r="BN6" s="352"/>
      <c r="BO6" s="352"/>
      <c r="BP6" s="352"/>
      <c r="BQ6" s="352"/>
      <c r="BR6" s="352"/>
      <c r="BS6" s="352"/>
      <c r="BT6" s="352"/>
      <c r="BU6" s="352"/>
      <c r="BV6" s="352"/>
      <c r="BW6" s="352"/>
      <c r="BX6" s="352"/>
      <c r="BY6" s="352"/>
      <c r="BZ6" s="352"/>
      <c r="CA6" s="352"/>
      <c r="CB6" s="352"/>
      <c r="CC6" s="352"/>
      <c r="CD6" s="352"/>
      <c r="CE6" s="352"/>
      <c r="CF6" s="352"/>
      <c r="CG6" s="352"/>
      <c r="CH6" s="352"/>
      <c r="CI6" s="352"/>
      <c r="CJ6" s="352"/>
      <c r="CK6" s="352"/>
      <c r="CL6" s="352"/>
      <c r="CM6" s="352"/>
      <c r="CN6" s="352"/>
      <c r="CO6" s="352"/>
      <c r="CP6" s="352"/>
      <c r="CQ6" s="352"/>
      <c r="CR6" s="352"/>
      <c r="CS6" s="352"/>
      <c r="CT6" s="352"/>
      <c r="CU6" s="352"/>
      <c r="CV6" s="352"/>
      <c r="CW6" s="352"/>
      <c r="CX6" s="352"/>
      <c r="CY6" s="352"/>
      <c r="CZ6" s="352"/>
      <c r="DA6" s="352"/>
      <c r="DB6" s="352"/>
      <c r="DC6" s="352"/>
      <c r="DD6" s="352"/>
      <c r="DE6" s="352"/>
      <c r="DF6" s="352"/>
      <c r="DG6" s="352"/>
      <c r="DH6" s="352"/>
      <c r="DI6" s="352"/>
      <c r="DJ6" s="352"/>
      <c r="DK6" s="352"/>
      <c r="DL6" s="352"/>
      <c r="DM6" s="352"/>
      <c r="DN6" s="352"/>
      <c r="DO6" s="352"/>
      <c r="DP6" s="352"/>
      <c r="DQ6" s="352"/>
      <c r="DR6" s="352"/>
      <c r="DS6" s="352"/>
      <c r="DT6" s="352"/>
      <c r="DU6" s="352"/>
      <c r="DV6" s="352"/>
      <c r="DW6" s="352"/>
      <c r="DX6" s="352"/>
      <c r="DY6" s="352"/>
      <c r="DZ6" s="352"/>
      <c r="EA6" s="352"/>
      <c r="EB6" s="352"/>
      <c r="EC6" s="352"/>
      <c r="ED6" s="352"/>
      <c r="EE6" s="352"/>
      <c r="EF6" s="352"/>
      <c r="EG6" s="352"/>
      <c r="EH6" s="352"/>
      <c r="EI6" s="352"/>
      <c r="EJ6" s="352"/>
      <c r="EK6" s="352"/>
      <c r="EL6" s="352"/>
      <c r="EM6" s="352"/>
      <c r="EN6" s="352"/>
      <c r="EO6" s="352"/>
      <c r="EP6" s="352"/>
      <c r="EQ6" s="352"/>
      <c r="ER6" s="352"/>
      <c r="ES6" s="352"/>
      <c r="ET6" s="352"/>
      <c r="EU6" s="352"/>
      <c r="EV6" s="352"/>
      <c r="EW6" s="352"/>
      <c r="EX6" s="352"/>
      <c r="EY6" s="352"/>
      <c r="EZ6" s="352"/>
      <c r="FA6" s="352"/>
      <c r="FB6" s="352"/>
      <c r="FC6" s="352"/>
      <c r="FD6" s="352"/>
      <c r="FE6" s="352"/>
      <c r="FF6" s="352"/>
      <c r="FG6" s="352"/>
      <c r="FH6" s="352"/>
      <c r="FI6" s="352"/>
      <c r="FJ6" s="352"/>
      <c r="FK6" s="352"/>
      <c r="FL6" s="352"/>
      <c r="FM6" s="352"/>
      <c r="FN6" s="352"/>
      <c r="FO6" s="352"/>
      <c r="FP6" s="352"/>
      <c r="FQ6" s="352"/>
      <c r="FR6" s="352"/>
      <c r="FS6" s="352"/>
      <c r="FT6" s="352"/>
      <c r="FU6" s="352"/>
      <c r="FV6" s="352"/>
      <c r="FW6" s="352"/>
      <c r="FX6" s="352"/>
      <c r="FY6" s="352"/>
      <c r="FZ6" s="352"/>
      <c r="GA6" s="352"/>
      <c r="GB6" s="352"/>
      <c r="GC6" s="352"/>
      <c r="GD6" s="352"/>
      <c r="GE6" s="352"/>
      <c r="GF6" s="352"/>
      <c r="GG6" s="352"/>
      <c r="GH6" s="352"/>
      <c r="GI6" s="352"/>
      <c r="GJ6" s="352"/>
      <c r="GK6" s="352"/>
      <c r="GL6" s="352"/>
      <c r="GM6" s="352"/>
      <c r="GN6" s="352"/>
      <c r="GO6" s="352"/>
      <c r="GP6" s="352"/>
      <c r="GQ6" s="352"/>
      <c r="GR6" s="352"/>
      <c r="GS6" s="352"/>
      <c r="GT6" s="352"/>
      <c r="GU6" s="352"/>
      <c r="GV6" s="352"/>
      <c r="GW6" s="352"/>
      <c r="GX6" s="352"/>
      <c r="GY6" s="352"/>
      <c r="GZ6" s="352"/>
      <c r="HA6" s="352"/>
      <c r="HB6" s="352"/>
      <c r="HC6" s="352"/>
      <c r="HD6" s="352"/>
      <c r="HE6" s="352"/>
      <c r="HF6" s="352"/>
      <c r="HG6" s="352"/>
      <c r="HH6" s="352"/>
      <c r="HI6" s="352"/>
      <c r="HJ6" s="352"/>
      <c r="HK6" s="352"/>
      <c r="HL6" s="352"/>
      <c r="HM6" s="352"/>
      <c r="HN6" s="352"/>
      <c r="HO6" s="352"/>
      <c r="HP6" s="352"/>
      <c r="HQ6" s="352"/>
      <c r="HR6" s="352"/>
      <c r="HS6" s="352"/>
      <c r="HT6" s="352"/>
      <c r="HU6" s="352"/>
      <c r="HV6" s="352"/>
      <c r="HW6" s="352"/>
      <c r="HX6" s="352"/>
      <c r="HY6" s="352"/>
      <c r="HZ6" s="352"/>
      <c r="IA6" s="352"/>
    </row>
    <row r="7" spans="1:235" s="4" customFormat="1" ht="39" customHeight="1" thickBot="1">
      <c r="A7" s="357"/>
      <c r="B7" s="60"/>
      <c r="C7" s="475" t="s">
        <v>127</v>
      </c>
      <c r="D7" s="475"/>
      <c r="E7" s="475"/>
      <c r="F7" s="475"/>
      <c r="G7" s="101"/>
      <c r="H7" s="358"/>
      <c r="I7" s="358"/>
      <c r="J7" s="358"/>
      <c r="K7" s="358"/>
      <c r="L7" s="358"/>
      <c r="M7" s="358"/>
      <c r="N7" s="358"/>
      <c r="O7" s="358"/>
      <c r="P7" s="358"/>
      <c r="Q7" s="358"/>
      <c r="R7" s="358"/>
      <c r="S7" s="358"/>
      <c r="T7" s="358"/>
      <c r="U7" s="358"/>
      <c r="V7" s="358"/>
      <c r="W7" s="358"/>
      <c r="X7" s="358"/>
      <c r="Y7" s="358"/>
      <c r="Z7" s="358"/>
      <c r="AA7" s="358"/>
      <c r="AB7" s="358"/>
      <c r="AC7" s="358"/>
      <c r="AD7" s="358"/>
      <c r="AE7" s="358"/>
      <c r="AF7" s="358"/>
      <c r="AG7" s="358"/>
      <c r="AH7" s="358"/>
      <c r="AI7" s="358"/>
      <c r="AJ7" s="358"/>
      <c r="AK7" s="358"/>
      <c r="AL7" s="358"/>
      <c r="AM7" s="358"/>
      <c r="AN7" s="358"/>
      <c r="AO7" s="358"/>
      <c r="AP7" s="358"/>
      <c r="AQ7" s="358"/>
      <c r="AR7" s="358"/>
      <c r="AS7" s="358"/>
      <c r="AT7" s="358"/>
      <c r="AU7" s="358"/>
      <c r="AV7" s="358"/>
      <c r="AW7" s="358"/>
      <c r="AX7" s="358"/>
      <c r="AY7" s="358"/>
      <c r="AZ7" s="358"/>
      <c r="BA7" s="358"/>
      <c r="BB7" s="358"/>
      <c r="BC7" s="358"/>
      <c r="BD7" s="358"/>
      <c r="BE7" s="358"/>
      <c r="BF7" s="358"/>
      <c r="BG7" s="358"/>
      <c r="BH7" s="358"/>
      <c r="BI7" s="358"/>
      <c r="BJ7" s="357"/>
      <c r="BK7" s="357"/>
      <c r="BL7" s="357"/>
      <c r="BM7" s="357"/>
      <c r="BN7" s="357"/>
      <c r="BO7" s="357"/>
      <c r="BP7" s="357"/>
      <c r="BQ7" s="357"/>
      <c r="BR7" s="357"/>
      <c r="BS7" s="357"/>
      <c r="BT7" s="357"/>
      <c r="BU7" s="357"/>
      <c r="BV7" s="357"/>
      <c r="BW7" s="357"/>
      <c r="BX7" s="357"/>
      <c r="BY7" s="357"/>
      <c r="BZ7" s="357"/>
      <c r="CA7" s="357"/>
      <c r="CB7" s="357"/>
      <c r="CC7" s="357"/>
      <c r="CD7" s="357"/>
      <c r="CE7" s="357"/>
      <c r="CF7" s="357"/>
      <c r="CG7" s="357"/>
      <c r="CH7" s="357"/>
      <c r="CI7" s="357"/>
      <c r="CJ7" s="357"/>
      <c r="CK7" s="357"/>
      <c r="CL7" s="357"/>
      <c r="CM7" s="357"/>
      <c r="CN7" s="357"/>
      <c r="CO7" s="357"/>
      <c r="CP7" s="357"/>
      <c r="CQ7" s="357"/>
      <c r="CR7" s="357"/>
      <c r="CS7" s="357"/>
      <c r="CT7" s="357"/>
      <c r="CU7" s="357"/>
      <c r="CV7" s="357"/>
      <c r="CW7" s="357"/>
      <c r="CX7" s="357"/>
      <c r="CY7" s="357"/>
      <c r="CZ7" s="357"/>
      <c r="DA7" s="357"/>
      <c r="DB7" s="357"/>
      <c r="DC7" s="357"/>
      <c r="DD7" s="357"/>
      <c r="DE7" s="357"/>
      <c r="DF7" s="357"/>
      <c r="DG7" s="357"/>
      <c r="DH7" s="357"/>
      <c r="DI7" s="357"/>
      <c r="DJ7" s="357"/>
      <c r="DK7" s="357"/>
      <c r="DL7" s="357"/>
      <c r="DM7" s="357"/>
      <c r="DN7" s="357"/>
      <c r="DO7" s="357"/>
      <c r="DP7" s="357"/>
      <c r="DQ7" s="357"/>
      <c r="DR7" s="357"/>
      <c r="DS7" s="357"/>
      <c r="DT7" s="357"/>
      <c r="DU7" s="357"/>
      <c r="DV7" s="357"/>
      <c r="DW7" s="357"/>
      <c r="DX7" s="357"/>
      <c r="DY7" s="357"/>
      <c r="DZ7" s="357"/>
      <c r="EA7" s="357"/>
      <c r="EB7" s="357"/>
      <c r="EC7" s="357"/>
      <c r="ED7" s="357"/>
      <c r="EE7" s="357"/>
      <c r="EF7" s="357"/>
      <c r="EG7" s="357"/>
      <c r="EH7" s="357"/>
      <c r="EI7" s="357"/>
      <c r="EJ7" s="357"/>
      <c r="EK7" s="357"/>
      <c r="EL7" s="357"/>
      <c r="EM7" s="357"/>
      <c r="EN7" s="357"/>
      <c r="EO7" s="357"/>
      <c r="EP7" s="357"/>
      <c r="EQ7" s="357"/>
      <c r="ER7" s="357"/>
      <c r="ES7" s="357"/>
      <c r="ET7" s="357"/>
      <c r="EU7" s="357"/>
      <c r="EV7" s="357"/>
      <c r="EW7" s="357"/>
      <c r="EX7" s="357"/>
      <c r="EY7" s="357"/>
      <c r="EZ7" s="357"/>
      <c r="FA7" s="357"/>
      <c r="FB7" s="357"/>
      <c r="FC7" s="357"/>
      <c r="FD7" s="357"/>
      <c r="FE7" s="357"/>
      <c r="FF7" s="357"/>
      <c r="FG7" s="357"/>
      <c r="FH7" s="357"/>
      <c r="FI7" s="357"/>
      <c r="FJ7" s="357"/>
      <c r="FK7" s="357"/>
      <c r="FL7" s="357"/>
      <c r="FM7" s="357"/>
      <c r="FN7" s="357"/>
      <c r="FO7" s="357"/>
      <c r="FP7" s="357"/>
      <c r="FQ7" s="357"/>
      <c r="FR7" s="357"/>
      <c r="FS7" s="357"/>
      <c r="FT7" s="357"/>
      <c r="FU7" s="357"/>
      <c r="FV7" s="357"/>
      <c r="FW7" s="357"/>
      <c r="FX7" s="357"/>
      <c r="FY7" s="357"/>
      <c r="FZ7" s="357"/>
      <c r="GA7" s="357"/>
      <c r="GB7" s="357"/>
      <c r="GC7" s="357"/>
      <c r="GD7" s="357"/>
      <c r="GE7" s="357"/>
      <c r="GF7" s="357"/>
      <c r="GG7" s="357"/>
      <c r="GH7" s="357"/>
      <c r="GI7" s="357"/>
      <c r="GJ7" s="357"/>
      <c r="GK7" s="357"/>
      <c r="GL7" s="357"/>
      <c r="GM7" s="357"/>
      <c r="GN7" s="357"/>
      <c r="GO7" s="357"/>
      <c r="GP7" s="357"/>
      <c r="GQ7" s="357"/>
      <c r="GR7" s="357"/>
      <c r="GS7" s="357"/>
      <c r="GT7" s="357"/>
      <c r="GU7" s="357"/>
      <c r="GV7" s="357"/>
      <c r="GW7" s="357"/>
      <c r="GX7" s="357"/>
      <c r="GY7" s="357"/>
      <c r="GZ7" s="357"/>
      <c r="HA7" s="357"/>
      <c r="HB7" s="357"/>
      <c r="HC7" s="357"/>
      <c r="HD7" s="357"/>
      <c r="HE7" s="357"/>
      <c r="HF7" s="357"/>
      <c r="HG7" s="357"/>
      <c r="HH7" s="357"/>
      <c r="HI7" s="357"/>
      <c r="HJ7" s="357"/>
      <c r="HK7" s="357"/>
      <c r="HL7" s="357"/>
      <c r="HM7" s="357"/>
      <c r="HN7" s="357"/>
      <c r="HO7" s="357"/>
      <c r="HP7" s="357"/>
      <c r="HQ7" s="357"/>
      <c r="HR7" s="357"/>
      <c r="HS7" s="357"/>
      <c r="HT7" s="357"/>
      <c r="HU7" s="357"/>
      <c r="HV7" s="357"/>
      <c r="HW7" s="357"/>
      <c r="HX7" s="357"/>
      <c r="HY7" s="357"/>
      <c r="HZ7" s="357"/>
      <c r="IA7" s="357"/>
    </row>
    <row r="8" spans="1:235" s="4" customFormat="1" ht="24" customHeight="1">
      <c r="A8" s="357"/>
      <c r="B8" s="84"/>
      <c r="C8" s="464" t="s">
        <v>99</v>
      </c>
      <c r="D8" s="464"/>
      <c r="E8" s="464"/>
      <c r="F8" s="464"/>
      <c r="G8" s="83"/>
      <c r="H8" s="357"/>
      <c r="I8" s="357"/>
      <c r="J8" s="357"/>
      <c r="K8" s="357"/>
      <c r="L8" s="357"/>
      <c r="M8" s="357"/>
      <c r="N8" s="357"/>
      <c r="O8" s="357"/>
      <c r="P8" s="357"/>
      <c r="Q8" s="357"/>
      <c r="R8" s="357"/>
      <c r="S8" s="357"/>
      <c r="T8" s="357"/>
      <c r="U8" s="357"/>
      <c r="V8" s="357"/>
      <c r="W8" s="357"/>
      <c r="X8" s="357"/>
      <c r="Y8" s="357"/>
      <c r="Z8" s="357"/>
      <c r="AA8" s="357"/>
      <c r="AB8" s="357"/>
      <c r="AC8" s="357"/>
      <c r="AD8" s="357"/>
      <c r="AE8" s="357"/>
      <c r="AF8" s="357"/>
      <c r="AG8" s="357"/>
      <c r="AH8" s="357"/>
      <c r="AI8" s="357"/>
      <c r="AJ8" s="357"/>
      <c r="AK8" s="357"/>
      <c r="AL8" s="357"/>
      <c r="AM8" s="357"/>
      <c r="AN8" s="357"/>
      <c r="AO8" s="357"/>
      <c r="AP8" s="357"/>
      <c r="AQ8" s="357"/>
      <c r="AR8" s="357"/>
      <c r="AS8" s="357"/>
      <c r="AT8" s="357"/>
      <c r="AU8" s="357"/>
      <c r="AV8" s="357"/>
      <c r="AW8" s="357"/>
      <c r="AX8" s="357"/>
      <c r="AY8" s="357"/>
      <c r="AZ8" s="357"/>
      <c r="BA8" s="357"/>
      <c r="BB8" s="357"/>
      <c r="BC8" s="357"/>
      <c r="BD8" s="357"/>
      <c r="BE8" s="357"/>
      <c r="BF8" s="357"/>
      <c r="BG8" s="357"/>
      <c r="BH8" s="357"/>
      <c r="BI8" s="357"/>
      <c r="BJ8" s="357"/>
      <c r="BK8" s="357"/>
      <c r="BL8" s="357"/>
      <c r="BM8" s="357"/>
      <c r="BN8" s="357"/>
      <c r="BO8" s="357"/>
      <c r="BP8" s="357"/>
      <c r="BQ8" s="357"/>
      <c r="BR8" s="357"/>
      <c r="BS8" s="357"/>
      <c r="BT8" s="357"/>
      <c r="BU8" s="357"/>
      <c r="BV8" s="357"/>
      <c r="BW8" s="357"/>
      <c r="BX8" s="357"/>
      <c r="BY8" s="357"/>
      <c r="BZ8" s="357"/>
      <c r="CA8" s="357"/>
      <c r="CB8" s="357"/>
      <c r="CC8" s="357"/>
      <c r="CD8" s="357"/>
      <c r="CE8" s="357"/>
      <c r="CF8" s="357"/>
      <c r="CG8" s="357"/>
      <c r="CH8" s="357"/>
      <c r="CI8" s="357"/>
      <c r="CJ8" s="357"/>
      <c r="CK8" s="357"/>
      <c r="CL8" s="357"/>
      <c r="CM8" s="357"/>
      <c r="CN8" s="357"/>
      <c r="CO8" s="357"/>
      <c r="CP8" s="357"/>
      <c r="CQ8" s="357"/>
      <c r="CR8" s="357"/>
      <c r="CS8" s="357"/>
      <c r="CT8" s="357"/>
      <c r="CU8" s="357"/>
      <c r="CV8" s="357"/>
      <c r="CW8" s="357"/>
      <c r="CX8" s="357"/>
      <c r="CY8" s="357"/>
      <c r="CZ8" s="357"/>
      <c r="DA8" s="357"/>
      <c r="DB8" s="357"/>
      <c r="DC8" s="357"/>
      <c r="DD8" s="357"/>
      <c r="DE8" s="357"/>
      <c r="DF8" s="357"/>
      <c r="DG8" s="357"/>
      <c r="DH8" s="357"/>
      <c r="DI8" s="357"/>
      <c r="DJ8" s="357"/>
      <c r="DK8" s="357"/>
      <c r="DL8" s="357"/>
      <c r="DM8" s="357"/>
      <c r="DN8" s="357"/>
      <c r="DO8" s="357"/>
      <c r="DP8" s="357"/>
      <c r="DQ8" s="357"/>
      <c r="DR8" s="357"/>
      <c r="DS8" s="357"/>
      <c r="DT8" s="357"/>
      <c r="DU8" s="357"/>
      <c r="DV8" s="357"/>
      <c r="DW8" s="357"/>
      <c r="DX8" s="357"/>
      <c r="DY8" s="357"/>
      <c r="DZ8" s="357"/>
      <c r="EA8" s="357"/>
      <c r="EB8" s="357"/>
      <c r="EC8" s="357"/>
      <c r="ED8" s="357"/>
      <c r="EE8" s="357"/>
      <c r="EF8" s="357"/>
      <c r="EG8" s="357"/>
      <c r="EH8" s="357"/>
      <c r="EI8" s="357"/>
      <c r="EJ8" s="357"/>
      <c r="EK8" s="357"/>
      <c r="EL8" s="357"/>
      <c r="EM8" s="357"/>
      <c r="EN8" s="357"/>
      <c r="EO8" s="357"/>
      <c r="EP8" s="357"/>
      <c r="EQ8" s="357"/>
      <c r="ER8" s="357"/>
      <c r="ES8" s="357"/>
      <c r="ET8" s="357"/>
      <c r="EU8" s="357"/>
      <c r="EV8" s="357"/>
      <c r="EW8" s="357"/>
      <c r="EX8" s="357"/>
      <c r="EY8" s="357"/>
      <c r="EZ8" s="357"/>
      <c r="FA8" s="357"/>
      <c r="FB8" s="357"/>
      <c r="FC8" s="357"/>
      <c r="FD8" s="357"/>
      <c r="FE8" s="357"/>
      <c r="FF8" s="357"/>
      <c r="FG8" s="357"/>
      <c r="FH8" s="357"/>
      <c r="FI8" s="357"/>
      <c r="FJ8" s="357"/>
      <c r="FK8" s="357"/>
      <c r="FL8" s="357"/>
      <c r="FM8" s="357"/>
      <c r="FN8" s="357"/>
      <c r="FO8" s="357"/>
      <c r="FP8" s="357"/>
      <c r="FQ8" s="357"/>
      <c r="FR8" s="357"/>
      <c r="FS8" s="357"/>
      <c r="FT8" s="357"/>
      <c r="FU8" s="357"/>
      <c r="FV8" s="357"/>
      <c r="FW8" s="357"/>
      <c r="FX8" s="357"/>
      <c r="FY8" s="357"/>
      <c r="FZ8" s="357"/>
      <c r="GA8" s="357"/>
      <c r="GB8" s="357"/>
      <c r="GC8" s="357"/>
      <c r="GD8" s="357"/>
      <c r="GE8" s="357"/>
      <c r="GF8" s="357"/>
      <c r="GG8" s="357"/>
      <c r="GH8" s="357"/>
      <c r="GI8" s="357"/>
      <c r="GJ8" s="357"/>
      <c r="GK8" s="357"/>
      <c r="GL8" s="357"/>
      <c r="GM8" s="357"/>
      <c r="GN8" s="357"/>
      <c r="GO8" s="357"/>
      <c r="GP8" s="357"/>
      <c r="GQ8" s="357"/>
      <c r="GR8" s="357"/>
      <c r="GS8" s="357"/>
      <c r="GT8" s="357"/>
      <c r="GU8" s="357"/>
      <c r="GV8" s="357"/>
      <c r="GW8" s="357"/>
      <c r="GX8" s="357"/>
      <c r="GY8" s="357"/>
      <c r="GZ8" s="357"/>
      <c r="HA8" s="357"/>
      <c r="HB8" s="357"/>
      <c r="HC8" s="357"/>
      <c r="HD8" s="357"/>
      <c r="HE8" s="357"/>
      <c r="HF8" s="357"/>
      <c r="HG8" s="357"/>
      <c r="HH8" s="357"/>
      <c r="HI8" s="357"/>
      <c r="HJ8" s="357"/>
      <c r="HK8" s="357"/>
      <c r="HL8" s="357"/>
      <c r="HM8" s="357"/>
      <c r="HN8" s="357"/>
      <c r="HO8" s="357"/>
      <c r="HP8" s="357"/>
      <c r="HQ8" s="357"/>
      <c r="HR8" s="357"/>
      <c r="HS8" s="357"/>
      <c r="HT8" s="357"/>
      <c r="HU8" s="357"/>
      <c r="HV8" s="357"/>
      <c r="HW8" s="357"/>
      <c r="HX8" s="357"/>
      <c r="HY8" s="357"/>
      <c r="HZ8" s="357"/>
      <c r="IA8" s="357"/>
    </row>
    <row r="9" spans="1:235" s="112" customFormat="1" ht="18" customHeight="1">
      <c r="A9" s="378"/>
      <c r="B9" s="84"/>
      <c r="C9" s="452" t="s">
        <v>100</v>
      </c>
      <c r="D9" s="452"/>
      <c r="E9" s="452"/>
      <c r="F9" s="452"/>
      <c r="G9" s="83"/>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8"/>
      <c r="BF9" s="378"/>
      <c r="BG9" s="378"/>
      <c r="BH9" s="378"/>
      <c r="BI9" s="378"/>
      <c r="BJ9" s="378"/>
      <c r="BK9" s="378"/>
      <c r="BL9" s="378"/>
      <c r="BM9" s="378"/>
      <c r="BN9" s="378"/>
      <c r="BO9" s="378"/>
      <c r="BP9" s="378"/>
      <c r="BQ9" s="378"/>
      <c r="BR9" s="378"/>
      <c r="BS9" s="378"/>
      <c r="BT9" s="378"/>
      <c r="BU9" s="378"/>
      <c r="BV9" s="378"/>
      <c r="BW9" s="378"/>
      <c r="BX9" s="378"/>
      <c r="BY9" s="378"/>
      <c r="BZ9" s="378"/>
      <c r="CA9" s="378"/>
      <c r="CB9" s="378"/>
      <c r="CC9" s="378"/>
      <c r="CD9" s="378"/>
      <c r="CE9" s="378"/>
      <c r="CF9" s="378"/>
      <c r="CG9" s="378"/>
      <c r="CH9" s="378"/>
      <c r="CI9" s="378"/>
      <c r="CJ9" s="378"/>
      <c r="CK9" s="378"/>
      <c r="CL9" s="378"/>
      <c r="CM9" s="378"/>
      <c r="CN9" s="378"/>
      <c r="CO9" s="378"/>
      <c r="CP9" s="378"/>
      <c r="CQ9" s="378"/>
      <c r="CR9" s="378"/>
      <c r="CS9" s="378"/>
      <c r="CT9" s="378"/>
      <c r="CU9" s="378"/>
      <c r="CV9" s="378"/>
      <c r="CW9" s="378"/>
      <c r="CX9" s="378"/>
      <c r="CY9" s="378"/>
      <c r="CZ9" s="378"/>
      <c r="DA9" s="378"/>
      <c r="DB9" s="378"/>
      <c r="DC9" s="378"/>
      <c r="DD9" s="378"/>
      <c r="DE9" s="378"/>
      <c r="DF9" s="378"/>
      <c r="DG9" s="378"/>
      <c r="DH9" s="378"/>
      <c r="DI9" s="378"/>
      <c r="DJ9" s="378"/>
      <c r="DK9" s="378"/>
      <c r="DL9" s="378"/>
      <c r="DM9" s="378"/>
      <c r="DN9" s="378"/>
      <c r="DO9" s="378"/>
      <c r="DP9" s="378"/>
      <c r="DQ9" s="378"/>
      <c r="DR9" s="378"/>
      <c r="DS9" s="378"/>
      <c r="DT9" s="378"/>
      <c r="DU9" s="378"/>
      <c r="DV9" s="378"/>
      <c r="DW9" s="378"/>
      <c r="DX9" s="378"/>
      <c r="DY9" s="378"/>
      <c r="DZ9" s="378"/>
      <c r="EA9" s="378"/>
      <c r="EB9" s="378"/>
      <c r="EC9" s="378"/>
      <c r="ED9" s="378"/>
      <c r="EE9" s="378"/>
      <c r="EF9" s="378"/>
      <c r="EG9" s="378"/>
      <c r="EH9" s="378"/>
      <c r="EI9" s="378"/>
      <c r="EJ9" s="378"/>
      <c r="EK9" s="378"/>
      <c r="EL9" s="378"/>
      <c r="EM9" s="378"/>
      <c r="EN9" s="378"/>
      <c r="EO9" s="378"/>
      <c r="EP9" s="378"/>
      <c r="EQ9" s="378"/>
      <c r="ER9" s="378"/>
      <c r="ES9" s="378"/>
      <c r="ET9" s="378"/>
      <c r="EU9" s="378"/>
      <c r="EV9" s="378"/>
      <c r="EW9" s="378"/>
      <c r="EX9" s="378"/>
      <c r="EY9" s="378"/>
      <c r="EZ9" s="378"/>
      <c r="FA9" s="378"/>
      <c r="FB9" s="378"/>
      <c r="FC9" s="378"/>
      <c r="FD9" s="378"/>
      <c r="FE9" s="378"/>
      <c r="FF9" s="378"/>
      <c r="FG9" s="378"/>
      <c r="FH9" s="378"/>
      <c r="FI9" s="378"/>
      <c r="FJ9" s="378"/>
      <c r="FK9" s="378"/>
      <c r="FL9" s="378"/>
      <c r="FM9" s="378"/>
      <c r="FN9" s="378"/>
      <c r="FO9" s="378"/>
      <c r="FP9" s="378"/>
      <c r="FQ9" s="378"/>
      <c r="FR9" s="378"/>
      <c r="FS9" s="378"/>
      <c r="FT9" s="378"/>
      <c r="FU9" s="378"/>
      <c r="FV9" s="378"/>
      <c r="FW9" s="378"/>
      <c r="FX9" s="378"/>
      <c r="FY9" s="378"/>
      <c r="FZ9" s="378"/>
      <c r="GA9" s="378"/>
      <c r="GB9" s="378"/>
      <c r="GC9" s="378"/>
      <c r="GD9" s="378"/>
      <c r="GE9" s="378"/>
      <c r="GF9" s="378"/>
      <c r="GG9" s="378"/>
      <c r="GH9" s="378"/>
      <c r="GI9" s="378"/>
      <c r="GJ9" s="378"/>
      <c r="GK9" s="378"/>
      <c r="GL9" s="378"/>
      <c r="GM9" s="378"/>
      <c r="GN9" s="378"/>
      <c r="GO9" s="378"/>
      <c r="GP9" s="378"/>
      <c r="GQ9" s="378"/>
      <c r="GR9" s="378"/>
      <c r="GS9" s="378"/>
      <c r="GT9" s="378"/>
      <c r="GU9" s="378"/>
      <c r="GV9" s="378"/>
      <c r="GW9" s="378"/>
      <c r="GX9" s="378"/>
      <c r="GY9" s="378"/>
      <c r="GZ9" s="378"/>
      <c r="HA9" s="378"/>
      <c r="HB9" s="378"/>
      <c r="HC9" s="378"/>
      <c r="HD9" s="378"/>
      <c r="HE9" s="378"/>
      <c r="HF9" s="378"/>
      <c r="HG9" s="378"/>
      <c r="HH9" s="378"/>
      <c r="HI9" s="378"/>
      <c r="HJ9" s="378"/>
      <c r="HK9" s="378"/>
      <c r="HL9" s="378"/>
      <c r="HM9" s="378"/>
      <c r="HN9" s="378"/>
      <c r="HO9" s="378"/>
      <c r="HP9" s="378"/>
      <c r="HQ9" s="378"/>
      <c r="HR9" s="378"/>
      <c r="HS9" s="378"/>
      <c r="HT9" s="378"/>
      <c r="HU9" s="378"/>
      <c r="HV9" s="378"/>
      <c r="HW9" s="378"/>
      <c r="HX9" s="378"/>
      <c r="HY9" s="378"/>
      <c r="HZ9" s="378"/>
      <c r="IA9" s="378"/>
    </row>
    <row r="10" spans="1:235" s="4" customFormat="1" ht="9.75" customHeight="1">
      <c r="A10" s="357"/>
      <c r="B10" s="84"/>
      <c r="C10" s="86"/>
      <c r="D10" s="86"/>
      <c r="E10" s="86"/>
      <c r="F10" s="86"/>
      <c r="G10" s="83"/>
      <c r="H10" s="357"/>
      <c r="I10" s="357"/>
      <c r="J10" s="357"/>
      <c r="K10" s="357"/>
      <c r="L10" s="357"/>
      <c r="M10" s="357"/>
      <c r="N10" s="357"/>
      <c r="O10" s="357"/>
      <c r="P10" s="357"/>
      <c r="Q10" s="357"/>
      <c r="R10" s="357"/>
      <c r="S10" s="357"/>
      <c r="T10" s="357"/>
      <c r="U10" s="357"/>
      <c r="V10" s="357"/>
      <c r="W10" s="357"/>
      <c r="X10" s="357"/>
      <c r="Y10" s="357"/>
      <c r="Z10" s="357"/>
      <c r="AA10" s="357"/>
      <c r="AB10" s="357"/>
      <c r="AC10" s="357"/>
      <c r="AD10" s="357"/>
      <c r="AE10" s="357"/>
      <c r="AF10" s="357"/>
      <c r="AG10" s="357"/>
      <c r="AH10" s="357"/>
      <c r="AI10" s="357"/>
      <c r="AJ10" s="357"/>
      <c r="AK10" s="357"/>
      <c r="AL10" s="357"/>
      <c r="AM10" s="357"/>
      <c r="AN10" s="357"/>
      <c r="AO10" s="357"/>
      <c r="AP10" s="357"/>
      <c r="AQ10" s="357"/>
      <c r="AR10" s="357"/>
      <c r="AS10" s="357"/>
      <c r="AT10" s="357"/>
      <c r="AU10" s="357"/>
      <c r="AV10" s="357"/>
      <c r="AW10" s="357"/>
      <c r="AX10" s="357"/>
      <c r="AY10" s="357"/>
      <c r="AZ10" s="357"/>
      <c r="BA10" s="357"/>
      <c r="BB10" s="357"/>
      <c r="BC10" s="357"/>
      <c r="BD10" s="357"/>
      <c r="BE10" s="357"/>
      <c r="BF10" s="357"/>
      <c r="BG10" s="357"/>
      <c r="BH10" s="357"/>
      <c r="BI10" s="357"/>
      <c r="BJ10" s="357"/>
      <c r="BK10" s="357"/>
      <c r="BL10" s="357"/>
      <c r="BM10" s="357"/>
      <c r="BN10" s="357"/>
      <c r="BO10" s="357"/>
      <c r="BP10" s="357"/>
      <c r="BQ10" s="357"/>
      <c r="BR10" s="357"/>
      <c r="BS10" s="357"/>
      <c r="BT10" s="357"/>
      <c r="BU10" s="357"/>
      <c r="BV10" s="357"/>
      <c r="BW10" s="357"/>
      <c r="BX10" s="357"/>
      <c r="BY10" s="357"/>
      <c r="BZ10" s="357"/>
      <c r="CA10" s="357"/>
      <c r="CB10" s="357"/>
      <c r="CC10" s="357"/>
      <c r="CD10" s="357"/>
      <c r="CE10" s="357"/>
      <c r="CF10" s="357"/>
      <c r="CG10" s="357"/>
      <c r="CH10" s="357"/>
      <c r="CI10" s="357"/>
      <c r="CJ10" s="357"/>
      <c r="CK10" s="357"/>
      <c r="CL10" s="357"/>
      <c r="CM10" s="357"/>
      <c r="CN10" s="357"/>
      <c r="CO10" s="357"/>
      <c r="CP10" s="357"/>
      <c r="CQ10" s="357"/>
      <c r="CR10" s="357"/>
      <c r="CS10" s="357"/>
      <c r="CT10" s="357"/>
      <c r="CU10" s="357"/>
      <c r="CV10" s="357"/>
      <c r="CW10" s="357"/>
      <c r="CX10" s="357"/>
      <c r="CY10" s="357"/>
      <c r="CZ10" s="357"/>
      <c r="DA10" s="357"/>
      <c r="DB10" s="357"/>
      <c r="DC10" s="357"/>
      <c r="DD10" s="357"/>
      <c r="DE10" s="357"/>
      <c r="DF10" s="357"/>
      <c r="DG10" s="357"/>
      <c r="DH10" s="357"/>
      <c r="DI10" s="357"/>
      <c r="DJ10" s="357"/>
      <c r="DK10" s="357"/>
      <c r="DL10" s="357"/>
      <c r="DM10" s="357"/>
      <c r="DN10" s="357"/>
      <c r="DO10" s="357"/>
      <c r="DP10" s="357"/>
      <c r="DQ10" s="357"/>
      <c r="DR10" s="357"/>
      <c r="DS10" s="357"/>
      <c r="DT10" s="357"/>
      <c r="DU10" s="357"/>
      <c r="DV10" s="357"/>
      <c r="DW10" s="357"/>
      <c r="DX10" s="357"/>
      <c r="DY10" s="357"/>
      <c r="DZ10" s="357"/>
      <c r="EA10" s="357"/>
      <c r="EB10" s="357"/>
      <c r="EC10" s="357"/>
      <c r="ED10" s="357"/>
      <c r="EE10" s="357"/>
      <c r="EF10" s="357"/>
      <c r="EG10" s="357"/>
      <c r="EH10" s="357"/>
      <c r="EI10" s="357"/>
      <c r="EJ10" s="357"/>
      <c r="EK10" s="357"/>
      <c r="EL10" s="357"/>
      <c r="EM10" s="357"/>
      <c r="EN10" s="357"/>
      <c r="EO10" s="357"/>
      <c r="EP10" s="357"/>
      <c r="EQ10" s="357"/>
      <c r="ER10" s="357"/>
      <c r="ES10" s="357"/>
      <c r="ET10" s="357"/>
      <c r="EU10" s="357"/>
      <c r="EV10" s="357"/>
      <c r="EW10" s="357"/>
      <c r="EX10" s="357"/>
      <c r="EY10" s="357"/>
      <c r="EZ10" s="357"/>
      <c r="FA10" s="357"/>
      <c r="FB10" s="357"/>
      <c r="FC10" s="357"/>
      <c r="FD10" s="357"/>
      <c r="FE10" s="357"/>
      <c r="FF10" s="357"/>
      <c r="FG10" s="357"/>
      <c r="FH10" s="357"/>
      <c r="FI10" s="357"/>
      <c r="FJ10" s="357"/>
      <c r="FK10" s="357"/>
      <c r="FL10" s="357"/>
      <c r="FM10" s="357"/>
      <c r="FN10" s="357"/>
      <c r="FO10" s="357"/>
      <c r="FP10" s="357"/>
      <c r="FQ10" s="357"/>
      <c r="FR10" s="357"/>
      <c r="FS10" s="357"/>
      <c r="FT10" s="357"/>
      <c r="FU10" s="357"/>
      <c r="FV10" s="357"/>
      <c r="FW10" s="357"/>
      <c r="FX10" s="357"/>
      <c r="FY10" s="357"/>
      <c r="FZ10" s="357"/>
      <c r="GA10" s="357"/>
      <c r="GB10" s="357"/>
      <c r="GC10" s="357"/>
      <c r="GD10" s="357"/>
      <c r="GE10" s="357"/>
      <c r="GF10" s="357"/>
      <c r="GG10" s="357"/>
      <c r="GH10" s="357"/>
      <c r="GI10" s="357"/>
      <c r="GJ10" s="357"/>
      <c r="GK10" s="357"/>
      <c r="GL10" s="357"/>
      <c r="GM10" s="357"/>
      <c r="GN10" s="357"/>
      <c r="GO10" s="357"/>
      <c r="GP10" s="357"/>
      <c r="GQ10" s="357"/>
      <c r="GR10" s="357"/>
      <c r="GS10" s="357"/>
      <c r="GT10" s="357"/>
      <c r="GU10" s="357"/>
      <c r="GV10" s="357"/>
      <c r="GW10" s="357"/>
      <c r="GX10" s="357"/>
      <c r="GY10" s="357"/>
      <c r="GZ10" s="357"/>
      <c r="HA10" s="357"/>
      <c r="HB10" s="357"/>
      <c r="HC10" s="357"/>
      <c r="HD10" s="357"/>
      <c r="HE10" s="357"/>
      <c r="HF10" s="357"/>
      <c r="HG10" s="357"/>
      <c r="HH10" s="357"/>
      <c r="HI10" s="357"/>
      <c r="HJ10" s="357"/>
      <c r="HK10" s="357"/>
      <c r="HL10" s="357"/>
      <c r="HM10" s="357"/>
      <c r="HN10" s="357"/>
      <c r="HO10" s="357"/>
      <c r="HP10" s="357"/>
      <c r="HQ10" s="357"/>
      <c r="HR10" s="357"/>
      <c r="HS10" s="357"/>
      <c r="HT10" s="357"/>
      <c r="HU10" s="357"/>
      <c r="HV10" s="357"/>
      <c r="HW10" s="357"/>
      <c r="HX10" s="357"/>
      <c r="HY10" s="357"/>
      <c r="HZ10" s="357"/>
      <c r="IA10" s="357"/>
    </row>
    <row r="11" spans="1:235" s="4" customFormat="1" ht="17.25" customHeight="1">
      <c r="A11" s="357"/>
      <c r="B11" s="84"/>
      <c r="C11" s="113" t="s">
        <v>100</v>
      </c>
      <c r="D11" s="114"/>
      <c r="E11" s="114"/>
      <c r="F11" s="114"/>
      <c r="G11" s="83"/>
      <c r="H11" s="357"/>
      <c r="I11" s="357"/>
      <c r="J11" s="357"/>
      <c r="K11" s="35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357"/>
      <c r="BE11" s="357"/>
      <c r="BF11" s="357"/>
      <c r="BG11" s="357"/>
      <c r="BH11" s="357"/>
      <c r="BI11" s="357"/>
      <c r="BJ11" s="357"/>
      <c r="BK11" s="357"/>
      <c r="BL11" s="357"/>
      <c r="BM11" s="357"/>
      <c r="BN11" s="357"/>
      <c r="BO11" s="357"/>
      <c r="BP11" s="357"/>
      <c r="BQ11" s="357"/>
      <c r="BR11" s="357"/>
      <c r="BS11" s="357"/>
      <c r="BT11" s="357"/>
      <c r="BU11" s="357"/>
      <c r="BV11" s="357"/>
      <c r="BW11" s="357"/>
      <c r="BX11" s="357"/>
      <c r="BY11" s="357"/>
      <c r="BZ11" s="357"/>
      <c r="CA11" s="357"/>
      <c r="CB11" s="357"/>
      <c r="CC11" s="357"/>
      <c r="CD11" s="357"/>
      <c r="CE11" s="357"/>
      <c r="CF11" s="357"/>
      <c r="CG11" s="357"/>
      <c r="CH11" s="357"/>
      <c r="CI11" s="357"/>
      <c r="CJ11" s="357"/>
      <c r="CK11" s="357"/>
      <c r="CL11" s="357"/>
      <c r="CM11" s="357"/>
      <c r="CN11" s="357"/>
      <c r="CO11" s="357"/>
      <c r="CP11" s="357"/>
      <c r="CQ11" s="357"/>
      <c r="CR11" s="357"/>
      <c r="CS11" s="357"/>
      <c r="CT11" s="357"/>
      <c r="CU11" s="357"/>
      <c r="CV11" s="357"/>
      <c r="CW11" s="357"/>
      <c r="CX11" s="357"/>
      <c r="CY11" s="357"/>
      <c r="CZ11" s="357"/>
      <c r="DA11" s="357"/>
      <c r="DB11" s="357"/>
      <c r="DC11" s="357"/>
      <c r="DD11" s="357"/>
      <c r="DE11" s="357"/>
      <c r="DF11" s="357"/>
      <c r="DG11" s="357"/>
      <c r="DH11" s="357"/>
      <c r="DI11" s="357"/>
      <c r="DJ11" s="357"/>
      <c r="DK11" s="357"/>
      <c r="DL11" s="357"/>
      <c r="DM11" s="357"/>
      <c r="DN11" s="357"/>
      <c r="DO11" s="357"/>
      <c r="DP11" s="357"/>
      <c r="DQ11" s="357"/>
      <c r="DR11" s="357"/>
      <c r="DS11" s="357"/>
      <c r="DT11" s="357"/>
      <c r="DU11" s="357"/>
      <c r="DV11" s="357"/>
      <c r="DW11" s="357"/>
      <c r="DX11" s="357"/>
      <c r="DY11" s="357"/>
      <c r="DZ11" s="357"/>
      <c r="EA11" s="357"/>
      <c r="EB11" s="357"/>
      <c r="EC11" s="357"/>
      <c r="ED11" s="357"/>
      <c r="EE11" s="357"/>
      <c r="EF11" s="357"/>
      <c r="EG11" s="357"/>
      <c r="EH11" s="357"/>
      <c r="EI11" s="357"/>
      <c r="EJ11" s="357"/>
      <c r="EK11" s="357"/>
      <c r="EL11" s="357"/>
      <c r="EM11" s="357"/>
      <c r="EN11" s="357"/>
      <c r="EO11" s="357"/>
      <c r="EP11" s="357"/>
      <c r="EQ11" s="357"/>
      <c r="ER11" s="357"/>
      <c r="ES11" s="357"/>
      <c r="ET11" s="357"/>
      <c r="EU11" s="357"/>
      <c r="EV11" s="357"/>
      <c r="EW11" s="357"/>
      <c r="EX11" s="357"/>
      <c r="EY11" s="357"/>
      <c r="EZ11" s="357"/>
      <c r="FA11" s="357"/>
      <c r="FB11" s="357"/>
      <c r="FC11" s="357"/>
      <c r="FD11" s="357"/>
      <c r="FE11" s="357"/>
      <c r="FF11" s="357"/>
      <c r="FG11" s="357"/>
      <c r="FH11" s="357"/>
      <c r="FI11" s="357"/>
      <c r="FJ11" s="357"/>
      <c r="FK11" s="357"/>
      <c r="FL11" s="357"/>
      <c r="FM11" s="357"/>
      <c r="FN11" s="357"/>
      <c r="FO11" s="357"/>
      <c r="FP11" s="357"/>
      <c r="FQ11" s="357"/>
      <c r="FR11" s="357"/>
      <c r="FS11" s="357"/>
      <c r="FT11" s="357"/>
      <c r="FU11" s="357"/>
      <c r="FV11" s="357"/>
      <c r="FW11" s="357"/>
      <c r="FX11" s="357"/>
      <c r="FY11" s="357"/>
      <c r="FZ11" s="357"/>
      <c r="GA11" s="357"/>
      <c r="GB11" s="357"/>
      <c r="GC11" s="357"/>
      <c r="GD11" s="357"/>
      <c r="GE11" s="357"/>
      <c r="GF11" s="357"/>
      <c r="GG11" s="357"/>
      <c r="GH11" s="357"/>
      <c r="GI11" s="357"/>
      <c r="GJ11" s="357"/>
      <c r="GK11" s="357"/>
      <c r="GL11" s="357"/>
      <c r="GM11" s="357"/>
      <c r="GN11" s="357"/>
      <c r="GO11" s="357"/>
      <c r="GP11" s="357"/>
      <c r="GQ11" s="357"/>
      <c r="GR11" s="357"/>
      <c r="GS11" s="357"/>
      <c r="GT11" s="357"/>
      <c r="GU11" s="357"/>
      <c r="GV11" s="357"/>
      <c r="GW11" s="357"/>
      <c r="GX11" s="357"/>
      <c r="GY11" s="357"/>
      <c r="GZ11" s="357"/>
      <c r="HA11" s="357"/>
      <c r="HB11" s="357"/>
      <c r="HC11" s="357"/>
      <c r="HD11" s="357"/>
      <c r="HE11" s="357"/>
      <c r="HF11" s="357"/>
      <c r="HG11" s="357"/>
      <c r="HH11" s="357"/>
      <c r="HI11" s="357"/>
      <c r="HJ11" s="357"/>
      <c r="HK11" s="357"/>
      <c r="HL11" s="357"/>
      <c r="HM11" s="357"/>
      <c r="HN11" s="357"/>
      <c r="HO11" s="357"/>
      <c r="HP11" s="357"/>
      <c r="HQ11" s="357"/>
      <c r="HR11" s="357"/>
      <c r="HS11" s="357"/>
      <c r="HT11" s="357"/>
      <c r="HU11" s="357"/>
      <c r="HV11" s="357"/>
      <c r="HW11" s="357"/>
      <c r="HX11" s="357"/>
      <c r="HY11" s="357"/>
      <c r="HZ11" s="357"/>
      <c r="IA11" s="357"/>
    </row>
    <row r="12" spans="1:235" s="4" customFormat="1" ht="4.5" customHeight="1">
      <c r="A12" s="357"/>
      <c r="B12" s="84"/>
      <c r="C12" s="86"/>
      <c r="D12" s="86"/>
      <c r="E12" s="86"/>
      <c r="F12" s="86"/>
      <c r="G12" s="83"/>
      <c r="H12" s="357"/>
      <c r="I12" s="357"/>
      <c r="J12" s="357"/>
      <c r="K12" s="35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7"/>
      <c r="AL12" s="357"/>
      <c r="AM12" s="357"/>
      <c r="AN12" s="357"/>
      <c r="AO12" s="357"/>
      <c r="AP12" s="357"/>
      <c r="AQ12" s="357"/>
      <c r="AR12" s="357"/>
      <c r="AS12" s="357"/>
      <c r="AT12" s="357"/>
      <c r="AU12" s="357"/>
      <c r="AV12" s="357"/>
      <c r="AW12" s="357"/>
      <c r="AX12" s="357"/>
      <c r="AY12" s="357"/>
      <c r="AZ12" s="357"/>
      <c r="BA12" s="357"/>
      <c r="BB12" s="357"/>
      <c r="BC12" s="357"/>
      <c r="BD12" s="357"/>
      <c r="BE12" s="357"/>
      <c r="BF12" s="357"/>
      <c r="BG12" s="357"/>
      <c r="BH12" s="357"/>
      <c r="BI12" s="357"/>
      <c r="BJ12" s="357"/>
      <c r="BK12" s="357"/>
      <c r="BL12" s="357"/>
      <c r="BM12" s="357"/>
      <c r="BN12" s="357"/>
      <c r="BO12" s="357"/>
      <c r="BP12" s="357"/>
      <c r="BQ12" s="357"/>
      <c r="BR12" s="357"/>
      <c r="BS12" s="357"/>
      <c r="BT12" s="357"/>
      <c r="BU12" s="357"/>
      <c r="BV12" s="357"/>
      <c r="BW12" s="357"/>
      <c r="BX12" s="357"/>
      <c r="BY12" s="357"/>
      <c r="BZ12" s="357"/>
      <c r="CA12" s="357"/>
      <c r="CB12" s="357"/>
      <c r="CC12" s="357"/>
      <c r="CD12" s="357"/>
      <c r="CE12" s="357"/>
      <c r="CF12" s="357"/>
      <c r="CG12" s="357"/>
      <c r="CH12" s="357"/>
      <c r="CI12" s="357"/>
      <c r="CJ12" s="357"/>
      <c r="CK12" s="357"/>
      <c r="CL12" s="357"/>
      <c r="CM12" s="357"/>
      <c r="CN12" s="357"/>
      <c r="CO12" s="357"/>
      <c r="CP12" s="357"/>
      <c r="CQ12" s="357"/>
      <c r="CR12" s="357"/>
      <c r="CS12" s="357"/>
      <c r="CT12" s="357"/>
      <c r="CU12" s="357"/>
      <c r="CV12" s="357"/>
      <c r="CW12" s="357"/>
      <c r="CX12" s="357"/>
      <c r="CY12" s="357"/>
      <c r="CZ12" s="357"/>
      <c r="DA12" s="357"/>
      <c r="DB12" s="357"/>
      <c r="DC12" s="357"/>
      <c r="DD12" s="357"/>
      <c r="DE12" s="357"/>
      <c r="DF12" s="357"/>
      <c r="DG12" s="357"/>
      <c r="DH12" s="357"/>
      <c r="DI12" s="357"/>
      <c r="DJ12" s="357"/>
      <c r="DK12" s="357"/>
      <c r="DL12" s="357"/>
      <c r="DM12" s="357"/>
      <c r="DN12" s="357"/>
      <c r="DO12" s="357"/>
      <c r="DP12" s="357"/>
      <c r="DQ12" s="357"/>
      <c r="DR12" s="357"/>
      <c r="DS12" s="357"/>
      <c r="DT12" s="357"/>
      <c r="DU12" s="357"/>
      <c r="DV12" s="357"/>
      <c r="DW12" s="357"/>
      <c r="DX12" s="357"/>
      <c r="DY12" s="357"/>
      <c r="DZ12" s="357"/>
      <c r="EA12" s="357"/>
      <c r="EB12" s="357"/>
      <c r="EC12" s="357"/>
      <c r="ED12" s="357"/>
      <c r="EE12" s="357"/>
      <c r="EF12" s="357"/>
      <c r="EG12" s="357"/>
      <c r="EH12" s="357"/>
      <c r="EI12" s="357"/>
      <c r="EJ12" s="357"/>
      <c r="EK12" s="357"/>
      <c r="EL12" s="357"/>
      <c r="EM12" s="357"/>
      <c r="EN12" s="357"/>
      <c r="EO12" s="357"/>
      <c r="EP12" s="357"/>
      <c r="EQ12" s="357"/>
      <c r="ER12" s="357"/>
      <c r="ES12" s="357"/>
      <c r="ET12" s="357"/>
      <c r="EU12" s="357"/>
      <c r="EV12" s="357"/>
      <c r="EW12" s="357"/>
      <c r="EX12" s="357"/>
      <c r="EY12" s="357"/>
      <c r="EZ12" s="357"/>
      <c r="FA12" s="357"/>
      <c r="FB12" s="357"/>
      <c r="FC12" s="357"/>
      <c r="FD12" s="357"/>
      <c r="FE12" s="357"/>
      <c r="FF12" s="357"/>
      <c r="FG12" s="357"/>
      <c r="FH12" s="357"/>
      <c r="FI12" s="357"/>
      <c r="FJ12" s="357"/>
      <c r="FK12" s="357"/>
      <c r="FL12" s="357"/>
      <c r="FM12" s="357"/>
      <c r="FN12" s="357"/>
      <c r="FO12" s="357"/>
      <c r="FP12" s="357"/>
      <c r="FQ12" s="357"/>
      <c r="FR12" s="357"/>
      <c r="FS12" s="357"/>
      <c r="FT12" s="357"/>
      <c r="FU12" s="357"/>
      <c r="FV12" s="357"/>
      <c r="FW12" s="357"/>
      <c r="FX12" s="357"/>
      <c r="FY12" s="357"/>
      <c r="FZ12" s="357"/>
      <c r="GA12" s="357"/>
      <c r="GB12" s="357"/>
      <c r="GC12" s="357"/>
      <c r="GD12" s="357"/>
      <c r="GE12" s="357"/>
      <c r="GF12" s="357"/>
      <c r="GG12" s="357"/>
      <c r="GH12" s="357"/>
      <c r="GI12" s="357"/>
      <c r="GJ12" s="357"/>
      <c r="GK12" s="357"/>
      <c r="GL12" s="357"/>
      <c r="GM12" s="357"/>
      <c r="GN12" s="357"/>
      <c r="GO12" s="357"/>
      <c r="GP12" s="357"/>
      <c r="GQ12" s="357"/>
      <c r="GR12" s="357"/>
      <c r="GS12" s="357"/>
      <c r="GT12" s="357"/>
      <c r="GU12" s="357"/>
      <c r="GV12" s="357"/>
      <c r="GW12" s="357"/>
      <c r="GX12" s="357"/>
      <c r="GY12" s="357"/>
      <c r="GZ12" s="357"/>
      <c r="HA12" s="357"/>
      <c r="HB12" s="357"/>
      <c r="HC12" s="357"/>
      <c r="HD12" s="357"/>
      <c r="HE12" s="357"/>
      <c r="HF12" s="357"/>
      <c r="HG12" s="357"/>
      <c r="HH12" s="357"/>
      <c r="HI12" s="357"/>
      <c r="HJ12" s="357"/>
      <c r="HK12" s="357"/>
      <c r="HL12" s="357"/>
      <c r="HM12" s="357"/>
      <c r="HN12" s="357"/>
      <c r="HO12" s="357"/>
      <c r="HP12" s="357"/>
      <c r="HQ12" s="357"/>
      <c r="HR12" s="357"/>
      <c r="HS12" s="357"/>
      <c r="HT12" s="357"/>
      <c r="HU12" s="357"/>
      <c r="HV12" s="357"/>
      <c r="HW12" s="357"/>
      <c r="HX12" s="357"/>
      <c r="HY12" s="357"/>
      <c r="HZ12" s="357"/>
      <c r="IA12" s="357"/>
    </row>
    <row r="13" spans="1:235" s="4" customFormat="1" ht="5.25" customHeight="1">
      <c r="A13" s="357"/>
      <c r="B13" s="84"/>
      <c r="C13" s="262"/>
      <c r="D13" s="262"/>
      <c r="E13" s="262"/>
      <c r="F13" s="262"/>
      <c r="G13" s="83"/>
      <c r="H13" s="357"/>
      <c r="I13" s="357"/>
      <c r="J13" s="357"/>
      <c r="K13" s="357"/>
      <c r="L13" s="357"/>
      <c r="M13" s="357"/>
      <c r="N13" s="357"/>
      <c r="O13" s="357"/>
      <c r="P13" s="357"/>
      <c r="Q13" s="357"/>
      <c r="R13" s="357"/>
      <c r="S13" s="357"/>
      <c r="T13" s="357"/>
      <c r="U13" s="357"/>
      <c r="V13" s="357"/>
      <c r="W13" s="357"/>
      <c r="X13" s="357"/>
      <c r="Y13" s="357"/>
      <c r="Z13" s="357"/>
      <c r="AA13" s="357"/>
      <c r="AB13" s="357"/>
      <c r="AC13" s="357"/>
      <c r="AD13" s="357"/>
      <c r="AE13" s="357"/>
      <c r="AF13" s="357"/>
      <c r="AG13" s="357"/>
      <c r="AH13" s="357"/>
      <c r="AI13" s="357"/>
      <c r="AJ13" s="357"/>
      <c r="AK13" s="357"/>
      <c r="AL13" s="357"/>
      <c r="AM13" s="357"/>
      <c r="AN13" s="357"/>
      <c r="AO13" s="357"/>
      <c r="AP13" s="357"/>
      <c r="AQ13" s="357"/>
      <c r="AR13" s="357"/>
      <c r="AS13" s="357"/>
      <c r="AT13" s="357"/>
      <c r="AU13" s="357"/>
      <c r="AV13" s="357"/>
      <c r="AW13" s="357"/>
      <c r="AX13" s="357"/>
      <c r="AY13" s="357"/>
      <c r="AZ13" s="357"/>
      <c r="BA13" s="357"/>
      <c r="BB13" s="357"/>
      <c r="BC13" s="357"/>
      <c r="BD13" s="357"/>
      <c r="BE13" s="357"/>
      <c r="BF13" s="357"/>
      <c r="BG13" s="357"/>
      <c r="BH13" s="357"/>
      <c r="BI13" s="357"/>
      <c r="BJ13" s="357"/>
      <c r="BK13" s="357"/>
      <c r="BL13" s="357"/>
      <c r="BM13" s="357"/>
      <c r="BN13" s="357"/>
      <c r="BO13" s="357"/>
      <c r="BP13" s="357"/>
      <c r="BQ13" s="357"/>
      <c r="BR13" s="357"/>
      <c r="BS13" s="357"/>
      <c r="BT13" s="357"/>
      <c r="BU13" s="357"/>
      <c r="BV13" s="357"/>
      <c r="BW13" s="357"/>
      <c r="BX13" s="357"/>
      <c r="BY13" s="357"/>
      <c r="BZ13" s="357"/>
      <c r="CA13" s="357"/>
      <c r="CB13" s="357"/>
      <c r="CC13" s="357"/>
      <c r="CD13" s="357"/>
      <c r="CE13" s="357"/>
      <c r="CF13" s="357"/>
      <c r="CG13" s="357"/>
      <c r="CH13" s="357"/>
      <c r="CI13" s="357"/>
      <c r="CJ13" s="357"/>
      <c r="CK13" s="357"/>
      <c r="CL13" s="357"/>
      <c r="CM13" s="357"/>
      <c r="CN13" s="357"/>
      <c r="CO13" s="357"/>
      <c r="CP13" s="357"/>
      <c r="CQ13" s="357"/>
      <c r="CR13" s="357"/>
      <c r="CS13" s="357"/>
      <c r="CT13" s="357"/>
      <c r="CU13" s="357"/>
      <c r="CV13" s="357"/>
      <c r="CW13" s="357"/>
      <c r="CX13" s="357"/>
      <c r="CY13" s="357"/>
      <c r="CZ13" s="357"/>
      <c r="DA13" s="357"/>
      <c r="DB13" s="357"/>
      <c r="DC13" s="357"/>
      <c r="DD13" s="357"/>
      <c r="DE13" s="357"/>
      <c r="DF13" s="357"/>
      <c r="DG13" s="357"/>
      <c r="DH13" s="357"/>
      <c r="DI13" s="357"/>
      <c r="DJ13" s="357"/>
      <c r="DK13" s="357"/>
      <c r="DL13" s="357"/>
      <c r="DM13" s="357"/>
      <c r="DN13" s="357"/>
      <c r="DO13" s="357"/>
      <c r="DP13" s="357"/>
      <c r="DQ13" s="357"/>
      <c r="DR13" s="357"/>
      <c r="DS13" s="357"/>
      <c r="DT13" s="357"/>
      <c r="DU13" s="357"/>
      <c r="DV13" s="357"/>
      <c r="DW13" s="357"/>
      <c r="DX13" s="357"/>
      <c r="DY13" s="357"/>
      <c r="DZ13" s="357"/>
      <c r="EA13" s="357"/>
      <c r="EB13" s="357"/>
      <c r="EC13" s="357"/>
      <c r="ED13" s="357"/>
      <c r="EE13" s="357"/>
      <c r="EF13" s="357"/>
      <c r="EG13" s="357"/>
      <c r="EH13" s="357"/>
      <c r="EI13" s="357"/>
      <c r="EJ13" s="357"/>
      <c r="EK13" s="357"/>
      <c r="EL13" s="357"/>
      <c r="EM13" s="357"/>
      <c r="EN13" s="357"/>
      <c r="EO13" s="357"/>
      <c r="EP13" s="357"/>
      <c r="EQ13" s="357"/>
      <c r="ER13" s="357"/>
      <c r="ES13" s="357"/>
      <c r="ET13" s="357"/>
      <c r="EU13" s="357"/>
      <c r="EV13" s="357"/>
      <c r="EW13" s="357"/>
      <c r="EX13" s="357"/>
      <c r="EY13" s="357"/>
      <c r="EZ13" s="357"/>
      <c r="FA13" s="357"/>
      <c r="FB13" s="357"/>
      <c r="FC13" s="357"/>
      <c r="FD13" s="357"/>
      <c r="FE13" s="357"/>
      <c r="FF13" s="357"/>
      <c r="FG13" s="357"/>
      <c r="FH13" s="357"/>
      <c r="FI13" s="357"/>
      <c r="FJ13" s="357"/>
      <c r="FK13" s="357"/>
      <c r="FL13" s="357"/>
      <c r="FM13" s="357"/>
      <c r="FN13" s="357"/>
      <c r="FO13" s="357"/>
      <c r="FP13" s="357"/>
      <c r="FQ13" s="357"/>
      <c r="FR13" s="357"/>
      <c r="FS13" s="357"/>
      <c r="FT13" s="357"/>
      <c r="FU13" s="357"/>
      <c r="FV13" s="357"/>
      <c r="FW13" s="357"/>
      <c r="FX13" s="357"/>
      <c r="FY13" s="357"/>
      <c r="FZ13" s="357"/>
      <c r="GA13" s="357"/>
      <c r="GB13" s="357"/>
      <c r="GC13" s="357"/>
      <c r="GD13" s="357"/>
      <c r="GE13" s="357"/>
      <c r="GF13" s="357"/>
      <c r="GG13" s="357"/>
      <c r="GH13" s="357"/>
      <c r="GI13" s="357"/>
      <c r="GJ13" s="357"/>
      <c r="GK13" s="357"/>
      <c r="GL13" s="357"/>
      <c r="GM13" s="357"/>
      <c r="GN13" s="357"/>
      <c r="GO13" s="357"/>
      <c r="GP13" s="357"/>
      <c r="GQ13" s="357"/>
      <c r="GR13" s="357"/>
      <c r="GS13" s="357"/>
      <c r="GT13" s="357"/>
      <c r="GU13" s="357"/>
      <c r="GV13" s="357"/>
      <c r="GW13" s="357"/>
      <c r="GX13" s="357"/>
      <c r="GY13" s="357"/>
      <c r="GZ13" s="357"/>
      <c r="HA13" s="357"/>
      <c r="HB13" s="357"/>
      <c r="HC13" s="357"/>
      <c r="HD13" s="357"/>
      <c r="HE13" s="357"/>
      <c r="HF13" s="357"/>
      <c r="HG13" s="357"/>
      <c r="HH13" s="357"/>
      <c r="HI13" s="357"/>
      <c r="HJ13" s="357"/>
      <c r="HK13" s="357"/>
      <c r="HL13" s="357"/>
      <c r="HM13" s="357"/>
      <c r="HN13" s="357"/>
      <c r="HO13" s="357"/>
      <c r="HP13" s="357"/>
      <c r="HQ13" s="357"/>
      <c r="HR13" s="357"/>
      <c r="HS13" s="357"/>
      <c r="HT13" s="357"/>
      <c r="HU13" s="357"/>
      <c r="HV13" s="357"/>
      <c r="HW13" s="357"/>
      <c r="HX13" s="357"/>
      <c r="HY13" s="357"/>
      <c r="HZ13" s="357"/>
      <c r="IA13" s="357"/>
    </row>
    <row r="14" spans="1:235" s="4" customFormat="1" ht="86.25" customHeight="1">
      <c r="A14" s="357"/>
      <c r="B14" s="84"/>
      <c r="C14" s="459" t="s">
        <v>528</v>
      </c>
      <c r="D14" s="459"/>
      <c r="E14" s="459"/>
      <c r="F14" s="459"/>
      <c r="G14" s="83"/>
      <c r="H14" s="357"/>
      <c r="I14" s="357"/>
      <c r="J14" s="357"/>
      <c r="K14" s="357"/>
      <c r="L14" s="357"/>
      <c r="M14" s="357"/>
      <c r="N14" s="357"/>
      <c r="O14" s="357"/>
      <c r="P14" s="357"/>
      <c r="Q14" s="357"/>
      <c r="R14" s="357"/>
      <c r="S14" s="357"/>
      <c r="T14" s="357"/>
      <c r="U14" s="357"/>
      <c r="V14" s="357"/>
      <c r="W14" s="357"/>
      <c r="X14" s="357"/>
      <c r="Y14" s="357"/>
      <c r="Z14" s="357"/>
      <c r="AA14" s="357"/>
      <c r="AB14" s="357"/>
      <c r="AC14" s="357"/>
      <c r="AD14" s="357"/>
      <c r="AE14" s="357"/>
      <c r="AF14" s="357"/>
      <c r="AG14" s="357"/>
      <c r="AH14" s="357"/>
      <c r="AI14" s="357"/>
      <c r="AJ14" s="357"/>
      <c r="AK14" s="357"/>
      <c r="AL14" s="357"/>
      <c r="AM14" s="357"/>
      <c r="AN14" s="357"/>
      <c r="AO14" s="357"/>
      <c r="AP14" s="357"/>
      <c r="AQ14" s="357"/>
      <c r="AR14" s="357"/>
      <c r="AS14" s="357"/>
      <c r="AT14" s="357"/>
      <c r="AU14" s="357"/>
      <c r="AV14" s="357"/>
      <c r="AW14" s="357"/>
      <c r="AX14" s="357"/>
      <c r="AY14" s="357"/>
      <c r="AZ14" s="357"/>
      <c r="BA14" s="357"/>
      <c r="BB14" s="357"/>
      <c r="BC14" s="357"/>
      <c r="BD14" s="357"/>
      <c r="BE14" s="357"/>
      <c r="BF14" s="357"/>
      <c r="BG14" s="357"/>
      <c r="BH14" s="357"/>
      <c r="BI14" s="357"/>
      <c r="BJ14" s="357"/>
      <c r="BK14" s="357"/>
      <c r="BL14" s="357"/>
      <c r="BM14" s="357"/>
      <c r="BN14" s="357"/>
      <c r="BO14" s="357"/>
      <c r="BP14" s="357"/>
      <c r="BQ14" s="357"/>
      <c r="BR14" s="357"/>
      <c r="BS14" s="357"/>
      <c r="BT14" s="357"/>
      <c r="BU14" s="357"/>
      <c r="BV14" s="357"/>
      <c r="BW14" s="357"/>
      <c r="BX14" s="357"/>
      <c r="BY14" s="357"/>
      <c r="BZ14" s="357"/>
      <c r="CA14" s="357"/>
      <c r="CB14" s="357"/>
      <c r="CC14" s="357"/>
      <c r="CD14" s="357"/>
      <c r="CE14" s="357"/>
      <c r="CF14" s="357"/>
      <c r="CG14" s="357"/>
      <c r="CH14" s="357"/>
      <c r="CI14" s="357"/>
      <c r="CJ14" s="357"/>
      <c r="CK14" s="357"/>
      <c r="CL14" s="357"/>
      <c r="CM14" s="357"/>
      <c r="CN14" s="357"/>
      <c r="CO14" s="357"/>
      <c r="CP14" s="357"/>
      <c r="CQ14" s="357"/>
      <c r="CR14" s="357"/>
      <c r="CS14" s="357"/>
      <c r="CT14" s="357"/>
      <c r="CU14" s="357"/>
      <c r="CV14" s="357"/>
      <c r="CW14" s="357"/>
      <c r="CX14" s="357"/>
      <c r="CY14" s="357"/>
      <c r="CZ14" s="357"/>
      <c r="DA14" s="357"/>
      <c r="DB14" s="357"/>
      <c r="DC14" s="357"/>
      <c r="DD14" s="357"/>
      <c r="DE14" s="357"/>
      <c r="DF14" s="357"/>
      <c r="DG14" s="357"/>
      <c r="DH14" s="357"/>
      <c r="DI14" s="357"/>
      <c r="DJ14" s="357"/>
      <c r="DK14" s="357"/>
      <c r="DL14" s="357"/>
      <c r="DM14" s="357"/>
      <c r="DN14" s="357"/>
      <c r="DO14" s="357"/>
      <c r="DP14" s="357"/>
      <c r="DQ14" s="357"/>
      <c r="DR14" s="357"/>
      <c r="DS14" s="357"/>
      <c r="DT14" s="357"/>
      <c r="DU14" s="357"/>
      <c r="DV14" s="357"/>
      <c r="DW14" s="357"/>
      <c r="DX14" s="357"/>
      <c r="DY14" s="357"/>
      <c r="DZ14" s="357"/>
      <c r="EA14" s="357"/>
      <c r="EB14" s="357"/>
      <c r="EC14" s="357"/>
      <c r="ED14" s="357"/>
      <c r="EE14" s="357"/>
      <c r="EF14" s="357"/>
      <c r="EG14" s="357"/>
      <c r="EH14" s="357"/>
      <c r="EI14" s="357"/>
      <c r="EJ14" s="357"/>
      <c r="EK14" s="357"/>
      <c r="EL14" s="357"/>
      <c r="EM14" s="357"/>
      <c r="EN14" s="357"/>
      <c r="EO14" s="357"/>
      <c r="EP14" s="357"/>
      <c r="EQ14" s="357"/>
      <c r="ER14" s="357"/>
      <c r="ES14" s="357"/>
      <c r="ET14" s="357"/>
      <c r="EU14" s="357"/>
      <c r="EV14" s="357"/>
      <c r="EW14" s="357"/>
      <c r="EX14" s="357"/>
      <c r="EY14" s="357"/>
      <c r="EZ14" s="357"/>
      <c r="FA14" s="357"/>
      <c r="FB14" s="357"/>
      <c r="FC14" s="357"/>
      <c r="FD14" s="357"/>
      <c r="FE14" s="357"/>
      <c r="FF14" s="357"/>
      <c r="FG14" s="357"/>
      <c r="FH14" s="357"/>
      <c r="FI14" s="357"/>
      <c r="FJ14" s="357"/>
      <c r="FK14" s="357"/>
      <c r="FL14" s="357"/>
      <c r="FM14" s="357"/>
      <c r="FN14" s="357"/>
      <c r="FO14" s="357"/>
      <c r="FP14" s="357"/>
      <c r="FQ14" s="357"/>
      <c r="FR14" s="357"/>
      <c r="FS14" s="357"/>
      <c r="FT14" s="357"/>
      <c r="FU14" s="357"/>
      <c r="FV14" s="357"/>
      <c r="FW14" s="357"/>
      <c r="FX14" s="357"/>
      <c r="FY14" s="357"/>
      <c r="FZ14" s="357"/>
      <c r="GA14" s="357"/>
      <c r="GB14" s="357"/>
      <c r="GC14" s="357"/>
      <c r="GD14" s="357"/>
      <c r="GE14" s="357"/>
      <c r="GF14" s="357"/>
      <c r="GG14" s="357"/>
      <c r="GH14" s="357"/>
      <c r="GI14" s="357"/>
      <c r="GJ14" s="357"/>
      <c r="GK14" s="357"/>
      <c r="GL14" s="357"/>
      <c r="GM14" s="357"/>
      <c r="GN14" s="357"/>
      <c r="GO14" s="357"/>
      <c r="GP14" s="357"/>
      <c r="GQ14" s="357"/>
      <c r="GR14" s="357"/>
      <c r="GS14" s="357"/>
      <c r="GT14" s="357"/>
      <c r="GU14" s="357"/>
      <c r="GV14" s="357"/>
      <c r="GW14" s="357"/>
      <c r="GX14" s="357"/>
      <c r="GY14" s="357"/>
      <c r="GZ14" s="357"/>
      <c r="HA14" s="357"/>
      <c r="HB14" s="357"/>
      <c r="HC14" s="357"/>
      <c r="HD14" s="357"/>
      <c r="HE14" s="357"/>
      <c r="HF14" s="357"/>
      <c r="HG14" s="357"/>
      <c r="HH14" s="357"/>
      <c r="HI14" s="357"/>
      <c r="HJ14" s="357"/>
      <c r="HK14" s="357"/>
      <c r="HL14" s="357"/>
      <c r="HM14" s="357"/>
      <c r="HN14" s="357"/>
      <c r="HO14" s="357"/>
      <c r="HP14" s="357"/>
      <c r="HQ14" s="357"/>
      <c r="HR14" s="357"/>
      <c r="HS14" s="357"/>
      <c r="HT14" s="357"/>
      <c r="HU14" s="357"/>
      <c r="HV14" s="357"/>
      <c r="HW14" s="357"/>
      <c r="HX14" s="357"/>
      <c r="HY14" s="357"/>
      <c r="HZ14" s="357"/>
      <c r="IA14" s="357"/>
    </row>
    <row r="15" spans="1:235" s="4" customFormat="1" ht="58.5" customHeight="1">
      <c r="A15" s="357"/>
      <c r="B15" s="84"/>
      <c r="C15" s="472" t="s">
        <v>529</v>
      </c>
      <c r="D15" s="472"/>
      <c r="E15" s="472"/>
      <c r="F15" s="472"/>
      <c r="G15" s="83"/>
      <c r="H15" s="357"/>
      <c r="I15" s="357"/>
      <c r="J15" s="357"/>
      <c r="K15" s="357"/>
      <c r="L15" s="357"/>
      <c r="M15" s="357"/>
      <c r="N15" s="357"/>
      <c r="O15" s="357"/>
      <c r="P15" s="357"/>
      <c r="Q15" s="357"/>
      <c r="R15" s="357"/>
      <c r="S15" s="357"/>
      <c r="T15" s="357"/>
      <c r="U15" s="357"/>
      <c r="V15" s="357"/>
      <c r="W15" s="357"/>
      <c r="X15" s="357"/>
      <c r="Y15" s="357"/>
      <c r="Z15" s="357"/>
      <c r="AA15" s="357"/>
      <c r="AB15" s="357"/>
      <c r="AC15" s="357"/>
      <c r="AD15" s="357"/>
      <c r="AE15" s="357"/>
      <c r="AF15" s="357"/>
      <c r="AG15" s="357"/>
      <c r="AH15" s="357"/>
      <c r="AI15" s="357"/>
      <c r="AJ15" s="357"/>
      <c r="AK15" s="357"/>
      <c r="AL15" s="357"/>
      <c r="AM15" s="357"/>
      <c r="AN15" s="357"/>
      <c r="AO15" s="357"/>
      <c r="AP15" s="357"/>
      <c r="AQ15" s="357"/>
      <c r="AR15" s="357"/>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c r="FI15" s="357"/>
      <c r="FJ15" s="357"/>
      <c r="FK15" s="357"/>
      <c r="FL15" s="357"/>
      <c r="FM15" s="357"/>
      <c r="FN15" s="357"/>
      <c r="FO15" s="357"/>
      <c r="FP15" s="357"/>
      <c r="FQ15" s="357"/>
      <c r="FR15" s="357"/>
      <c r="FS15" s="357"/>
      <c r="FT15" s="357"/>
      <c r="FU15" s="357"/>
      <c r="FV15" s="357"/>
      <c r="FW15" s="357"/>
      <c r="FX15" s="357"/>
      <c r="FY15" s="357"/>
      <c r="FZ15" s="357"/>
      <c r="GA15" s="357"/>
      <c r="GB15" s="357"/>
      <c r="GC15" s="357"/>
      <c r="GD15" s="357"/>
      <c r="GE15" s="357"/>
      <c r="GF15" s="357"/>
      <c r="GG15" s="357"/>
      <c r="GH15" s="357"/>
      <c r="GI15" s="357"/>
      <c r="GJ15" s="357"/>
      <c r="GK15" s="357"/>
      <c r="GL15" s="357"/>
      <c r="GM15" s="357"/>
      <c r="GN15" s="357"/>
      <c r="GO15" s="357"/>
      <c r="GP15" s="357"/>
      <c r="GQ15" s="357"/>
      <c r="GR15" s="357"/>
      <c r="GS15" s="357"/>
      <c r="GT15" s="357"/>
      <c r="GU15" s="357"/>
      <c r="GV15" s="357"/>
      <c r="GW15" s="357"/>
      <c r="GX15" s="357"/>
      <c r="GY15" s="357"/>
      <c r="GZ15" s="357"/>
      <c r="HA15" s="357"/>
      <c r="HB15" s="357"/>
      <c r="HC15" s="357"/>
      <c r="HD15" s="357"/>
      <c r="HE15" s="357"/>
      <c r="HF15" s="357"/>
      <c r="HG15" s="357"/>
      <c r="HH15" s="357"/>
      <c r="HI15" s="357"/>
      <c r="HJ15" s="357"/>
      <c r="HK15" s="357"/>
      <c r="HL15" s="357"/>
      <c r="HM15" s="357"/>
      <c r="HN15" s="357"/>
      <c r="HO15" s="357"/>
      <c r="HP15" s="357"/>
      <c r="HQ15" s="357"/>
      <c r="HR15" s="357"/>
      <c r="HS15" s="357"/>
      <c r="HT15" s="357"/>
      <c r="HU15" s="357"/>
      <c r="HV15" s="357"/>
      <c r="HW15" s="357"/>
      <c r="HX15" s="357"/>
      <c r="HY15" s="357"/>
      <c r="HZ15" s="357"/>
      <c r="IA15" s="357"/>
    </row>
    <row r="16" spans="1:235" s="4" customFormat="1" ht="5.45" customHeight="1">
      <c r="A16" s="357"/>
      <c r="B16" s="84"/>
      <c r="C16" s="262"/>
      <c r="D16" s="262"/>
      <c r="E16" s="262"/>
      <c r="F16" s="262"/>
      <c r="G16" s="83"/>
      <c r="H16" s="357"/>
      <c r="I16" s="357"/>
      <c r="J16" s="357"/>
      <c r="K16" s="357"/>
      <c r="L16" s="357"/>
      <c r="M16" s="357"/>
      <c r="N16" s="357"/>
      <c r="O16" s="357"/>
      <c r="P16" s="357"/>
      <c r="Q16" s="357"/>
      <c r="R16" s="357"/>
      <c r="S16" s="357"/>
      <c r="T16" s="357"/>
      <c r="U16" s="357"/>
      <c r="V16" s="357"/>
      <c r="W16" s="357"/>
      <c r="X16" s="357"/>
      <c r="Y16" s="357"/>
      <c r="Z16" s="357"/>
      <c r="AA16" s="357"/>
      <c r="AB16" s="357"/>
      <c r="AC16" s="357"/>
      <c r="AD16" s="357"/>
      <c r="AE16" s="357"/>
      <c r="AF16" s="357"/>
      <c r="AG16" s="357"/>
      <c r="AH16" s="357"/>
      <c r="AI16" s="357"/>
      <c r="AJ16" s="357"/>
      <c r="AK16" s="357"/>
      <c r="AL16" s="357"/>
      <c r="AM16" s="357"/>
      <c r="AN16" s="357"/>
      <c r="AO16" s="357"/>
      <c r="AP16" s="357"/>
      <c r="AQ16" s="357"/>
      <c r="AR16" s="357"/>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c r="FI16" s="357"/>
      <c r="FJ16" s="357"/>
      <c r="FK16" s="357"/>
      <c r="FL16" s="357"/>
      <c r="FM16" s="357"/>
      <c r="FN16" s="357"/>
      <c r="FO16" s="357"/>
      <c r="FP16" s="357"/>
      <c r="FQ16" s="357"/>
      <c r="FR16" s="357"/>
      <c r="FS16" s="357"/>
      <c r="FT16" s="357"/>
      <c r="FU16" s="357"/>
      <c r="FV16" s="357"/>
      <c r="FW16" s="357"/>
      <c r="FX16" s="357"/>
      <c r="FY16" s="357"/>
      <c r="FZ16" s="357"/>
      <c r="GA16" s="357"/>
      <c r="GB16" s="357"/>
      <c r="GC16" s="357"/>
      <c r="GD16" s="357"/>
      <c r="GE16" s="357"/>
      <c r="GF16" s="357"/>
      <c r="GG16" s="357"/>
      <c r="GH16" s="357"/>
      <c r="GI16" s="357"/>
      <c r="GJ16" s="357"/>
      <c r="GK16" s="357"/>
      <c r="GL16" s="357"/>
      <c r="GM16" s="357"/>
      <c r="GN16" s="357"/>
      <c r="GO16" s="357"/>
      <c r="GP16" s="357"/>
      <c r="GQ16" s="357"/>
      <c r="GR16" s="357"/>
      <c r="GS16" s="357"/>
      <c r="GT16" s="357"/>
      <c r="GU16" s="357"/>
      <c r="GV16" s="357"/>
      <c r="GW16" s="357"/>
      <c r="GX16" s="357"/>
      <c r="GY16" s="357"/>
      <c r="GZ16" s="357"/>
      <c r="HA16" s="357"/>
      <c r="HB16" s="357"/>
      <c r="HC16" s="357"/>
      <c r="HD16" s="357"/>
      <c r="HE16" s="357"/>
      <c r="HF16" s="357"/>
      <c r="HG16" s="357"/>
      <c r="HH16" s="357"/>
      <c r="HI16" s="357"/>
      <c r="HJ16" s="357"/>
      <c r="HK16" s="357"/>
      <c r="HL16" s="357"/>
      <c r="HM16" s="357"/>
      <c r="HN16" s="357"/>
      <c r="HO16" s="357"/>
      <c r="HP16" s="357"/>
      <c r="HQ16" s="357"/>
      <c r="HR16" s="357"/>
      <c r="HS16" s="357"/>
      <c r="HT16" s="357"/>
      <c r="HU16" s="357"/>
      <c r="HV16" s="357"/>
      <c r="HW16" s="357"/>
      <c r="HX16" s="357"/>
      <c r="HY16" s="357"/>
      <c r="HZ16" s="357"/>
      <c r="IA16" s="357"/>
    </row>
    <row r="17" spans="1:235" s="4" customFormat="1" ht="15.75" customHeight="1">
      <c r="A17" s="357"/>
      <c r="B17" s="84"/>
      <c r="C17" s="262"/>
      <c r="D17" s="262"/>
      <c r="E17" s="262"/>
      <c r="F17" s="262"/>
      <c r="G17" s="83"/>
      <c r="H17" s="357"/>
      <c r="I17" s="357"/>
      <c r="J17" s="357"/>
      <c r="K17" s="357"/>
      <c r="L17" s="357"/>
      <c r="M17" s="357"/>
      <c r="N17" s="357"/>
      <c r="O17" s="357"/>
      <c r="P17" s="357"/>
      <c r="Q17" s="357"/>
      <c r="R17" s="357"/>
      <c r="S17" s="357"/>
      <c r="T17" s="357"/>
      <c r="U17" s="357"/>
      <c r="V17" s="357"/>
      <c r="W17" s="357"/>
      <c r="X17" s="357"/>
      <c r="Y17" s="357"/>
      <c r="Z17" s="357"/>
      <c r="AA17" s="357"/>
      <c r="AB17" s="357"/>
      <c r="AC17" s="357"/>
      <c r="AD17" s="357"/>
      <c r="AE17" s="357"/>
      <c r="AF17" s="357"/>
      <c r="AG17" s="357"/>
      <c r="AH17" s="357"/>
      <c r="AI17" s="357"/>
      <c r="AJ17" s="357"/>
      <c r="AK17" s="357"/>
      <c r="AL17" s="357"/>
      <c r="AM17" s="357"/>
      <c r="AN17" s="357"/>
      <c r="AO17" s="357"/>
      <c r="AP17" s="357"/>
      <c r="AQ17" s="357"/>
      <c r="AR17" s="357"/>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c r="FI17" s="357"/>
      <c r="FJ17" s="357"/>
      <c r="FK17" s="357"/>
      <c r="FL17" s="357"/>
      <c r="FM17" s="357"/>
      <c r="FN17" s="357"/>
      <c r="FO17" s="357"/>
      <c r="FP17" s="357"/>
      <c r="FQ17" s="357"/>
      <c r="FR17" s="357"/>
      <c r="FS17" s="357"/>
      <c r="FT17" s="357"/>
      <c r="FU17" s="357"/>
      <c r="FV17" s="357"/>
      <c r="FW17" s="357"/>
      <c r="FX17" s="357"/>
      <c r="FY17" s="357"/>
      <c r="FZ17" s="357"/>
      <c r="GA17" s="357"/>
      <c r="GB17" s="357"/>
      <c r="GC17" s="357"/>
      <c r="GD17" s="357"/>
      <c r="GE17" s="357"/>
      <c r="GF17" s="357"/>
      <c r="GG17" s="357"/>
      <c r="GH17" s="357"/>
      <c r="GI17" s="357"/>
      <c r="GJ17" s="357"/>
      <c r="GK17" s="357"/>
      <c r="GL17" s="357"/>
      <c r="GM17" s="357"/>
      <c r="GN17" s="357"/>
      <c r="GO17" s="357"/>
      <c r="GP17" s="357"/>
      <c r="GQ17" s="357"/>
      <c r="GR17" s="357"/>
      <c r="GS17" s="357"/>
      <c r="GT17" s="357"/>
      <c r="GU17" s="357"/>
      <c r="GV17" s="357"/>
      <c r="GW17" s="357"/>
      <c r="GX17" s="357"/>
      <c r="GY17" s="357"/>
      <c r="GZ17" s="357"/>
      <c r="HA17" s="357"/>
      <c r="HB17" s="357"/>
      <c r="HC17" s="357"/>
      <c r="HD17" s="357"/>
      <c r="HE17" s="357"/>
      <c r="HF17" s="357"/>
      <c r="HG17" s="357"/>
      <c r="HH17" s="357"/>
      <c r="HI17" s="357"/>
      <c r="HJ17" s="357"/>
      <c r="HK17" s="357"/>
      <c r="HL17" s="357"/>
      <c r="HM17" s="357"/>
      <c r="HN17" s="357"/>
      <c r="HO17" s="357"/>
      <c r="HP17" s="357"/>
      <c r="HQ17" s="357"/>
      <c r="HR17" s="357"/>
      <c r="HS17" s="357"/>
      <c r="HT17" s="357"/>
      <c r="HU17" s="357"/>
      <c r="HV17" s="357"/>
      <c r="HW17" s="357"/>
      <c r="HX17" s="357"/>
      <c r="HY17" s="357"/>
      <c r="HZ17" s="357"/>
      <c r="IA17" s="357"/>
    </row>
    <row r="18" spans="1:235" s="4" customFormat="1" ht="7.5" customHeight="1">
      <c r="A18" s="357"/>
      <c r="B18" s="84"/>
      <c r="C18" s="86"/>
      <c r="D18" s="86"/>
      <c r="E18" s="86"/>
      <c r="F18" s="86"/>
      <c r="G18" s="83"/>
      <c r="H18" s="357"/>
      <c r="I18" s="357"/>
      <c r="J18" s="357"/>
      <c r="K18" s="35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7"/>
      <c r="AL18" s="357"/>
      <c r="AM18" s="357"/>
      <c r="AN18" s="357"/>
      <c r="AO18" s="357"/>
      <c r="AP18" s="357"/>
      <c r="AQ18" s="357"/>
      <c r="AR18" s="357"/>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c r="FI18" s="357"/>
      <c r="FJ18" s="357"/>
      <c r="FK18" s="357"/>
      <c r="FL18" s="357"/>
      <c r="FM18" s="357"/>
      <c r="FN18" s="357"/>
      <c r="FO18" s="357"/>
      <c r="FP18" s="357"/>
      <c r="FQ18" s="357"/>
      <c r="FR18" s="357"/>
      <c r="FS18" s="357"/>
      <c r="FT18" s="357"/>
      <c r="FU18" s="357"/>
      <c r="FV18" s="357"/>
      <c r="FW18" s="357"/>
      <c r="FX18" s="357"/>
      <c r="FY18" s="357"/>
      <c r="FZ18" s="357"/>
      <c r="GA18" s="357"/>
      <c r="GB18" s="357"/>
      <c r="GC18" s="357"/>
      <c r="GD18" s="357"/>
      <c r="GE18" s="357"/>
      <c r="GF18" s="357"/>
      <c r="GG18" s="357"/>
      <c r="GH18" s="357"/>
      <c r="GI18" s="357"/>
      <c r="GJ18" s="357"/>
      <c r="GK18" s="357"/>
      <c r="GL18" s="357"/>
      <c r="GM18" s="357"/>
      <c r="GN18" s="357"/>
      <c r="GO18" s="357"/>
      <c r="GP18" s="357"/>
      <c r="GQ18" s="357"/>
      <c r="GR18" s="357"/>
      <c r="GS18" s="357"/>
      <c r="GT18" s="357"/>
      <c r="GU18" s="357"/>
      <c r="GV18" s="357"/>
      <c r="GW18" s="357"/>
      <c r="GX18" s="357"/>
      <c r="GY18" s="357"/>
      <c r="GZ18" s="357"/>
      <c r="HA18" s="357"/>
      <c r="HB18" s="357"/>
      <c r="HC18" s="357"/>
      <c r="HD18" s="357"/>
      <c r="HE18" s="357"/>
      <c r="HF18" s="357"/>
      <c r="HG18" s="357"/>
      <c r="HH18" s="357"/>
      <c r="HI18" s="357"/>
      <c r="HJ18" s="357"/>
      <c r="HK18" s="357"/>
      <c r="HL18" s="357"/>
      <c r="HM18" s="357"/>
      <c r="HN18" s="357"/>
      <c r="HO18" s="357"/>
      <c r="HP18" s="357"/>
      <c r="HQ18" s="357"/>
      <c r="HR18" s="357"/>
      <c r="HS18" s="357"/>
      <c r="HT18" s="357"/>
      <c r="HU18" s="357"/>
      <c r="HV18" s="357"/>
      <c r="HW18" s="357"/>
      <c r="HX18" s="357"/>
      <c r="HY18" s="357"/>
      <c r="HZ18" s="357"/>
      <c r="IA18" s="357"/>
    </row>
    <row r="19" spans="1:235" s="4" customFormat="1" ht="17.25" customHeight="1">
      <c r="A19" s="357"/>
      <c r="B19" s="84"/>
      <c r="C19" s="86" t="s">
        <v>187</v>
      </c>
      <c r="D19" s="87"/>
      <c r="E19" s="86"/>
      <c r="F19" s="86"/>
      <c r="G19" s="83"/>
      <c r="H19" s="357"/>
      <c r="I19" s="357"/>
      <c r="J19" s="357"/>
      <c r="K19" s="357"/>
      <c r="L19" s="357"/>
      <c r="M19" s="357"/>
      <c r="N19" s="357"/>
      <c r="O19" s="357"/>
      <c r="P19" s="357"/>
      <c r="Q19" s="357"/>
      <c r="R19" s="357"/>
      <c r="S19" s="357"/>
      <c r="T19" s="357"/>
      <c r="U19" s="357"/>
      <c r="V19" s="357"/>
      <c r="W19" s="357"/>
      <c r="X19" s="357"/>
      <c r="Y19" s="357"/>
      <c r="Z19" s="357"/>
      <c r="AA19" s="357"/>
      <c r="AB19" s="357"/>
      <c r="AC19" s="357"/>
      <c r="AD19" s="357"/>
      <c r="AE19" s="357"/>
      <c r="AF19" s="357"/>
      <c r="AG19" s="357"/>
      <c r="AH19" s="357"/>
      <c r="AI19" s="357"/>
      <c r="AJ19" s="357"/>
      <c r="AK19" s="357"/>
      <c r="AL19" s="357"/>
      <c r="AM19" s="357"/>
      <c r="AN19" s="357"/>
      <c r="AO19" s="357"/>
      <c r="AP19" s="357"/>
      <c r="AQ19" s="357"/>
      <c r="AR19" s="357"/>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c r="FI19" s="357"/>
      <c r="FJ19" s="357"/>
      <c r="FK19" s="357"/>
      <c r="FL19" s="357"/>
      <c r="FM19" s="357"/>
      <c r="FN19" s="357"/>
      <c r="FO19" s="357"/>
      <c r="FP19" s="357"/>
      <c r="FQ19" s="357"/>
      <c r="FR19" s="357"/>
      <c r="FS19" s="357"/>
      <c r="FT19" s="357"/>
      <c r="FU19" s="357"/>
      <c r="FV19" s="357"/>
      <c r="FW19" s="357"/>
      <c r="FX19" s="357"/>
      <c r="FY19" s="357"/>
      <c r="FZ19" s="357"/>
      <c r="GA19" s="357"/>
      <c r="GB19" s="357"/>
      <c r="GC19" s="357"/>
      <c r="GD19" s="357"/>
      <c r="GE19" s="357"/>
      <c r="GF19" s="357"/>
      <c r="GG19" s="357"/>
      <c r="GH19" s="357"/>
      <c r="GI19" s="357"/>
      <c r="GJ19" s="357"/>
      <c r="GK19" s="357"/>
      <c r="GL19" s="357"/>
      <c r="GM19" s="357"/>
      <c r="GN19" s="357"/>
      <c r="GO19" s="357"/>
      <c r="GP19" s="357"/>
      <c r="GQ19" s="357"/>
      <c r="GR19" s="357"/>
      <c r="GS19" s="357"/>
      <c r="GT19" s="357"/>
      <c r="GU19" s="357"/>
      <c r="GV19" s="357"/>
      <c r="GW19" s="357"/>
      <c r="GX19" s="357"/>
      <c r="GY19" s="357"/>
      <c r="GZ19" s="357"/>
      <c r="HA19" s="357"/>
      <c r="HB19" s="357"/>
      <c r="HC19" s="357"/>
      <c r="HD19" s="357"/>
      <c r="HE19" s="357"/>
      <c r="HF19" s="357"/>
      <c r="HG19" s="357"/>
      <c r="HH19" s="357"/>
      <c r="HI19" s="357"/>
      <c r="HJ19" s="357"/>
      <c r="HK19" s="357"/>
      <c r="HL19" s="357"/>
      <c r="HM19" s="357"/>
      <c r="HN19" s="357"/>
      <c r="HO19" s="357"/>
      <c r="HP19" s="357"/>
      <c r="HQ19" s="357"/>
      <c r="HR19" s="357"/>
      <c r="HS19" s="357"/>
      <c r="HT19" s="357"/>
      <c r="HU19" s="357"/>
      <c r="HV19" s="357"/>
      <c r="HW19" s="357"/>
      <c r="HX19" s="357"/>
      <c r="HY19" s="357"/>
      <c r="HZ19" s="357"/>
      <c r="IA19" s="357"/>
    </row>
    <row r="20" spans="1:235" s="4" customFormat="1" ht="18.75" customHeight="1">
      <c r="A20" s="357"/>
      <c r="B20" s="84"/>
      <c r="C20" s="473" t="str">
        <f>Lists!K19</f>
        <v>https://ec.europa.eu/eurostat/web/waste/methodology</v>
      </c>
      <c r="D20" s="473"/>
      <c r="E20" s="473"/>
      <c r="F20" s="473"/>
      <c r="G20" s="83"/>
      <c r="H20" s="357"/>
      <c r="I20" s="357"/>
      <c r="J20" s="357"/>
      <c r="K20" s="357"/>
      <c r="L20" s="357"/>
      <c r="M20" s="357"/>
      <c r="N20" s="357"/>
      <c r="O20" s="357"/>
      <c r="P20" s="357"/>
      <c r="Q20" s="357"/>
      <c r="R20" s="357"/>
      <c r="S20" s="357"/>
      <c r="T20" s="357"/>
      <c r="U20" s="357"/>
      <c r="V20" s="357"/>
      <c r="W20" s="357"/>
      <c r="X20" s="357"/>
      <c r="Y20" s="357"/>
      <c r="Z20" s="357"/>
      <c r="AA20" s="357"/>
      <c r="AB20" s="357"/>
      <c r="AC20" s="357"/>
      <c r="AD20" s="357"/>
      <c r="AE20" s="357"/>
      <c r="AF20" s="357"/>
      <c r="AG20" s="357"/>
      <c r="AH20" s="357"/>
      <c r="AI20" s="357"/>
      <c r="AJ20" s="357"/>
      <c r="AK20" s="357"/>
      <c r="AL20" s="357"/>
      <c r="AM20" s="357"/>
      <c r="AN20" s="357"/>
      <c r="AO20" s="357"/>
      <c r="AP20" s="357"/>
      <c r="AQ20" s="357"/>
      <c r="AR20" s="357"/>
      <c r="AS20" s="357"/>
      <c r="AT20" s="357"/>
      <c r="AU20" s="357"/>
      <c r="AV20" s="357"/>
      <c r="AW20" s="357"/>
      <c r="AX20" s="357"/>
      <c r="AY20" s="357"/>
      <c r="AZ20" s="357"/>
      <c r="BA20" s="357"/>
      <c r="BB20" s="357"/>
      <c r="BC20" s="357"/>
      <c r="BD20" s="357"/>
      <c r="BE20" s="357"/>
      <c r="BF20" s="357"/>
      <c r="BG20" s="357"/>
      <c r="BH20" s="357"/>
      <c r="BI20" s="357"/>
      <c r="BJ20" s="357"/>
      <c r="BK20" s="357"/>
      <c r="BL20" s="357"/>
      <c r="BM20" s="357"/>
      <c r="BN20" s="357"/>
      <c r="BO20" s="357"/>
      <c r="BP20" s="357"/>
      <c r="BQ20" s="357"/>
      <c r="BR20" s="357"/>
      <c r="BS20" s="357"/>
      <c r="BT20" s="357"/>
      <c r="BU20" s="357"/>
      <c r="BV20" s="357"/>
      <c r="BW20" s="357"/>
      <c r="BX20" s="357"/>
      <c r="BY20" s="357"/>
      <c r="BZ20" s="357"/>
      <c r="CA20" s="357"/>
      <c r="CB20" s="357"/>
      <c r="CC20" s="357"/>
      <c r="CD20" s="357"/>
      <c r="CE20" s="357"/>
      <c r="CF20" s="357"/>
      <c r="CG20" s="357"/>
      <c r="CH20" s="357"/>
      <c r="CI20" s="357"/>
      <c r="CJ20" s="357"/>
      <c r="CK20" s="357"/>
      <c r="CL20" s="357"/>
      <c r="CM20" s="357"/>
      <c r="CN20" s="357"/>
      <c r="CO20" s="357"/>
      <c r="CP20" s="357"/>
      <c r="CQ20" s="357"/>
      <c r="CR20" s="357"/>
      <c r="CS20" s="357"/>
      <c r="CT20" s="357"/>
      <c r="CU20" s="357"/>
      <c r="CV20" s="357"/>
      <c r="CW20" s="357"/>
      <c r="CX20" s="357"/>
      <c r="CY20" s="357"/>
      <c r="CZ20" s="357"/>
      <c r="DA20" s="357"/>
      <c r="DB20" s="357"/>
      <c r="DC20" s="357"/>
      <c r="DD20" s="357"/>
      <c r="DE20" s="357"/>
      <c r="DF20" s="357"/>
      <c r="DG20" s="357"/>
      <c r="DH20" s="357"/>
      <c r="DI20" s="357"/>
      <c r="DJ20" s="357"/>
      <c r="DK20" s="357"/>
      <c r="DL20" s="357"/>
      <c r="DM20" s="357"/>
      <c r="DN20" s="357"/>
      <c r="DO20" s="357"/>
      <c r="DP20" s="357"/>
      <c r="DQ20" s="357"/>
      <c r="DR20" s="357"/>
      <c r="DS20" s="357"/>
      <c r="DT20" s="357"/>
      <c r="DU20" s="357"/>
      <c r="DV20" s="357"/>
      <c r="DW20" s="357"/>
      <c r="DX20" s="357"/>
      <c r="DY20" s="357"/>
      <c r="DZ20" s="357"/>
      <c r="EA20" s="357"/>
      <c r="EB20" s="357"/>
      <c r="EC20" s="357"/>
      <c r="ED20" s="357"/>
      <c r="EE20" s="357"/>
      <c r="EF20" s="357"/>
      <c r="EG20" s="357"/>
      <c r="EH20" s="357"/>
      <c r="EI20" s="357"/>
      <c r="EJ20" s="357"/>
      <c r="EK20" s="357"/>
      <c r="EL20" s="357"/>
      <c r="EM20" s="357"/>
      <c r="EN20" s="357"/>
      <c r="EO20" s="357"/>
      <c r="EP20" s="357"/>
      <c r="EQ20" s="357"/>
      <c r="ER20" s="357"/>
      <c r="ES20" s="357"/>
      <c r="ET20" s="357"/>
      <c r="EU20" s="357"/>
      <c r="EV20" s="357"/>
      <c r="EW20" s="357"/>
      <c r="EX20" s="357"/>
      <c r="EY20" s="357"/>
      <c r="EZ20" s="357"/>
      <c r="FA20" s="357"/>
      <c r="FB20" s="357"/>
      <c r="FC20" s="357"/>
      <c r="FD20" s="357"/>
      <c r="FE20" s="357"/>
      <c r="FF20" s="357"/>
      <c r="FG20" s="357"/>
      <c r="FH20" s="357"/>
      <c r="FI20" s="357"/>
      <c r="FJ20" s="357"/>
      <c r="FK20" s="357"/>
      <c r="FL20" s="357"/>
      <c r="FM20" s="357"/>
      <c r="FN20" s="357"/>
      <c r="FO20" s="357"/>
      <c r="FP20" s="357"/>
      <c r="FQ20" s="357"/>
      <c r="FR20" s="357"/>
      <c r="FS20" s="357"/>
      <c r="FT20" s="357"/>
      <c r="FU20" s="357"/>
      <c r="FV20" s="357"/>
      <c r="FW20" s="357"/>
      <c r="FX20" s="357"/>
      <c r="FY20" s="357"/>
      <c r="FZ20" s="357"/>
      <c r="GA20" s="357"/>
      <c r="GB20" s="357"/>
      <c r="GC20" s="357"/>
      <c r="GD20" s="357"/>
      <c r="GE20" s="357"/>
      <c r="GF20" s="357"/>
      <c r="GG20" s="357"/>
      <c r="GH20" s="357"/>
      <c r="GI20" s="357"/>
      <c r="GJ20" s="357"/>
      <c r="GK20" s="357"/>
      <c r="GL20" s="357"/>
      <c r="GM20" s="357"/>
      <c r="GN20" s="357"/>
      <c r="GO20" s="357"/>
      <c r="GP20" s="357"/>
      <c r="GQ20" s="357"/>
      <c r="GR20" s="357"/>
      <c r="GS20" s="357"/>
      <c r="GT20" s="357"/>
      <c r="GU20" s="357"/>
      <c r="GV20" s="357"/>
      <c r="GW20" s="357"/>
      <c r="GX20" s="357"/>
      <c r="GY20" s="357"/>
      <c r="GZ20" s="357"/>
      <c r="HA20" s="357"/>
      <c r="HB20" s="357"/>
      <c r="HC20" s="357"/>
      <c r="HD20" s="357"/>
      <c r="HE20" s="357"/>
      <c r="HF20" s="357"/>
      <c r="HG20" s="357"/>
      <c r="HH20" s="357"/>
      <c r="HI20" s="357"/>
      <c r="HJ20" s="357"/>
      <c r="HK20" s="357"/>
      <c r="HL20" s="357"/>
      <c r="HM20" s="357"/>
      <c r="HN20" s="357"/>
      <c r="HO20" s="357"/>
      <c r="HP20" s="357"/>
      <c r="HQ20" s="357"/>
      <c r="HR20" s="357"/>
      <c r="HS20" s="357"/>
      <c r="HT20" s="357"/>
      <c r="HU20" s="357"/>
      <c r="HV20" s="357"/>
      <c r="HW20" s="357"/>
      <c r="HX20" s="357"/>
      <c r="HY20" s="357"/>
      <c r="HZ20" s="357"/>
      <c r="IA20" s="357"/>
    </row>
    <row r="21" spans="1:235" s="4" customFormat="1" ht="5.25" customHeight="1">
      <c r="A21" s="357"/>
      <c r="B21" s="84"/>
      <c r="C21" s="86"/>
      <c r="D21" s="86"/>
      <c r="E21" s="86"/>
      <c r="F21" s="86"/>
      <c r="G21" s="83"/>
      <c r="H21" s="357"/>
      <c r="I21" s="357"/>
      <c r="J21" s="357"/>
      <c r="K21" s="357"/>
      <c r="L21" s="357"/>
      <c r="M21" s="357"/>
      <c r="N21" s="357"/>
      <c r="O21" s="357"/>
      <c r="P21" s="357"/>
      <c r="Q21" s="357"/>
      <c r="R21" s="357"/>
      <c r="S21" s="357"/>
      <c r="T21" s="357"/>
      <c r="U21" s="357"/>
      <c r="V21" s="357"/>
      <c r="W21" s="357"/>
      <c r="X21" s="357"/>
      <c r="Y21" s="357"/>
      <c r="Z21" s="357"/>
      <c r="AA21" s="357"/>
      <c r="AB21" s="357"/>
      <c r="AC21" s="357"/>
      <c r="AD21" s="357"/>
      <c r="AE21" s="357"/>
      <c r="AF21" s="357"/>
      <c r="AG21" s="357"/>
      <c r="AH21" s="357"/>
      <c r="AI21" s="357"/>
      <c r="AJ21" s="357"/>
      <c r="AK21" s="357"/>
      <c r="AL21" s="357"/>
      <c r="AM21" s="357"/>
      <c r="AN21" s="357"/>
      <c r="AO21" s="357"/>
      <c r="AP21" s="357"/>
      <c r="AQ21" s="357"/>
      <c r="AR21" s="357"/>
      <c r="AS21" s="357"/>
      <c r="AT21" s="357"/>
      <c r="AU21" s="357"/>
      <c r="AV21" s="357"/>
      <c r="AW21" s="357"/>
      <c r="AX21" s="357"/>
      <c r="AY21" s="357"/>
      <c r="AZ21" s="357"/>
      <c r="BA21" s="357"/>
      <c r="BB21" s="357"/>
      <c r="BC21" s="357"/>
      <c r="BD21" s="357"/>
      <c r="BE21" s="357"/>
      <c r="BF21" s="357"/>
      <c r="BG21" s="357"/>
      <c r="BH21" s="357"/>
      <c r="BI21" s="357"/>
      <c r="BJ21" s="357"/>
      <c r="BK21" s="357"/>
      <c r="BL21" s="357"/>
      <c r="BM21" s="357"/>
      <c r="BN21" s="357"/>
      <c r="BO21" s="357"/>
      <c r="BP21" s="357"/>
      <c r="BQ21" s="357"/>
      <c r="BR21" s="357"/>
      <c r="BS21" s="357"/>
      <c r="BT21" s="357"/>
      <c r="BU21" s="357"/>
      <c r="BV21" s="357"/>
      <c r="BW21" s="357"/>
      <c r="BX21" s="357"/>
      <c r="BY21" s="357"/>
      <c r="BZ21" s="357"/>
      <c r="CA21" s="357"/>
      <c r="CB21" s="357"/>
      <c r="CC21" s="357"/>
      <c r="CD21" s="357"/>
      <c r="CE21" s="357"/>
      <c r="CF21" s="357"/>
      <c r="CG21" s="357"/>
      <c r="CH21" s="357"/>
      <c r="CI21" s="357"/>
      <c r="CJ21" s="357"/>
      <c r="CK21" s="357"/>
      <c r="CL21" s="357"/>
      <c r="CM21" s="357"/>
      <c r="CN21" s="357"/>
      <c r="CO21" s="357"/>
      <c r="CP21" s="357"/>
      <c r="CQ21" s="357"/>
      <c r="CR21" s="357"/>
      <c r="CS21" s="357"/>
      <c r="CT21" s="357"/>
      <c r="CU21" s="357"/>
      <c r="CV21" s="357"/>
      <c r="CW21" s="357"/>
      <c r="CX21" s="357"/>
      <c r="CY21" s="357"/>
      <c r="CZ21" s="357"/>
      <c r="DA21" s="357"/>
      <c r="DB21" s="357"/>
      <c r="DC21" s="357"/>
      <c r="DD21" s="357"/>
      <c r="DE21" s="357"/>
      <c r="DF21" s="357"/>
      <c r="DG21" s="357"/>
      <c r="DH21" s="357"/>
      <c r="DI21" s="357"/>
      <c r="DJ21" s="357"/>
      <c r="DK21" s="357"/>
      <c r="DL21" s="357"/>
      <c r="DM21" s="357"/>
      <c r="DN21" s="357"/>
      <c r="DO21" s="357"/>
      <c r="DP21" s="357"/>
      <c r="DQ21" s="357"/>
      <c r="DR21" s="357"/>
      <c r="DS21" s="357"/>
      <c r="DT21" s="357"/>
      <c r="DU21" s="357"/>
      <c r="DV21" s="357"/>
      <c r="DW21" s="357"/>
      <c r="DX21" s="357"/>
      <c r="DY21" s="357"/>
      <c r="DZ21" s="357"/>
      <c r="EA21" s="357"/>
      <c r="EB21" s="357"/>
      <c r="EC21" s="357"/>
      <c r="ED21" s="357"/>
      <c r="EE21" s="357"/>
      <c r="EF21" s="357"/>
      <c r="EG21" s="357"/>
      <c r="EH21" s="357"/>
      <c r="EI21" s="357"/>
      <c r="EJ21" s="357"/>
      <c r="EK21" s="357"/>
      <c r="EL21" s="357"/>
      <c r="EM21" s="357"/>
      <c r="EN21" s="357"/>
      <c r="EO21" s="357"/>
      <c r="EP21" s="357"/>
      <c r="EQ21" s="357"/>
      <c r="ER21" s="357"/>
      <c r="ES21" s="357"/>
      <c r="ET21" s="357"/>
      <c r="EU21" s="357"/>
      <c r="EV21" s="357"/>
      <c r="EW21" s="357"/>
      <c r="EX21" s="357"/>
      <c r="EY21" s="357"/>
      <c r="EZ21" s="357"/>
      <c r="FA21" s="357"/>
      <c r="FB21" s="357"/>
      <c r="FC21" s="357"/>
      <c r="FD21" s="357"/>
      <c r="FE21" s="357"/>
      <c r="FF21" s="357"/>
      <c r="FG21" s="357"/>
      <c r="FH21" s="357"/>
      <c r="FI21" s="357"/>
      <c r="FJ21" s="357"/>
      <c r="FK21" s="357"/>
      <c r="FL21" s="357"/>
      <c r="FM21" s="357"/>
      <c r="FN21" s="357"/>
      <c r="FO21" s="357"/>
      <c r="FP21" s="357"/>
      <c r="FQ21" s="357"/>
      <c r="FR21" s="357"/>
      <c r="FS21" s="357"/>
      <c r="FT21" s="357"/>
      <c r="FU21" s="357"/>
      <c r="FV21" s="357"/>
      <c r="FW21" s="357"/>
      <c r="FX21" s="357"/>
      <c r="FY21" s="357"/>
      <c r="FZ21" s="357"/>
      <c r="GA21" s="357"/>
      <c r="GB21" s="357"/>
      <c r="GC21" s="357"/>
      <c r="GD21" s="357"/>
      <c r="GE21" s="357"/>
      <c r="GF21" s="357"/>
      <c r="GG21" s="357"/>
      <c r="GH21" s="357"/>
      <c r="GI21" s="357"/>
      <c r="GJ21" s="357"/>
      <c r="GK21" s="357"/>
      <c r="GL21" s="357"/>
      <c r="GM21" s="357"/>
      <c r="GN21" s="357"/>
      <c r="GO21" s="357"/>
      <c r="GP21" s="357"/>
      <c r="GQ21" s="357"/>
      <c r="GR21" s="357"/>
      <c r="GS21" s="357"/>
      <c r="GT21" s="357"/>
      <c r="GU21" s="357"/>
      <c r="GV21" s="357"/>
      <c r="GW21" s="357"/>
      <c r="GX21" s="357"/>
      <c r="GY21" s="357"/>
      <c r="GZ21" s="357"/>
      <c r="HA21" s="357"/>
      <c r="HB21" s="357"/>
      <c r="HC21" s="357"/>
      <c r="HD21" s="357"/>
      <c r="HE21" s="357"/>
      <c r="HF21" s="357"/>
      <c r="HG21" s="357"/>
      <c r="HH21" s="357"/>
      <c r="HI21" s="357"/>
      <c r="HJ21" s="357"/>
      <c r="HK21" s="357"/>
      <c r="HL21" s="357"/>
      <c r="HM21" s="357"/>
      <c r="HN21" s="357"/>
      <c r="HO21" s="357"/>
      <c r="HP21" s="357"/>
      <c r="HQ21" s="357"/>
      <c r="HR21" s="357"/>
      <c r="HS21" s="357"/>
      <c r="HT21" s="357"/>
      <c r="HU21" s="357"/>
      <c r="HV21" s="357"/>
      <c r="HW21" s="357"/>
      <c r="HX21" s="357"/>
      <c r="HY21" s="357"/>
      <c r="HZ21" s="357"/>
      <c r="IA21" s="357"/>
    </row>
    <row r="22" spans="1:235" s="4" customFormat="1" ht="5.25" customHeight="1">
      <c r="A22" s="357"/>
      <c r="B22" s="84"/>
      <c r="C22" s="86"/>
      <c r="D22" s="86"/>
      <c r="E22" s="86"/>
      <c r="F22" s="86"/>
      <c r="G22" s="83"/>
      <c r="H22" s="357"/>
      <c r="I22" s="357"/>
      <c r="J22" s="357"/>
      <c r="K22" s="357"/>
      <c r="L22" s="357"/>
      <c r="M22" s="357"/>
      <c r="N22" s="357"/>
      <c r="O22" s="357"/>
      <c r="P22" s="357"/>
      <c r="Q22" s="357"/>
      <c r="R22" s="357"/>
      <c r="S22" s="357"/>
      <c r="T22" s="357"/>
      <c r="U22" s="357"/>
      <c r="V22" s="357"/>
      <c r="W22" s="357"/>
      <c r="X22" s="357"/>
      <c r="Y22" s="357"/>
      <c r="Z22" s="357"/>
      <c r="AA22" s="357"/>
      <c r="AB22" s="357"/>
      <c r="AC22" s="357"/>
      <c r="AD22" s="357"/>
      <c r="AE22" s="357"/>
      <c r="AF22" s="357"/>
      <c r="AG22" s="357"/>
      <c r="AH22" s="357"/>
      <c r="AI22" s="357"/>
      <c r="AJ22" s="357"/>
      <c r="AK22" s="357"/>
      <c r="AL22" s="357"/>
      <c r="AM22" s="357"/>
      <c r="AN22" s="357"/>
      <c r="AO22" s="357"/>
      <c r="AP22" s="357"/>
      <c r="AQ22" s="357"/>
      <c r="AR22" s="357"/>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c r="FI22" s="357"/>
      <c r="FJ22" s="357"/>
      <c r="FK22" s="357"/>
      <c r="FL22" s="357"/>
      <c r="FM22" s="357"/>
      <c r="FN22" s="357"/>
      <c r="FO22" s="357"/>
      <c r="FP22" s="357"/>
      <c r="FQ22" s="357"/>
      <c r="FR22" s="357"/>
      <c r="FS22" s="357"/>
      <c r="FT22" s="357"/>
      <c r="FU22" s="357"/>
      <c r="FV22" s="357"/>
      <c r="FW22" s="357"/>
      <c r="FX22" s="357"/>
      <c r="FY22" s="357"/>
      <c r="FZ22" s="357"/>
      <c r="GA22" s="357"/>
      <c r="GB22" s="357"/>
      <c r="GC22" s="357"/>
      <c r="GD22" s="357"/>
      <c r="GE22" s="357"/>
      <c r="GF22" s="357"/>
      <c r="GG22" s="357"/>
      <c r="GH22" s="357"/>
      <c r="GI22" s="357"/>
      <c r="GJ22" s="357"/>
      <c r="GK22" s="357"/>
      <c r="GL22" s="357"/>
      <c r="GM22" s="357"/>
      <c r="GN22" s="357"/>
      <c r="GO22" s="357"/>
      <c r="GP22" s="357"/>
      <c r="GQ22" s="357"/>
      <c r="GR22" s="357"/>
      <c r="GS22" s="357"/>
      <c r="GT22" s="357"/>
      <c r="GU22" s="357"/>
      <c r="GV22" s="357"/>
      <c r="GW22" s="357"/>
      <c r="GX22" s="357"/>
      <c r="GY22" s="357"/>
      <c r="GZ22" s="357"/>
      <c r="HA22" s="357"/>
      <c r="HB22" s="357"/>
      <c r="HC22" s="357"/>
      <c r="HD22" s="357"/>
      <c r="HE22" s="357"/>
      <c r="HF22" s="357"/>
      <c r="HG22" s="357"/>
      <c r="HH22" s="357"/>
      <c r="HI22" s="357"/>
      <c r="HJ22" s="357"/>
      <c r="HK22" s="357"/>
      <c r="HL22" s="357"/>
      <c r="HM22" s="357"/>
      <c r="HN22" s="357"/>
      <c r="HO22" s="357"/>
      <c r="HP22" s="357"/>
      <c r="HQ22" s="357"/>
      <c r="HR22" s="357"/>
      <c r="HS22" s="357"/>
      <c r="HT22" s="357"/>
      <c r="HU22" s="357"/>
      <c r="HV22" s="357"/>
      <c r="HW22" s="357"/>
      <c r="HX22" s="357"/>
      <c r="HY22" s="357"/>
      <c r="HZ22" s="357"/>
      <c r="IA22" s="357"/>
    </row>
    <row r="23" spans="1:235" s="78" customFormat="1" ht="13.5" customHeight="1" thickBot="1">
      <c r="A23" s="377"/>
      <c r="B23" s="82"/>
      <c r="C23" s="81"/>
      <c r="D23" s="81"/>
      <c r="E23" s="81"/>
      <c r="F23" s="80"/>
      <c r="G23" s="79"/>
      <c r="H23" s="377"/>
      <c r="I23" s="377"/>
      <c r="J23" s="377"/>
      <c r="K23" s="377"/>
      <c r="L23" s="377"/>
      <c r="M23" s="377"/>
      <c r="N23" s="377"/>
      <c r="O23" s="377"/>
      <c r="P23" s="377"/>
      <c r="Q23" s="377"/>
      <c r="R23" s="377"/>
      <c r="S23" s="377"/>
      <c r="T23" s="377"/>
      <c r="U23" s="377"/>
      <c r="V23" s="377"/>
      <c r="W23" s="377"/>
      <c r="X23" s="377"/>
      <c r="Y23" s="377"/>
      <c r="Z23" s="377"/>
      <c r="AA23" s="377"/>
      <c r="AB23" s="377"/>
      <c r="AC23" s="377"/>
      <c r="AD23" s="377"/>
      <c r="AE23" s="377"/>
      <c r="AF23" s="377"/>
      <c r="AG23" s="377"/>
      <c r="AH23" s="377"/>
      <c r="AI23" s="377"/>
      <c r="AJ23" s="377"/>
      <c r="AK23" s="377"/>
      <c r="AL23" s="377"/>
      <c r="AM23" s="377"/>
      <c r="AN23" s="377"/>
      <c r="AO23" s="377"/>
      <c r="AP23" s="377"/>
      <c r="AQ23" s="377"/>
      <c r="AR23" s="377"/>
      <c r="AS23" s="377"/>
      <c r="AT23" s="377"/>
      <c r="AU23" s="377"/>
      <c r="AV23" s="377"/>
      <c r="AW23" s="377"/>
      <c r="AX23" s="377"/>
      <c r="AY23" s="377"/>
      <c r="AZ23" s="377"/>
      <c r="BA23" s="377"/>
      <c r="BB23" s="377"/>
      <c r="BC23" s="377"/>
      <c r="BD23" s="377"/>
      <c r="BE23" s="377"/>
      <c r="BF23" s="377"/>
      <c r="BG23" s="377"/>
      <c r="BH23" s="377"/>
      <c r="BI23" s="377"/>
      <c r="BJ23" s="377"/>
      <c r="BK23" s="377"/>
      <c r="BL23" s="377"/>
      <c r="BM23" s="377"/>
      <c r="BN23" s="377"/>
      <c r="BO23" s="377"/>
      <c r="BP23" s="377"/>
      <c r="BQ23" s="377"/>
      <c r="BR23" s="377"/>
      <c r="BS23" s="377"/>
      <c r="BT23" s="377"/>
      <c r="BU23" s="377"/>
      <c r="BV23" s="377"/>
      <c r="BW23" s="377"/>
      <c r="BX23" s="377"/>
      <c r="BY23" s="377"/>
      <c r="BZ23" s="377"/>
      <c r="CA23" s="377"/>
      <c r="CB23" s="377"/>
      <c r="CC23" s="377"/>
      <c r="CD23" s="377"/>
      <c r="CE23" s="377"/>
      <c r="CF23" s="377"/>
      <c r="CG23" s="377"/>
      <c r="CH23" s="377"/>
      <c r="CI23" s="377"/>
      <c r="CJ23" s="377"/>
      <c r="CK23" s="377"/>
      <c r="CL23" s="377"/>
      <c r="CM23" s="377"/>
      <c r="CN23" s="377"/>
      <c r="CO23" s="377"/>
      <c r="CP23" s="377"/>
      <c r="CQ23" s="377"/>
      <c r="CR23" s="377"/>
      <c r="CS23" s="377"/>
      <c r="CT23" s="377"/>
      <c r="CU23" s="377"/>
      <c r="CV23" s="377"/>
      <c r="CW23" s="377"/>
      <c r="CX23" s="377"/>
      <c r="CY23" s="377"/>
      <c r="CZ23" s="377"/>
      <c r="DA23" s="377"/>
      <c r="DB23" s="377"/>
      <c r="DC23" s="377"/>
      <c r="DD23" s="377"/>
      <c r="DE23" s="377"/>
      <c r="DF23" s="377"/>
      <c r="DG23" s="377"/>
      <c r="DH23" s="377"/>
      <c r="DI23" s="377"/>
      <c r="DJ23" s="377"/>
      <c r="DK23" s="377"/>
      <c r="DL23" s="377"/>
      <c r="DM23" s="377"/>
      <c r="DN23" s="377"/>
      <c r="DO23" s="377"/>
      <c r="DP23" s="377"/>
      <c r="DQ23" s="377"/>
      <c r="DR23" s="377"/>
      <c r="DS23" s="377"/>
      <c r="DT23" s="377"/>
      <c r="DU23" s="377"/>
      <c r="DV23" s="377"/>
      <c r="DW23" s="377"/>
      <c r="DX23" s="377"/>
      <c r="DY23" s="377"/>
      <c r="DZ23" s="377"/>
      <c r="EA23" s="377"/>
      <c r="EB23" s="377"/>
      <c r="EC23" s="377"/>
      <c r="ED23" s="377"/>
      <c r="EE23" s="377"/>
      <c r="EF23" s="377"/>
      <c r="EG23" s="377"/>
      <c r="EH23" s="377"/>
      <c r="EI23" s="377"/>
      <c r="EJ23" s="377"/>
      <c r="EK23" s="377"/>
      <c r="EL23" s="377"/>
      <c r="EM23" s="377"/>
      <c r="EN23" s="377"/>
      <c r="EO23" s="377"/>
      <c r="EP23" s="377"/>
      <c r="EQ23" s="377"/>
      <c r="ER23" s="377"/>
      <c r="ES23" s="377"/>
      <c r="ET23" s="377"/>
      <c r="EU23" s="377"/>
      <c r="EV23" s="377"/>
      <c r="EW23" s="377"/>
      <c r="EX23" s="377"/>
      <c r="EY23" s="377"/>
      <c r="EZ23" s="377"/>
      <c r="FA23" s="377"/>
      <c r="FB23" s="377"/>
      <c r="FC23" s="377"/>
      <c r="FD23" s="377"/>
      <c r="FE23" s="377"/>
      <c r="FF23" s="377"/>
      <c r="FG23" s="377"/>
      <c r="FH23" s="377"/>
      <c r="FI23" s="377"/>
      <c r="FJ23" s="377"/>
      <c r="FK23" s="377"/>
      <c r="FL23" s="377"/>
      <c r="FM23" s="377"/>
      <c r="FN23" s="377"/>
      <c r="FO23" s="377"/>
      <c r="FP23" s="377"/>
      <c r="FQ23" s="377"/>
      <c r="FR23" s="377"/>
      <c r="FS23" s="377"/>
      <c r="FT23" s="377"/>
      <c r="FU23" s="377"/>
      <c r="FV23" s="377"/>
      <c r="FW23" s="377"/>
      <c r="FX23" s="377"/>
      <c r="FY23" s="377"/>
      <c r="FZ23" s="377"/>
      <c r="GA23" s="377"/>
      <c r="GB23" s="377"/>
      <c r="GC23" s="377"/>
      <c r="GD23" s="377"/>
      <c r="GE23" s="377"/>
      <c r="GF23" s="377"/>
      <c r="GG23" s="377"/>
      <c r="GH23" s="377"/>
      <c r="GI23" s="377"/>
      <c r="GJ23" s="377"/>
      <c r="GK23" s="377"/>
      <c r="GL23" s="377"/>
      <c r="GM23" s="377"/>
      <c r="GN23" s="377"/>
      <c r="GO23" s="377"/>
      <c r="GP23" s="377"/>
      <c r="GQ23" s="377"/>
      <c r="GR23" s="377"/>
      <c r="GS23" s="377"/>
      <c r="GT23" s="377"/>
      <c r="GU23" s="377"/>
      <c r="GV23" s="377"/>
      <c r="GW23" s="377"/>
      <c r="GX23" s="377"/>
      <c r="GY23" s="377"/>
      <c r="GZ23" s="377"/>
      <c r="HA23" s="377"/>
      <c r="HB23" s="377"/>
      <c r="HC23" s="377"/>
      <c r="HD23" s="377"/>
      <c r="HE23" s="377"/>
      <c r="HF23" s="377"/>
      <c r="HG23" s="377"/>
      <c r="HH23" s="377"/>
      <c r="HI23" s="377"/>
      <c r="HJ23" s="377"/>
      <c r="HK23" s="377"/>
      <c r="HL23" s="377"/>
      <c r="HM23" s="377"/>
      <c r="HN23" s="377"/>
      <c r="HO23" s="377"/>
      <c r="HP23" s="377"/>
      <c r="HQ23" s="377"/>
      <c r="HR23" s="377"/>
      <c r="HS23" s="377"/>
      <c r="HT23" s="377"/>
      <c r="HU23" s="377"/>
      <c r="HV23" s="377"/>
      <c r="HW23" s="377"/>
      <c r="HX23" s="377"/>
      <c r="HY23" s="377"/>
      <c r="HZ23" s="377"/>
      <c r="IA23" s="377"/>
    </row>
    <row r="24" spans="1:235" s="266" customFormat="1" ht="17.25" customHeight="1"/>
    <row r="25" spans="1:235" s="266" customFormat="1" ht="7.5" customHeight="1"/>
    <row r="26" spans="1:235" s="266" customFormat="1" ht="47.25" customHeight="1"/>
    <row r="27" spans="1:235" s="266" customFormat="1" ht="30" customHeight="1"/>
    <row r="28" spans="1:235" s="266" customFormat="1" ht="30" customHeight="1"/>
    <row r="29" spans="1:235" s="266" customFormat="1" ht="67.5" customHeight="1"/>
    <row r="30" spans="1:235" s="266" customFormat="1" ht="7.5" customHeight="1"/>
    <row r="31" spans="1:235" s="266" customFormat="1"/>
    <row r="32" spans="1:235" s="266" customFormat="1"/>
    <row r="33" s="266" customFormat="1"/>
    <row r="34" s="266" customFormat="1"/>
    <row r="35" s="266" customFormat="1"/>
    <row r="36" s="266" customFormat="1"/>
    <row r="37" s="266" customFormat="1"/>
    <row r="38" s="266" customFormat="1"/>
    <row r="39" s="266" customFormat="1"/>
    <row r="40" s="266" customFormat="1"/>
    <row r="41" s="266" customFormat="1"/>
    <row r="42" s="266" customFormat="1"/>
    <row r="43" s="266" customFormat="1"/>
    <row r="44" s="266" customFormat="1"/>
    <row r="45" s="266" customFormat="1"/>
    <row r="46" s="266" customFormat="1"/>
    <row r="47" s="266" customFormat="1"/>
    <row r="48" s="266" customFormat="1"/>
    <row r="49" s="266" customFormat="1"/>
    <row r="50" s="266" customFormat="1"/>
    <row r="51" s="266" customFormat="1"/>
    <row r="52" s="266" customFormat="1"/>
    <row r="53" s="266" customFormat="1"/>
    <row r="54" s="266" customFormat="1"/>
    <row r="55" s="266" customFormat="1"/>
    <row r="56" s="266" customFormat="1"/>
    <row r="57" s="266" customFormat="1"/>
    <row r="58" s="266" customFormat="1"/>
    <row r="59" s="266" customFormat="1"/>
    <row r="60" s="266" customFormat="1"/>
    <row r="61" s="266" customFormat="1"/>
    <row r="62" s="266" customFormat="1"/>
    <row r="63" s="266" customFormat="1"/>
    <row r="64" s="266" customFormat="1"/>
    <row r="65" s="266" customFormat="1"/>
    <row r="66" s="266" customFormat="1"/>
    <row r="67" s="266" customFormat="1"/>
    <row r="68" s="266" customFormat="1"/>
    <row r="69" s="266" customFormat="1"/>
    <row r="70" s="266" customFormat="1"/>
    <row r="71" s="266" customFormat="1"/>
    <row r="72" s="266" customFormat="1"/>
    <row r="73" s="266" customFormat="1"/>
    <row r="74" s="266" customFormat="1"/>
    <row r="75" s="266" customFormat="1"/>
    <row r="76" s="266" customFormat="1"/>
    <row r="77" s="266" customFormat="1"/>
    <row r="78" s="266" customFormat="1"/>
    <row r="79" s="266" customFormat="1"/>
    <row r="80" s="266" customFormat="1"/>
    <row r="81" s="266" customFormat="1"/>
    <row r="82" s="266" customFormat="1"/>
    <row r="83" s="266" customFormat="1"/>
    <row r="84" s="266" customFormat="1"/>
    <row r="85" s="266" customFormat="1"/>
    <row r="86" s="266" customFormat="1"/>
    <row r="87" s="266" customFormat="1"/>
    <row r="88" s="266" customFormat="1"/>
    <row r="89" s="266" customFormat="1"/>
    <row r="90" s="266" customFormat="1"/>
    <row r="91" s="266" customFormat="1"/>
    <row r="92" s="266" customFormat="1"/>
    <row r="93" s="266" customFormat="1"/>
    <row r="94" s="266" customFormat="1"/>
    <row r="95" s="266" customFormat="1"/>
    <row r="96" s="266" customFormat="1"/>
    <row r="97" s="266" customFormat="1"/>
    <row r="98" s="266" customFormat="1"/>
    <row r="99" s="266" customFormat="1"/>
    <row r="100" s="266" customFormat="1"/>
    <row r="101" s="266" customFormat="1"/>
    <row r="102" s="266" customFormat="1"/>
    <row r="103" s="266" customFormat="1"/>
    <row r="104" s="266" customFormat="1"/>
    <row r="105" s="266" customFormat="1"/>
    <row r="106" s="266" customFormat="1"/>
    <row r="107" s="266" customFormat="1"/>
    <row r="108" s="266" customFormat="1"/>
    <row r="109" s="266" customFormat="1"/>
    <row r="110" s="266" customFormat="1"/>
    <row r="111" s="266" customFormat="1"/>
    <row r="112" s="266" customFormat="1"/>
    <row r="113" s="266" customFormat="1"/>
    <row r="114" s="266" customFormat="1"/>
    <row r="115" s="266" customFormat="1"/>
    <row r="116" s="266" customFormat="1"/>
    <row r="117" s="266" customFormat="1"/>
    <row r="118" s="266" customFormat="1"/>
    <row r="119" s="266" customFormat="1"/>
    <row r="120" s="266" customFormat="1"/>
    <row r="121" s="266" customFormat="1"/>
    <row r="122" s="266" customFormat="1"/>
    <row r="123" s="266" customFormat="1"/>
    <row r="124" s="266" customFormat="1"/>
    <row r="125" s="266" customFormat="1"/>
    <row r="126" s="266" customFormat="1"/>
    <row r="127" s="266" customFormat="1"/>
    <row r="128" s="266" customFormat="1"/>
    <row r="129" s="266" customFormat="1"/>
    <row r="130" s="266" customFormat="1"/>
    <row r="131" s="266" customFormat="1"/>
    <row r="132" s="266" customFormat="1"/>
    <row r="133" s="266" customFormat="1"/>
    <row r="134" s="266" customFormat="1"/>
    <row r="135" s="266" customFormat="1"/>
    <row r="136" s="266" customFormat="1"/>
    <row r="137" s="266" customFormat="1"/>
    <row r="138" s="266" customFormat="1"/>
    <row r="139" s="266" customFormat="1"/>
    <row r="140" s="266" customFormat="1"/>
    <row r="141" s="266" customFormat="1"/>
    <row r="142" s="266" customFormat="1"/>
    <row r="143" s="266" customFormat="1"/>
    <row r="144" s="266" customFormat="1"/>
    <row r="145" s="266" customFormat="1"/>
    <row r="146" s="266" customFormat="1"/>
    <row r="147" s="266" customFormat="1"/>
    <row r="148" s="266" customFormat="1"/>
    <row r="149" s="266" customFormat="1"/>
    <row r="150" s="266" customFormat="1"/>
    <row r="151" s="266" customFormat="1"/>
    <row r="152" s="266" customFormat="1"/>
    <row r="153" s="266" customFormat="1"/>
    <row r="154" s="266" customFormat="1"/>
    <row r="155" s="266" customFormat="1"/>
    <row r="156" s="266" customFormat="1"/>
    <row r="157" s="266" customFormat="1"/>
    <row r="158" s="266" customFormat="1"/>
    <row r="159" s="266" customFormat="1"/>
    <row r="160" s="266" customFormat="1"/>
    <row r="161" s="266" customFormat="1"/>
    <row r="162" s="266" customFormat="1"/>
    <row r="163" s="266" customFormat="1"/>
    <row r="164" s="266" customFormat="1"/>
    <row r="165" s="266" customFormat="1"/>
    <row r="166" s="266" customFormat="1"/>
    <row r="167" s="266" customFormat="1"/>
    <row r="168" s="266" customFormat="1"/>
    <row r="169" s="266" customFormat="1"/>
    <row r="170" s="266" customFormat="1"/>
    <row r="171" s="266" customFormat="1"/>
    <row r="172" s="266" customFormat="1"/>
    <row r="173" s="266" customFormat="1"/>
    <row r="174" s="266" customFormat="1"/>
    <row r="175" s="266" customFormat="1"/>
    <row r="176" s="266" customFormat="1"/>
    <row r="177" s="266" customFormat="1"/>
    <row r="178" s="266" customFormat="1"/>
    <row r="179" s="266" customFormat="1"/>
    <row r="180" s="266" customFormat="1"/>
    <row r="181" s="266" customFormat="1"/>
    <row r="182" s="266" customFormat="1"/>
    <row r="183" s="266" customFormat="1"/>
    <row r="184" s="266" customFormat="1"/>
    <row r="185" s="266" customFormat="1"/>
    <row r="186" s="266" customFormat="1"/>
    <row r="187" s="266" customFormat="1"/>
    <row r="188" s="266" customFormat="1"/>
    <row r="189" s="266" customFormat="1"/>
    <row r="190" s="266" customFormat="1"/>
    <row r="191" s="266" customFormat="1"/>
    <row r="192" s="266" customFormat="1"/>
    <row r="193" s="266" customFormat="1"/>
    <row r="194" s="266" customFormat="1"/>
    <row r="195" s="266" customFormat="1"/>
    <row r="196" s="266" customFormat="1"/>
    <row r="197" s="266" customFormat="1"/>
    <row r="198" s="266" customFormat="1"/>
    <row r="199" s="266" customFormat="1"/>
    <row r="200" s="266" customFormat="1"/>
    <row r="201" s="266" customFormat="1"/>
    <row r="202" s="266" customFormat="1"/>
    <row r="203" s="266" customFormat="1"/>
    <row r="204" s="266" customFormat="1"/>
    <row r="205" s="266" customFormat="1"/>
    <row r="206" s="266" customFormat="1"/>
    <row r="207" s="266" customFormat="1"/>
    <row r="208" s="266" customFormat="1"/>
    <row r="209" s="266" customFormat="1"/>
    <row r="210" s="266" customFormat="1"/>
    <row r="211" s="266" customFormat="1"/>
    <row r="212" s="266" customFormat="1"/>
    <row r="213" s="266" customFormat="1"/>
    <row r="214" s="266" customFormat="1"/>
    <row r="215" s="266" customFormat="1"/>
    <row r="216" s="266" customFormat="1"/>
    <row r="217" s="266" customFormat="1"/>
    <row r="218" s="266" customFormat="1"/>
    <row r="219" s="266" customFormat="1"/>
    <row r="220" s="266" customFormat="1"/>
    <row r="221" s="266" customFormat="1"/>
    <row r="222" s="266" customFormat="1"/>
    <row r="223" s="266" customFormat="1"/>
    <row r="224" s="266" customFormat="1"/>
    <row r="225" s="266" customFormat="1"/>
    <row r="226" s="266" customFormat="1"/>
    <row r="227" s="266" customFormat="1"/>
    <row r="228" s="266" customFormat="1"/>
    <row r="229" s="266" customFormat="1"/>
    <row r="230" s="266" customFormat="1"/>
    <row r="231" s="266" customFormat="1"/>
    <row r="232" s="266" customFormat="1"/>
    <row r="233" s="266" customFormat="1"/>
    <row r="234" s="266" customFormat="1"/>
    <row r="235" s="266" customFormat="1"/>
    <row r="236" s="266" customFormat="1"/>
    <row r="237" s="266" customFormat="1"/>
    <row r="238" s="266" customFormat="1"/>
    <row r="239" s="266" customFormat="1"/>
    <row r="240" s="266" customFormat="1"/>
    <row r="241" s="266" customFormat="1"/>
    <row r="242" s="266" customFormat="1"/>
    <row r="243" s="266" customFormat="1"/>
    <row r="244" s="266" customFormat="1"/>
    <row r="245" s="266" customFormat="1"/>
    <row r="246" s="266" customFormat="1"/>
    <row r="247" s="266" customFormat="1"/>
    <row r="248" s="266" customFormat="1"/>
    <row r="249" s="266" customFormat="1"/>
    <row r="250" s="266" customFormat="1"/>
    <row r="251" s="266" customFormat="1"/>
    <row r="252" s="266" customFormat="1"/>
    <row r="253" s="266" customFormat="1"/>
    <row r="254" s="266" customFormat="1"/>
    <row r="255" s="266" customFormat="1"/>
    <row r="256" s="266" customFormat="1"/>
    <row r="257" s="266" customFormat="1"/>
    <row r="258" s="266" customFormat="1"/>
    <row r="259" s="266" customFormat="1"/>
    <row r="260" s="266" customFormat="1"/>
    <row r="261" s="266" customFormat="1"/>
    <row r="262" s="266" customFormat="1"/>
    <row r="263" s="266" customFormat="1"/>
    <row r="264" s="266" customFormat="1"/>
    <row r="265" s="266" customFormat="1"/>
    <row r="266" s="266" customFormat="1"/>
    <row r="267" s="266" customFormat="1"/>
    <row r="268" s="266" customFormat="1"/>
    <row r="269" s="266" customFormat="1"/>
    <row r="270" s="266" customFormat="1"/>
    <row r="271" s="266" customFormat="1"/>
    <row r="272" s="266" customFormat="1"/>
    <row r="273" s="266" customFormat="1"/>
    <row r="274" s="266" customFormat="1"/>
    <row r="275" s="266" customFormat="1"/>
    <row r="276" s="266" customFormat="1"/>
    <row r="277" s="266" customFormat="1"/>
    <row r="278" s="266" customFormat="1"/>
    <row r="279" s="266" customFormat="1"/>
    <row r="280" s="266" customFormat="1"/>
    <row r="281" s="266" customFormat="1"/>
    <row r="282" s="266" customFormat="1"/>
    <row r="283" s="266" customFormat="1"/>
    <row r="284" s="266" customFormat="1"/>
    <row r="285" s="266" customFormat="1"/>
    <row r="286" s="266" customFormat="1"/>
    <row r="287" s="266" customFormat="1"/>
    <row r="288" s="266" customFormat="1"/>
    <row r="289" s="266" customFormat="1"/>
    <row r="290" s="266" customFormat="1"/>
    <row r="291" s="266" customFormat="1"/>
    <row r="292" s="266" customFormat="1"/>
    <row r="293" s="266" customFormat="1"/>
    <row r="294" s="266" customFormat="1"/>
    <row r="295" s="266" customFormat="1"/>
    <row r="296" s="266" customFormat="1"/>
    <row r="297" s="266" customFormat="1"/>
    <row r="298" s="266" customFormat="1"/>
    <row r="299" s="266" customFormat="1"/>
    <row r="300" s="266" customFormat="1"/>
    <row r="301" s="266" customFormat="1"/>
    <row r="302" s="266" customFormat="1"/>
    <row r="303" s="266" customFormat="1"/>
    <row r="304" s="266" customFormat="1"/>
    <row r="305" s="266" customFormat="1"/>
    <row r="306" s="266" customFormat="1"/>
    <row r="307" s="266" customFormat="1"/>
    <row r="308" s="266" customFormat="1"/>
    <row r="309" s="266" customFormat="1"/>
    <row r="310" s="266" customFormat="1"/>
    <row r="311" s="266" customFormat="1"/>
    <row r="312" s="266" customFormat="1"/>
    <row r="313" s="266" customFormat="1"/>
    <row r="314" s="266" customFormat="1"/>
    <row r="315" s="266" customFormat="1"/>
    <row r="316" s="266" customFormat="1"/>
    <row r="317" s="266" customFormat="1"/>
    <row r="318" s="266" customFormat="1"/>
    <row r="319" s="266" customFormat="1"/>
    <row r="320" s="266" customFormat="1"/>
    <row r="321" s="266" customFormat="1"/>
    <row r="322" s="266" customFormat="1"/>
    <row r="323" s="266" customFormat="1"/>
    <row r="324" s="266" customFormat="1"/>
    <row r="325" s="266" customFormat="1"/>
    <row r="326" s="266" customFormat="1"/>
    <row r="327" s="266" customFormat="1"/>
    <row r="328" s="266" customFormat="1"/>
    <row r="329" s="266" customFormat="1"/>
    <row r="330" s="266" customFormat="1"/>
    <row r="331" s="266" customFormat="1"/>
    <row r="332" s="266" customFormat="1"/>
    <row r="333" s="266" customFormat="1"/>
    <row r="334" s="266" customFormat="1"/>
    <row r="335" s="266" customFormat="1"/>
    <row r="336" s="266" customFormat="1"/>
    <row r="337" s="266" customFormat="1"/>
    <row r="338" s="266" customFormat="1"/>
    <row r="339" s="266" customFormat="1"/>
    <row r="340" s="266" customFormat="1"/>
    <row r="341" s="266" customFormat="1"/>
    <row r="342" s="266" customFormat="1"/>
    <row r="343" s="266" customFormat="1"/>
    <row r="344" s="266" customFormat="1"/>
    <row r="345" s="266" customFormat="1"/>
    <row r="346" s="266" customFormat="1"/>
    <row r="347" s="266" customFormat="1"/>
    <row r="348" s="266" customFormat="1"/>
    <row r="349" s="266" customFormat="1"/>
    <row r="350" s="266" customFormat="1"/>
    <row r="351" s="266" customFormat="1"/>
    <row r="352" s="266" customFormat="1"/>
    <row r="353" s="266" customFormat="1"/>
    <row r="354" s="266" customFormat="1"/>
    <row r="355" s="266" customFormat="1"/>
    <row r="356" s="266" customFormat="1"/>
    <row r="357" s="266" customFormat="1"/>
    <row r="358" s="266" customFormat="1"/>
    <row r="359" s="266" customFormat="1"/>
    <row r="360" s="266" customFormat="1"/>
    <row r="361" s="266" customFormat="1"/>
    <row r="362" s="266" customFormat="1"/>
    <row r="363" s="266" customFormat="1"/>
    <row r="364" s="266" customFormat="1"/>
    <row r="365" s="266" customFormat="1"/>
    <row r="366" s="266" customFormat="1"/>
    <row r="367" s="266" customFormat="1"/>
    <row r="368" s="266" customFormat="1"/>
    <row r="369" s="266" customFormat="1"/>
    <row r="370" s="266" customFormat="1"/>
    <row r="371" s="266" customFormat="1"/>
    <row r="372" s="266" customFormat="1"/>
    <row r="373" s="266" customFormat="1"/>
    <row r="374" s="266" customFormat="1"/>
    <row r="375" s="266" customFormat="1"/>
    <row r="376" s="266" customFormat="1"/>
    <row r="377" s="266" customFormat="1"/>
    <row r="378" s="266" customFormat="1"/>
    <row r="379" s="266" customFormat="1"/>
    <row r="380" s="266" customFormat="1"/>
    <row r="381" s="266" customFormat="1"/>
    <row r="382" s="266" customFormat="1"/>
    <row r="383" s="266" customFormat="1"/>
    <row r="384" s="266" customFormat="1"/>
    <row r="385" s="266" customFormat="1"/>
    <row r="386" s="266" customFormat="1"/>
    <row r="387" s="266" customFormat="1"/>
    <row r="388" s="266" customFormat="1"/>
    <row r="389" s="266" customFormat="1"/>
    <row r="390" s="266" customFormat="1"/>
    <row r="391" s="266" customFormat="1"/>
    <row r="392" s="266" customFormat="1"/>
    <row r="393" s="266" customFormat="1"/>
    <row r="394" s="266" customFormat="1"/>
    <row r="395" s="266" customFormat="1"/>
    <row r="396" s="266" customFormat="1"/>
    <row r="397" s="266" customFormat="1"/>
    <row r="398" s="266" customFormat="1"/>
    <row r="399" s="266" customFormat="1"/>
    <row r="400" s="266" customFormat="1"/>
    <row r="401" s="266" customFormat="1"/>
    <row r="402" s="266" customFormat="1"/>
    <row r="403" s="266" customFormat="1"/>
    <row r="404" s="266" customFormat="1"/>
    <row r="405" s="266" customFormat="1"/>
    <row r="406" s="266" customFormat="1"/>
    <row r="407" s="266" customFormat="1"/>
    <row r="408" s="266" customFormat="1"/>
    <row r="409" s="266" customFormat="1"/>
    <row r="410" s="266" customFormat="1"/>
    <row r="411" s="266" customFormat="1"/>
    <row r="412" s="266" customFormat="1"/>
    <row r="413" s="266" customFormat="1"/>
    <row r="414" s="266" customFormat="1"/>
    <row r="415" s="266" customFormat="1"/>
    <row r="416" s="266" customFormat="1"/>
    <row r="417" s="266" customFormat="1"/>
    <row r="418" s="266" customFormat="1"/>
    <row r="419" s="266" customFormat="1"/>
    <row r="420" s="266" customFormat="1"/>
    <row r="421" s="266" customFormat="1"/>
    <row r="422" s="266" customFormat="1"/>
    <row r="423" s="266" customFormat="1"/>
    <row r="424" s="266" customFormat="1"/>
    <row r="425" s="266" customFormat="1"/>
    <row r="426" s="266" customFormat="1"/>
    <row r="427" s="266" customFormat="1"/>
    <row r="428" s="266" customFormat="1"/>
    <row r="429" s="266" customFormat="1"/>
    <row r="430" s="266" customFormat="1"/>
    <row r="431" s="266" customFormat="1"/>
    <row r="432" s="266" customFormat="1"/>
    <row r="433" s="266" customFormat="1"/>
    <row r="434" s="266" customFormat="1"/>
    <row r="435" s="266" customFormat="1"/>
    <row r="436" s="266" customFormat="1"/>
    <row r="437" s="266" customFormat="1"/>
    <row r="438" s="266" customFormat="1"/>
    <row r="439" s="266" customFormat="1"/>
    <row r="440" s="266" customFormat="1"/>
    <row r="441" s="266" customFormat="1"/>
    <row r="442" s="266" customFormat="1"/>
    <row r="443" s="266" customFormat="1"/>
    <row r="444" s="266" customFormat="1"/>
    <row r="445" s="266" customFormat="1"/>
    <row r="446" s="266" customFormat="1"/>
    <row r="447" s="266" customFormat="1"/>
    <row r="448" s="266" customFormat="1"/>
    <row r="449" s="266" customFormat="1"/>
    <row r="450" s="266" customFormat="1"/>
    <row r="451" s="266" customFormat="1"/>
    <row r="452" s="266" customFormat="1"/>
    <row r="453" s="266" customFormat="1"/>
    <row r="454" s="266" customFormat="1"/>
    <row r="455" s="266" customFormat="1"/>
    <row r="456" s="266" customFormat="1"/>
    <row r="457" s="266" customFormat="1"/>
    <row r="458" s="266" customFormat="1"/>
    <row r="459" s="266" customFormat="1"/>
    <row r="460" s="266" customFormat="1"/>
    <row r="461" s="266" customFormat="1"/>
    <row r="462" s="266" customFormat="1"/>
    <row r="463" s="266" customFormat="1"/>
    <row r="464" s="266" customFormat="1"/>
    <row r="465" s="266" customFormat="1"/>
    <row r="466" s="266" customFormat="1"/>
    <row r="467" s="266" customFormat="1"/>
    <row r="468" s="266" customFormat="1"/>
    <row r="469" s="266" customFormat="1"/>
    <row r="470" s="266" customFormat="1"/>
    <row r="471" s="266" customFormat="1"/>
    <row r="472" s="266" customFormat="1"/>
    <row r="473" s="266" customFormat="1"/>
    <row r="474" s="266" customFormat="1"/>
    <row r="475" s="266" customFormat="1"/>
    <row r="476" s="266" customFormat="1"/>
    <row r="477" s="266" customFormat="1"/>
    <row r="478" s="266" customFormat="1"/>
    <row r="479" s="266" customFormat="1"/>
    <row r="480" s="266" customFormat="1"/>
    <row r="481" s="266" customFormat="1"/>
    <row r="482" s="266" customFormat="1"/>
    <row r="483" s="266" customFormat="1"/>
    <row r="484" s="266" customFormat="1"/>
    <row r="485" s="266" customFormat="1"/>
    <row r="486" s="266" customFormat="1"/>
    <row r="487" s="266" customFormat="1"/>
    <row r="488" s="266" customFormat="1"/>
    <row r="489" s="266" customFormat="1"/>
    <row r="490" s="266" customFormat="1"/>
    <row r="491" s="266" customFormat="1"/>
    <row r="492" s="266" customFormat="1"/>
    <row r="493" s="266" customFormat="1"/>
    <row r="494" s="266" customFormat="1"/>
    <row r="495" s="266" customFormat="1"/>
    <row r="496" s="266" customFormat="1"/>
    <row r="497" s="266" customFormat="1"/>
    <row r="498" s="266" customFormat="1"/>
    <row r="499" s="266" customFormat="1"/>
    <row r="500" s="266" customFormat="1"/>
    <row r="501" s="266" customFormat="1"/>
    <row r="502" s="266" customFormat="1"/>
    <row r="503" s="266" customFormat="1"/>
    <row r="504" s="266" customFormat="1"/>
    <row r="505" s="266" customFormat="1"/>
    <row r="506" s="266" customFormat="1"/>
    <row r="507" s="266" customFormat="1"/>
    <row r="508" s="266" customFormat="1"/>
    <row r="509" s="266" customFormat="1"/>
    <row r="510" s="266" customFormat="1"/>
    <row r="511" s="266" customFormat="1"/>
    <row r="512" s="266" customFormat="1"/>
    <row r="513" s="266" customFormat="1"/>
    <row r="514" s="266" customFormat="1"/>
    <row r="515" s="266" customFormat="1"/>
    <row r="516" s="266" customFormat="1"/>
    <row r="517" s="266" customFormat="1"/>
    <row r="518" s="266" customFormat="1"/>
    <row r="519" s="266" customFormat="1"/>
    <row r="520" s="266" customFormat="1"/>
    <row r="521" s="266" customFormat="1"/>
    <row r="522" s="266" customFormat="1"/>
    <row r="523" s="266" customFormat="1"/>
    <row r="524" s="266" customFormat="1"/>
    <row r="525" s="266" customFormat="1"/>
    <row r="526" s="266" customFormat="1"/>
    <row r="527" s="266" customFormat="1"/>
    <row r="528" s="266" customFormat="1"/>
    <row r="529" s="266" customFormat="1"/>
    <row r="530" s="266" customFormat="1"/>
    <row r="531" s="266" customFormat="1"/>
    <row r="532" s="266" customFormat="1"/>
    <row r="533" s="266" customFormat="1"/>
    <row r="534" s="266" customFormat="1"/>
    <row r="535" s="266" customFormat="1"/>
    <row r="536" s="266" customFormat="1"/>
    <row r="537" s="266" customFormat="1"/>
    <row r="538" s="266" customFormat="1"/>
    <row r="539" s="266" customFormat="1"/>
    <row r="540" s="266" customFormat="1"/>
    <row r="541" s="266" customFormat="1"/>
    <row r="542" s="266" customFormat="1"/>
    <row r="543" s="266" customFormat="1"/>
    <row r="544" s="266" customFormat="1"/>
    <row r="545" s="266" customFormat="1"/>
    <row r="546" s="266" customFormat="1"/>
    <row r="547" s="266" customFormat="1"/>
    <row r="548" s="266" customFormat="1"/>
    <row r="549" s="266" customFormat="1"/>
    <row r="550" s="266" customFormat="1"/>
    <row r="551" s="266" customFormat="1"/>
    <row r="552" s="266" customFormat="1"/>
    <row r="553" s="266" customFormat="1"/>
    <row r="554" s="266" customFormat="1"/>
    <row r="555" s="266" customFormat="1"/>
    <row r="556" s="266" customFormat="1"/>
    <row r="557" s="266" customFormat="1"/>
    <row r="558" s="266" customFormat="1"/>
    <row r="559" s="266" customFormat="1"/>
    <row r="560" s="266" customFormat="1"/>
    <row r="561" s="266" customFormat="1"/>
    <row r="562" s="266" customFormat="1"/>
    <row r="563" s="266" customFormat="1"/>
    <row r="564" s="266" customFormat="1"/>
    <row r="565" s="266" customFormat="1"/>
    <row r="566" s="266" customFormat="1"/>
    <row r="567" s="266" customFormat="1"/>
    <row r="568" s="266" customFormat="1"/>
    <row r="569" s="266" customFormat="1"/>
    <row r="570" s="266" customFormat="1"/>
    <row r="571" s="266" customFormat="1"/>
    <row r="572" s="266" customFormat="1"/>
    <row r="573" s="266" customFormat="1"/>
    <row r="574" s="266" customFormat="1"/>
    <row r="575" s="266" customFormat="1"/>
    <row r="576" s="266" customFormat="1"/>
    <row r="577" s="266" customFormat="1"/>
    <row r="578" s="266" customFormat="1"/>
    <row r="579" s="266" customFormat="1"/>
    <row r="580" s="266" customFormat="1"/>
    <row r="581" s="266" customFormat="1"/>
    <row r="582" s="266" customFormat="1"/>
    <row r="583" s="266" customFormat="1"/>
    <row r="584" s="266" customFormat="1"/>
    <row r="585" s="266" customFormat="1"/>
    <row r="586" s="266" customFormat="1"/>
    <row r="587" s="266" customFormat="1"/>
    <row r="588" s="266" customFormat="1"/>
    <row r="589" s="266" customFormat="1"/>
    <row r="590" s="266" customFormat="1"/>
    <row r="591" s="266" customFormat="1"/>
    <row r="592" s="266" customFormat="1"/>
    <row r="593" s="266" customFormat="1"/>
    <row r="594" s="266" customFormat="1"/>
    <row r="595" s="266" customFormat="1"/>
    <row r="596" s="266" customFormat="1"/>
    <row r="597" s="266" customFormat="1"/>
    <row r="598" s="266" customFormat="1"/>
    <row r="599" s="266" customFormat="1"/>
    <row r="600" s="266" customFormat="1"/>
    <row r="601" s="266" customFormat="1"/>
    <row r="602" s="266" customFormat="1"/>
    <row r="603" s="266" customFormat="1"/>
    <row r="604" s="266" customFormat="1"/>
    <row r="605" s="266" customFormat="1"/>
    <row r="606" s="266" customFormat="1"/>
    <row r="607" s="266" customFormat="1"/>
    <row r="608" s="266" customFormat="1"/>
    <row r="609" s="266" customFormat="1"/>
    <row r="610" s="266" customFormat="1"/>
    <row r="611" s="266" customFormat="1"/>
    <row r="612" s="266" customFormat="1"/>
    <row r="613" s="266" customFormat="1"/>
    <row r="614" s="266" customFormat="1"/>
    <row r="615" s="266" customFormat="1"/>
    <row r="616" s="266" customFormat="1"/>
    <row r="617" s="266" customFormat="1"/>
    <row r="618" s="266" customFormat="1"/>
    <row r="619" s="266" customFormat="1"/>
    <row r="620" s="266" customFormat="1"/>
    <row r="621" s="266" customFormat="1"/>
    <row r="622" s="266" customFormat="1"/>
    <row r="623" s="266" customFormat="1"/>
    <row r="624" s="266" customFormat="1"/>
    <row r="625" s="266" customFormat="1"/>
    <row r="626" s="266" customFormat="1"/>
    <row r="627" s="266" customFormat="1"/>
    <row r="628" s="266" customFormat="1"/>
    <row r="629" s="266" customFormat="1"/>
    <row r="630" s="266" customFormat="1"/>
    <row r="631" s="266" customFormat="1"/>
    <row r="632" s="266" customFormat="1"/>
    <row r="633" s="266" customFormat="1"/>
    <row r="634" s="266" customFormat="1"/>
    <row r="635" s="266" customFormat="1"/>
    <row r="636" s="266" customFormat="1"/>
    <row r="637" s="266" customFormat="1"/>
    <row r="638" s="266" customFormat="1"/>
    <row r="639" s="266" customFormat="1"/>
    <row r="640" s="266" customFormat="1"/>
    <row r="641" s="266" customFormat="1"/>
    <row r="642" s="266" customFormat="1"/>
    <row r="643" s="266" customFormat="1"/>
    <row r="644" s="266" customFormat="1"/>
    <row r="645" s="266" customFormat="1"/>
    <row r="646" s="266" customFormat="1"/>
    <row r="647" s="266" customFormat="1"/>
    <row r="648" s="266" customFormat="1"/>
    <row r="649" s="266" customFormat="1"/>
    <row r="650" s="266" customFormat="1"/>
    <row r="651" s="266" customFormat="1"/>
    <row r="652" s="266" customFormat="1"/>
    <row r="653" s="266" customFormat="1"/>
    <row r="654" s="266" customFormat="1"/>
    <row r="655" s="266" customFormat="1"/>
    <row r="656" s="266" customFormat="1"/>
    <row r="657" s="266" customFormat="1"/>
    <row r="658" s="266" customFormat="1"/>
    <row r="659" s="266" customFormat="1"/>
    <row r="660" s="266" customFormat="1"/>
    <row r="661" s="266" customFormat="1"/>
    <row r="662" s="266" customFormat="1"/>
    <row r="663" s="266" customFormat="1"/>
    <row r="664" s="266" customFormat="1"/>
    <row r="665" s="266" customFormat="1"/>
    <row r="666" s="266" customFormat="1"/>
    <row r="667" s="266" customFormat="1"/>
    <row r="668" s="266" customFormat="1"/>
    <row r="669" s="266" customFormat="1"/>
    <row r="670" s="266" customFormat="1"/>
    <row r="671" s="266" customFormat="1"/>
    <row r="672" s="266" customFormat="1"/>
    <row r="673" s="266" customFormat="1"/>
    <row r="674" s="266" customFormat="1"/>
    <row r="675" s="266" customFormat="1"/>
    <row r="676" s="266" customFormat="1"/>
    <row r="677" s="266" customFormat="1"/>
    <row r="678" s="266" customFormat="1"/>
    <row r="679" s="266" customFormat="1"/>
    <row r="680" s="266" customFormat="1"/>
    <row r="681" s="266" customFormat="1"/>
    <row r="682" s="266" customFormat="1"/>
    <row r="683" s="266" customFormat="1"/>
    <row r="684" s="266" customFormat="1"/>
    <row r="685" s="266" customFormat="1"/>
    <row r="686" s="266" customFormat="1"/>
    <row r="687" s="266" customFormat="1"/>
    <row r="688" s="266" customFormat="1"/>
    <row r="689" s="266" customFormat="1"/>
    <row r="690" s="266" customFormat="1"/>
    <row r="691" s="266" customFormat="1"/>
    <row r="692" s="266" customFormat="1"/>
    <row r="693" s="266" customFormat="1"/>
    <row r="694" s="266" customFormat="1"/>
    <row r="695" s="266" customFormat="1"/>
    <row r="696" s="266" customFormat="1"/>
    <row r="697" s="266" customFormat="1"/>
    <row r="698" s="266" customFormat="1"/>
    <row r="699" s="266" customFormat="1"/>
    <row r="700" s="266" customFormat="1"/>
    <row r="701" s="266" customFormat="1"/>
    <row r="702" s="266" customFormat="1"/>
    <row r="703" s="266" customFormat="1"/>
    <row r="704" s="266" customFormat="1"/>
    <row r="705" s="266" customFormat="1"/>
    <row r="706" s="266" customFormat="1"/>
    <row r="707" s="266" customFormat="1"/>
    <row r="708" s="266" customFormat="1"/>
    <row r="709" s="266" customFormat="1"/>
    <row r="710" s="266" customFormat="1"/>
    <row r="711" s="266" customFormat="1"/>
    <row r="712" s="266" customFormat="1"/>
    <row r="713" s="266" customFormat="1"/>
    <row r="714" s="266" customFormat="1"/>
    <row r="715" s="266" customFormat="1"/>
    <row r="716" s="266" customFormat="1"/>
    <row r="717" s="266" customFormat="1"/>
    <row r="718" s="266" customFormat="1"/>
    <row r="719" s="266" customFormat="1"/>
    <row r="720" s="266" customFormat="1"/>
    <row r="721" s="266" customFormat="1"/>
    <row r="722" s="266" customFormat="1"/>
    <row r="723" s="266" customFormat="1"/>
    <row r="724" s="266" customFormat="1"/>
    <row r="725" s="266" customFormat="1"/>
    <row r="726" s="266" customFormat="1"/>
    <row r="727" s="266" customFormat="1"/>
    <row r="728" s="266" customFormat="1"/>
    <row r="729" s="266" customFormat="1"/>
    <row r="730" s="266" customFormat="1"/>
    <row r="731" s="266" customFormat="1"/>
    <row r="732" s="266" customFormat="1"/>
    <row r="733" s="266" customFormat="1"/>
    <row r="734" s="266" customFormat="1"/>
    <row r="735" s="266" customFormat="1"/>
    <row r="736" s="266" customFormat="1"/>
    <row r="737" s="266" customFormat="1"/>
    <row r="738" s="266" customFormat="1"/>
    <row r="739" s="266" customFormat="1"/>
    <row r="740" s="266" customFormat="1"/>
    <row r="741" s="266" customFormat="1"/>
    <row r="742" s="266" customFormat="1"/>
    <row r="743" s="266" customFormat="1"/>
    <row r="744" s="266" customFormat="1"/>
    <row r="745" s="266" customFormat="1"/>
    <row r="746" s="266" customFormat="1"/>
    <row r="747" s="266" customFormat="1"/>
    <row r="748" s="266" customFormat="1"/>
    <row r="749" s="266" customFormat="1"/>
    <row r="750" s="266" customFormat="1"/>
    <row r="751" s="266" customFormat="1"/>
    <row r="752" s="266" customFormat="1"/>
    <row r="753" s="266" customFormat="1"/>
    <row r="754" s="266" customFormat="1"/>
    <row r="755" s="266" customFormat="1"/>
    <row r="756" s="266" customFormat="1"/>
    <row r="757" s="266" customFormat="1"/>
    <row r="758" s="266" customFormat="1"/>
    <row r="759" s="266" customFormat="1"/>
    <row r="760" s="266" customFormat="1"/>
    <row r="761" s="266" customFormat="1"/>
    <row r="762" s="266" customFormat="1"/>
    <row r="763" s="266" customFormat="1"/>
    <row r="764" s="266" customFormat="1"/>
    <row r="765" s="266" customFormat="1"/>
    <row r="766" s="266" customFormat="1"/>
    <row r="767" s="266" customFormat="1"/>
    <row r="768" s="266" customFormat="1"/>
    <row r="769" s="266" customFormat="1"/>
    <row r="770" s="266" customFormat="1"/>
    <row r="771" s="266" customFormat="1"/>
    <row r="772" s="266" customFormat="1"/>
    <row r="773" s="266" customFormat="1"/>
    <row r="774" s="266" customFormat="1"/>
    <row r="775" s="266" customFormat="1"/>
    <row r="776" s="266" customFormat="1"/>
    <row r="777" s="266" customFormat="1"/>
    <row r="778" s="266" customFormat="1"/>
    <row r="779" s="266" customFormat="1"/>
    <row r="780" s="266" customFormat="1"/>
    <row r="781" s="266" customFormat="1"/>
    <row r="782" s="266" customFormat="1"/>
    <row r="783" s="266" customFormat="1"/>
    <row r="784" s="266" customFormat="1"/>
    <row r="785" s="266" customFormat="1"/>
    <row r="786" s="266" customFormat="1"/>
    <row r="787" s="266" customFormat="1"/>
    <row r="788" s="266" customFormat="1"/>
    <row r="789" s="266" customFormat="1"/>
    <row r="790" s="266" customFormat="1"/>
    <row r="791" s="266" customFormat="1"/>
    <row r="792" s="266" customFormat="1"/>
    <row r="793" s="266" customFormat="1"/>
    <row r="794" s="266" customFormat="1"/>
    <row r="795" s="266" customFormat="1"/>
    <row r="796" s="266" customFormat="1"/>
    <row r="797" s="266" customFormat="1"/>
    <row r="798" s="266" customFormat="1"/>
    <row r="799" s="266" customFormat="1"/>
    <row r="800" s="266" customFormat="1"/>
    <row r="801" s="266" customFormat="1"/>
    <row r="802" s="266" customFormat="1"/>
    <row r="803" s="266" customFormat="1"/>
    <row r="804" s="266" customFormat="1"/>
    <row r="805" s="266" customFormat="1"/>
    <row r="806" s="266" customFormat="1"/>
    <row r="807" s="266" customFormat="1"/>
    <row r="808" s="266" customFormat="1"/>
    <row r="809" s="266" customFormat="1"/>
    <row r="810" s="266" customFormat="1"/>
    <row r="811" s="266" customFormat="1"/>
    <row r="812" s="266" customFormat="1"/>
    <row r="813" s="266" customFormat="1"/>
    <row r="814" s="266" customFormat="1"/>
    <row r="815" s="266" customFormat="1"/>
    <row r="816" s="266" customFormat="1"/>
    <row r="817" s="266" customFormat="1"/>
    <row r="818" s="266" customFormat="1"/>
    <row r="819" s="266" customFormat="1"/>
    <row r="820" s="266" customFormat="1"/>
    <row r="821" s="266" customFormat="1"/>
    <row r="822" s="266" customFormat="1"/>
    <row r="823" s="266" customFormat="1"/>
    <row r="824" s="266" customFormat="1"/>
    <row r="825" s="266" customFormat="1"/>
    <row r="826" s="266" customFormat="1"/>
    <row r="827" s="266" customFormat="1"/>
    <row r="828" s="266" customFormat="1"/>
    <row r="829" s="266" customFormat="1"/>
    <row r="830" s="266" customFormat="1"/>
    <row r="831" s="266" customFormat="1"/>
    <row r="832" s="266" customFormat="1"/>
    <row r="833" s="266" customFormat="1"/>
    <row r="834" s="266" customFormat="1"/>
    <row r="835" s="266" customFormat="1"/>
    <row r="836" s="266" customFormat="1"/>
    <row r="837" s="266" customFormat="1"/>
    <row r="838" s="266" customFormat="1"/>
    <row r="839" s="266" customFormat="1"/>
    <row r="840" s="266" customFormat="1"/>
    <row r="841" s="266" customFormat="1"/>
    <row r="842" s="266" customFormat="1"/>
    <row r="843" s="266" customFormat="1"/>
    <row r="844" s="266" customFormat="1"/>
    <row r="845" s="266" customFormat="1"/>
    <row r="846" s="266" customFormat="1"/>
    <row r="847" s="266" customFormat="1"/>
    <row r="848" s="266" customFormat="1"/>
    <row r="849" s="266" customFormat="1"/>
    <row r="850" s="266" customFormat="1"/>
    <row r="851" s="266" customFormat="1"/>
    <row r="852" s="266" customFormat="1"/>
    <row r="853" s="266" customFormat="1"/>
    <row r="854" s="266" customFormat="1"/>
    <row r="855" s="266" customFormat="1"/>
    <row r="856" s="266" customFormat="1"/>
    <row r="857" s="266" customFormat="1"/>
    <row r="858" s="266" customFormat="1"/>
    <row r="859" s="266" customFormat="1"/>
    <row r="860" s="266" customFormat="1"/>
    <row r="861" s="266" customFormat="1"/>
    <row r="862" s="266" customFormat="1"/>
    <row r="863" s="266" customFormat="1"/>
    <row r="864" s="266" customFormat="1"/>
    <row r="865" s="266" customFormat="1"/>
    <row r="866" s="266" customFormat="1"/>
    <row r="867" s="266" customFormat="1"/>
    <row r="868" s="266" customFormat="1"/>
    <row r="869" s="266" customFormat="1"/>
    <row r="870" s="266" customFormat="1"/>
    <row r="871" s="266" customFormat="1"/>
    <row r="872" s="266" customFormat="1"/>
    <row r="873" s="266" customFormat="1"/>
    <row r="874" s="266" customFormat="1"/>
    <row r="875" s="266" customFormat="1"/>
    <row r="876" s="266" customFormat="1"/>
    <row r="877" s="266" customFormat="1"/>
    <row r="878" s="266" customFormat="1"/>
    <row r="879" s="266" customFormat="1"/>
    <row r="880" s="266" customFormat="1"/>
    <row r="881" s="266" customFormat="1"/>
    <row r="882" s="266" customFormat="1"/>
    <row r="883" s="266" customFormat="1"/>
    <row r="884" s="266" customFormat="1"/>
    <row r="885" s="266" customFormat="1"/>
    <row r="886" s="266" customFormat="1"/>
    <row r="887" s="266" customFormat="1"/>
    <row r="888" s="266" customFormat="1"/>
    <row r="889" s="266" customFormat="1"/>
    <row r="890" s="266" customFormat="1"/>
    <row r="891" s="266" customFormat="1"/>
    <row r="892" s="266" customFormat="1"/>
    <row r="893" s="266" customFormat="1"/>
    <row r="894" s="266" customFormat="1"/>
    <row r="895" s="266" customFormat="1"/>
    <row r="896" s="266" customFormat="1"/>
    <row r="897" s="266" customFormat="1"/>
    <row r="898" s="266" customFormat="1"/>
    <row r="899" s="266" customFormat="1"/>
    <row r="900" s="266" customFormat="1"/>
    <row r="901" s="266" customFormat="1"/>
    <row r="902" s="266" customFormat="1"/>
    <row r="903" s="266" customFormat="1"/>
    <row r="904" s="266" customFormat="1"/>
    <row r="905" s="266" customFormat="1"/>
    <row r="906" s="266" customFormat="1"/>
    <row r="907" s="266" customFormat="1"/>
    <row r="908" s="266" customFormat="1"/>
    <row r="909" s="266" customFormat="1"/>
    <row r="910" s="266" customFormat="1"/>
    <row r="911" s="266" customFormat="1"/>
    <row r="912" s="266" customFormat="1"/>
    <row r="913" s="266" customFormat="1"/>
    <row r="914" s="266" customFormat="1"/>
    <row r="915" s="266" customFormat="1"/>
    <row r="916" s="266" customFormat="1"/>
    <row r="917" s="266" customFormat="1"/>
    <row r="918" s="266" customFormat="1"/>
    <row r="919" s="266" customFormat="1"/>
    <row r="920" s="266" customFormat="1"/>
    <row r="921" s="266" customFormat="1"/>
    <row r="922" s="266" customFormat="1"/>
    <row r="923" s="266" customFormat="1"/>
    <row r="924" s="266" customFormat="1"/>
    <row r="925" s="266" customFormat="1"/>
    <row r="926" s="266" customFormat="1"/>
    <row r="927" s="266" customFormat="1"/>
    <row r="928" s="266" customFormat="1"/>
    <row r="929" s="266" customFormat="1"/>
    <row r="930" s="266" customFormat="1"/>
    <row r="931" s="266" customFormat="1"/>
    <row r="932" s="266" customFormat="1"/>
    <row r="933" s="266" customFormat="1"/>
    <row r="934" s="266" customFormat="1"/>
    <row r="935" s="266" customFormat="1"/>
    <row r="936" s="266" customFormat="1"/>
    <row r="937" s="266" customFormat="1"/>
    <row r="938" s="266" customFormat="1"/>
    <row r="939" s="266" customFormat="1"/>
    <row r="940" s="266" customFormat="1"/>
    <row r="941" s="266" customFormat="1"/>
    <row r="942" s="266" customFormat="1"/>
    <row r="943" s="266" customFormat="1"/>
    <row r="944" s="266" customFormat="1"/>
    <row r="945" s="266" customFormat="1"/>
    <row r="946" s="266" customFormat="1"/>
    <row r="947" s="266" customFormat="1"/>
    <row r="948" s="266" customFormat="1"/>
    <row r="949" s="266" customFormat="1"/>
    <row r="950" s="266" customFormat="1"/>
    <row r="951" s="266" customFormat="1"/>
    <row r="952" s="266" customFormat="1"/>
    <row r="953" s="266" customFormat="1"/>
    <row r="954" s="266" customFormat="1"/>
    <row r="955" s="266" customFormat="1"/>
    <row r="956" s="266" customFormat="1"/>
    <row r="957" s="266" customFormat="1"/>
    <row r="958" s="266" customFormat="1"/>
    <row r="959" s="266" customFormat="1"/>
    <row r="960" s="266" customFormat="1"/>
    <row r="961" s="266" customFormat="1"/>
    <row r="962" s="266" customFormat="1"/>
    <row r="963" s="266" customFormat="1"/>
    <row r="964" s="266" customFormat="1"/>
    <row r="965" s="266" customFormat="1"/>
    <row r="966" s="266" customFormat="1"/>
    <row r="967" s="266" customFormat="1"/>
    <row r="968" s="266" customFormat="1"/>
    <row r="969" s="266" customFormat="1"/>
    <row r="970" s="266" customFormat="1"/>
    <row r="971" s="266" customFormat="1"/>
    <row r="972" s="266" customFormat="1"/>
    <row r="973" s="266" customFormat="1"/>
    <row r="974" s="266" customFormat="1"/>
    <row r="975" s="266" customFormat="1"/>
    <row r="976" s="266" customFormat="1"/>
    <row r="977" s="266" customFormat="1"/>
    <row r="978" s="266" customFormat="1"/>
    <row r="979" s="266" customFormat="1"/>
    <row r="980" s="266" customFormat="1"/>
    <row r="981" s="266" customFormat="1"/>
    <row r="982" s="266" customFormat="1"/>
    <row r="983" s="266" customFormat="1"/>
    <row r="984" s="266" customFormat="1"/>
    <row r="985" s="266" customFormat="1"/>
    <row r="986" s="266" customFormat="1"/>
    <row r="987" s="266" customFormat="1"/>
    <row r="988" s="266" customFormat="1"/>
    <row r="989" s="266" customFormat="1"/>
    <row r="990" s="266" customFormat="1"/>
    <row r="991" s="266" customFormat="1"/>
    <row r="992" s="266" customFormat="1"/>
    <row r="993" s="266" customFormat="1"/>
    <row r="994" s="266" customFormat="1"/>
    <row r="995" s="266" customFormat="1"/>
    <row r="996" s="266" customFormat="1"/>
    <row r="997" s="266" customFormat="1"/>
    <row r="998" s="266" customFormat="1"/>
    <row r="999" s="266" customFormat="1"/>
    <row r="1000" s="266" customFormat="1"/>
    <row r="1001" s="266" customFormat="1"/>
    <row r="1002" s="266" customFormat="1"/>
    <row r="1003" s="266" customFormat="1"/>
    <row r="1004" s="266" customFormat="1"/>
    <row r="1005" s="266" customFormat="1"/>
    <row r="1006" s="266" customFormat="1"/>
    <row r="1007" s="266" customFormat="1"/>
    <row r="1008" s="266" customFormat="1"/>
    <row r="1009" s="266" customFormat="1"/>
    <row r="1010" s="266" customFormat="1"/>
    <row r="1011" s="266" customFormat="1"/>
    <row r="1012" s="266" customFormat="1"/>
    <row r="1013" s="266" customFormat="1"/>
    <row r="1014" s="266" customFormat="1"/>
    <row r="1015" s="266" customFormat="1"/>
    <row r="1016" s="266" customFormat="1"/>
    <row r="1017" s="266" customFormat="1"/>
    <row r="1018" s="266" customFormat="1"/>
    <row r="1019" s="266" customFormat="1"/>
    <row r="1020" s="266" customFormat="1"/>
    <row r="1021" s="266" customFormat="1"/>
    <row r="1022" s="266" customFormat="1"/>
    <row r="1023" s="266" customFormat="1"/>
    <row r="1024" s="266" customFormat="1"/>
    <row r="1025" s="266" customFormat="1"/>
    <row r="1026" s="266" customFormat="1"/>
    <row r="1027" s="266" customFormat="1"/>
    <row r="1028" s="266" customFormat="1"/>
    <row r="1029" s="266" customFormat="1"/>
    <row r="1030" s="266" customFormat="1"/>
    <row r="1031" s="266" customFormat="1"/>
    <row r="1032" s="266" customFormat="1"/>
    <row r="1033" s="266" customFormat="1"/>
    <row r="1034" s="266" customFormat="1"/>
    <row r="1035" s="266" customFormat="1"/>
    <row r="1036" s="266" customFormat="1"/>
    <row r="1037" s="266" customFormat="1"/>
    <row r="1038" s="266" customFormat="1"/>
    <row r="1039" s="266" customFormat="1"/>
    <row r="1040" s="266" customFormat="1"/>
    <row r="1041" s="266" customFormat="1"/>
    <row r="1042" s="266" customFormat="1"/>
    <row r="1043" s="266" customFormat="1"/>
    <row r="1044" s="266" customFormat="1"/>
    <row r="1045" s="266" customFormat="1"/>
    <row r="1046" s="266" customFormat="1"/>
    <row r="1047" s="266" customFormat="1"/>
    <row r="1048" s="266" customFormat="1"/>
    <row r="1049" s="266" customFormat="1"/>
    <row r="1050" s="266" customFormat="1"/>
    <row r="1051" s="266" customFormat="1"/>
    <row r="1052" s="266" customFormat="1"/>
    <row r="1053" s="266" customFormat="1"/>
    <row r="1054" s="266" customFormat="1"/>
    <row r="1055" s="266" customFormat="1"/>
    <row r="1056" s="266" customFormat="1"/>
    <row r="1057" s="266" customFormat="1"/>
    <row r="1058" s="266" customFormat="1"/>
    <row r="1059" s="266" customFormat="1"/>
    <row r="1060" s="266" customFormat="1"/>
    <row r="1061" s="266" customFormat="1"/>
    <row r="1062" s="266" customFormat="1"/>
    <row r="1063" s="266" customFormat="1"/>
    <row r="1064" s="266" customFormat="1"/>
    <row r="1065" s="266" customFormat="1"/>
    <row r="1066" s="266" customFormat="1"/>
    <row r="1067" s="266" customFormat="1"/>
    <row r="1068" s="266" customFormat="1"/>
    <row r="1069" s="266" customFormat="1"/>
    <row r="1070" s="266" customFormat="1"/>
    <row r="1071" s="266" customFormat="1"/>
    <row r="1072" s="266" customFormat="1"/>
    <row r="1073" s="266" customFormat="1"/>
    <row r="1074" s="266" customFormat="1"/>
    <row r="1075" s="266" customFormat="1"/>
    <row r="1076" s="266" customFormat="1"/>
    <row r="1077" s="266" customFormat="1"/>
    <row r="1078" s="266" customFormat="1"/>
    <row r="1079" s="266" customFormat="1"/>
    <row r="1080" s="266" customFormat="1"/>
    <row r="1081" s="266" customFormat="1"/>
    <row r="1082" s="266" customFormat="1"/>
    <row r="1083" s="266" customFormat="1"/>
    <row r="1084" s="266" customFormat="1"/>
    <row r="1085" s="266" customFormat="1"/>
    <row r="1086" s="266" customFormat="1"/>
    <row r="1087" s="266" customFormat="1"/>
    <row r="1088" s="266" customFormat="1"/>
    <row r="1089" s="266" customFormat="1"/>
    <row r="1090" s="266" customFormat="1"/>
    <row r="1091" s="266" customFormat="1"/>
    <row r="1092" s="266" customFormat="1"/>
    <row r="1093" s="266" customFormat="1"/>
    <row r="1094" s="266" customFormat="1"/>
    <row r="1095" s="266" customFormat="1"/>
    <row r="1096" s="266" customFormat="1"/>
    <row r="1097" s="266" customFormat="1"/>
    <row r="1098" s="266" customFormat="1"/>
    <row r="1099" s="266" customFormat="1"/>
    <row r="1100" s="266" customFormat="1"/>
    <row r="1101" s="266" customFormat="1"/>
    <row r="1102" s="266" customFormat="1"/>
    <row r="1103" s="266" customFormat="1"/>
    <row r="1104" s="266" customFormat="1"/>
    <row r="1105" s="266" customFormat="1"/>
    <row r="1106" s="266" customFormat="1"/>
    <row r="1107" s="266" customFormat="1"/>
    <row r="1108" s="266" customFormat="1"/>
    <row r="1109" s="266" customFormat="1"/>
    <row r="1110" s="266" customFormat="1"/>
    <row r="1111" s="266" customFormat="1"/>
    <row r="1112" s="266" customFormat="1"/>
    <row r="1113" s="266" customFormat="1"/>
    <row r="1114" s="266" customFormat="1"/>
    <row r="1115" s="266" customFormat="1"/>
    <row r="1116" s="266" customFormat="1"/>
    <row r="1117" s="266" customFormat="1"/>
    <row r="1118" s="266" customFormat="1"/>
    <row r="1119" s="266" customFormat="1"/>
    <row r="1120" s="266" customFormat="1"/>
    <row r="1121" s="266" customFormat="1"/>
    <row r="1122" s="266" customFormat="1"/>
    <row r="1123" s="266" customFormat="1"/>
    <row r="1124" s="266" customFormat="1"/>
    <row r="1125" s="266" customFormat="1"/>
    <row r="1126" s="266" customFormat="1"/>
    <row r="1127" s="266" customFormat="1"/>
    <row r="1128" s="266" customFormat="1"/>
    <row r="1129" s="266" customFormat="1"/>
    <row r="1130" s="266" customFormat="1"/>
    <row r="1131" s="266" customFormat="1"/>
    <row r="1132" s="266" customFormat="1"/>
    <row r="1133" s="266" customFormat="1"/>
    <row r="1134" s="266" customFormat="1"/>
    <row r="1135" s="266" customFormat="1"/>
    <row r="1136" s="266" customFormat="1"/>
    <row r="1137" s="266" customFormat="1"/>
    <row r="1138" s="266" customFormat="1"/>
    <row r="1139" s="266" customFormat="1"/>
    <row r="1140" s="266" customFormat="1"/>
    <row r="1141" s="266" customFormat="1"/>
    <row r="1142" s="266" customFormat="1"/>
    <row r="1143" s="266" customFormat="1"/>
    <row r="1144" s="266" customFormat="1"/>
    <row r="1145" s="266" customFormat="1"/>
    <row r="1146" s="266" customFormat="1"/>
    <row r="1147" s="266" customFormat="1"/>
    <row r="1148" s="266" customFormat="1"/>
    <row r="1149" s="266" customFormat="1"/>
    <row r="1150" s="266" customFormat="1"/>
    <row r="1151" s="266" customFormat="1"/>
    <row r="1152" s="266" customFormat="1"/>
    <row r="1153" s="266" customFormat="1"/>
    <row r="1154" s="266" customFormat="1"/>
    <row r="1155" s="266" customFormat="1"/>
    <row r="1156" s="266" customFormat="1"/>
    <row r="1157" s="266" customFormat="1"/>
    <row r="1158" s="266" customFormat="1"/>
    <row r="1159" s="266" customFormat="1"/>
    <row r="1160" s="266" customFormat="1"/>
    <row r="1161" s="266" customFormat="1"/>
    <row r="1162" s="266" customFormat="1"/>
    <row r="1163" s="266" customFormat="1"/>
    <row r="1164" s="266" customFormat="1"/>
    <row r="1165" s="266" customFormat="1"/>
    <row r="1166" s="266" customFormat="1"/>
    <row r="1167" s="266" customFormat="1"/>
    <row r="1168" s="266" customFormat="1"/>
    <row r="1169" s="266" customFormat="1"/>
    <row r="1170" s="266" customFormat="1"/>
    <row r="1171" s="266" customFormat="1"/>
    <row r="1172" s="266" customFormat="1"/>
    <row r="1173" s="266" customFormat="1"/>
    <row r="1174" s="266" customFormat="1"/>
    <row r="1175" s="266" customFormat="1"/>
    <row r="1176" s="266" customFormat="1"/>
    <row r="1177" s="266" customFormat="1"/>
    <row r="1178" s="266" customFormat="1"/>
    <row r="1179" s="266" customFormat="1"/>
    <row r="1180" s="266" customFormat="1"/>
    <row r="1181" s="266" customFormat="1"/>
    <row r="1182" s="266" customFormat="1"/>
    <row r="1183" s="266" customFormat="1"/>
    <row r="1184" s="266" customFormat="1"/>
    <row r="1185" s="266" customFormat="1"/>
    <row r="1186" s="266" customFormat="1"/>
    <row r="1187" s="266" customFormat="1"/>
    <row r="1188" s="266" customFormat="1"/>
    <row r="1189" s="266" customFormat="1"/>
    <row r="1190" s="266" customFormat="1"/>
    <row r="1191" s="266" customFormat="1"/>
    <row r="1192" s="266" customFormat="1"/>
    <row r="1193" s="266" customFormat="1"/>
    <row r="1194" s="266" customFormat="1"/>
    <row r="1195" s="266" customFormat="1"/>
    <row r="1196" s="266" customFormat="1"/>
    <row r="1197" s="266" customFormat="1"/>
    <row r="1198" s="266" customFormat="1"/>
    <row r="1199" s="266" customFormat="1"/>
    <row r="1200" s="266" customFormat="1"/>
    <row r="1201" s="266" customFormat="1"/>
    <row r="1202" s="266" customFormat="1"/>
    <row r="1203" s="266" customFormat="1"/>
    <row r="1204" s="266" customFormat="1"/>
    <row r="1205" s="266" customFormat="1"/>
    <row r="1206" s="266" customFormat="1"/>
    <row r="1207" s="266" customFormat="1"/>
    <row r="1208" s="266" customFormat="1"/>
    <row r="1209" s="266" customFormat="1"/>
    <row r="1210" s="266" customFormat="1"/>
    <row r="1211" s="266" customFormat="1"/>
    <row r="1212" s="266" customFormat="1"/>
    <row r="1213" s="266" customFormat="1"/>
    <row r="1214" s="266" customFormat="1"/>
    <row r="1215" s="266" customFormat="1"/>
    <row r="1216" s="266" customFormat="1"/>
    <row r="1217" s="266" customFormat="1"/>
    <row r="1218" s="266" customFormat="1"/>
    <row r="1219" s="266" customFormat="1"/>
    <row r="1220" s="266" customFormat="1"/>
    <row r="1221" s="266" customFormat="1"/>
    <row r="1222" s="266" customFormat="1"/>
    <row r="1223" s="266" customFormat="1"/>
    <row r="1224" s="266" customFormat="1"/>
    <row r="1225" s="266" customFormat="1"/>
    <row r="1226" s="266" customFormat="1"/>
    <row r="1227" s="266" customFormat="1"/>
    <row r="1228" s="266" customFormat="1"/>
    <row r="1229" s="266" customFormat="1"/>
    <row r="1230" s="266" customFormat="1"/>
    <row r="1231" s="266" customFormat="1"/>
    <row r="1232" s="266" customFormat="1"/>
    <row r="1233" s="266" customFormat="1"/>
    <row r="1234" s="266" customFormat="1"/>
    <row r="1235" s="266" customFormat="1"/>
    <row r="1236" s="266" customFormat="1"/>
    <row r="1237" s="266" customFormat="1"/>
    <row r="1238" s="266" customFormat="1"/>
    <row r="1239" s="266" customFormat="1"/>
    <row r="1240" s="266" customFormat="1"/>
    <row r="1241" s="266" customFormat="1"/>
    <row r="1242" s="266" customFormat="1"/>
    <row r="1243" s="266" customFormat="1"/>
    <row r="1244" s="266" customFormat="1"/>
    <row r="1245" s="266" customFormat="1"/>
    <row r="1246" s="266" customFormat="1"/>
    <row r="1247" s="266" customFormat="1"/>
    <row r="1248" s="266" customFormat="1"/>
    <row r="1249" s="266" customFormat="1"/>
    <row r="1250" s="266" customFormat="1"/>
    <row r="1251" s="266" customFormat="1"/>
    <row r="1252" s="266" customFormat="1"/>
    <row r="1253" s="266" customFormat="1"/>
    <row r="1254" s="266" customFormat="1"/>
    <row r="1255" s="266" customFormat="1"/>
    <row r="1256" s="266" customFormat="1"/>
    <row r="1257" s="266" customFormat="1"/>
    <row r="1258" s="266" customFormat="1"/>
    <row r="1259" s="266" customFormat="1"/>
    <row r="1260" s="266" customFormat="1"/>
    <row r="1261" s="266" customFormat="1"/>
    <row r="1262" s="266" customFormat="1"/>
    <row r="1263" s="266" customFormat="1"/>
    <row r="1264" s="266" customFormat="1"/>
    <row r="1265" s="266" customFormat="1"/>
    <row r="1266" s="266" customFormat="1"/>
    <row r="1267" s="266" customFormat="1"/>
    <row r="1268" s="266" customFormat="1"/>
    <row r="1269" s="266" customFormat="1"/>
    <row r="1270" s="266" customFormat="1"/>
    <row r="1271" s="266" customFormat="1"/>
    <row r="1272" s="266" customFormat="1"/>
    <row r="1273" s="266" customFormat="1"/>
    <row r="1274" s="266" customFormat="1"/>
    <row r="1275" s="266" customFormat="1"/>
    <row r="1276" s="266" customFormat="1"/>
    <row r="1277" s="266" customFormat="1"/>
    <row r="1278" s="266" customFormat="1"/>
    <row r="1279" s="266" customFormat="1"/>
    <row r="1280" s="266" customFormat="1"/>
    <row r="1281" s="266" customFormat="1"/>
    <row r="1282" s="266" customFormat="1"/>
    <row r="1283" s="266" customFormat="1"/>
    <row r="1284" s="266" customFormat="1"/>
    <row r="1285" s="266" customFormat="1"/>
    <row r="1286" s="266" customFormat="1"/>
    <row r="1287" s="266" customFormat="1"/>
    <row r="1288" s="266" customFormat="1"/>
    <row r="1289" s="266" customFormat="1"/>
    <row r="1290" s="266" customFormat="1"/>
    <row r="1291" s="266" customFormat="1"/>
    <row r="1292" s="266" customFormat="1"/>
    <row r="1293" s="266" customFormat="1"/>
    <row r="1294" s="266" customFormat="1"/>
    <row r="1295" s="266" customFormat="1"/>
    <row r="1296" s="266" customFormat="1"/>
    <row r="1297" s="266" customFormat="1"/>
    <row r="1298" s="266" customFormat="1"/>
    <row r="1299" s="266" customFormat="1"/>
    <row r="1300" s="266" customFormat="1"/>
    <row r="1301" s="266" customFormat="1"/>
    <row r="1302" s="266" customFormat="1"/>
    <row r="1303" s="266" customFormat="1"/>
    <row r="1304" s="266" customFormat="1"/>
    <row r="1305" s="266" customFormat="1"/>
    <row r="1306" s="266" customFormat="1"/>
    <row r="1307" s="266" customFormat="1"/>
    <row r="1308" s="266" customFormat="1"/>
    <row r="1309" s="266" customFormat="1"/>
    <row r="1310" s="266" customFormat="1"/>
    <row r="1311" s="266" customFormat="1"/>
    <row r="1312" s="266" customFormat="1"/>
    <row r="1313" s="266" customFormat="1"/>
    <row r="1314" s="266" customFormat="1"/>
    <row r="1315" s="266" customFormat="1"/>
    <row r="1316" s="266" customFormat="1"/>
    <row r="1317" s="266" customFormat="1"/>
    <row r="1318" s="266" customFormat="1"/>
    <row r="1319" s="266" customFormat="1"/>
    <row r="1320" s="266" customFormat="1"/>
    <row r="1321" s="266" customFormat="1"/>
    <row r="1322" s="266" customFormat="1"/>
    <row r="1323" s="266" customFormat="1"/>
    <row r="1324" s="266" customFormat="1"/>
    <row r="1325" s="266" customFormat="1"/>
    <row r="1326" s="266" customFormat="1"/>
    <row r="1327" s="266" customFormat="1"/>
    <row r="1328" s="266" customFormat="1"/>
    <row r="1329" s="266" customFormat="1"/>
    <row r="1330" s="266" customFormat="1"/>
    <row r="1331" s="266" customFormat="1"/>
    <row r="1332" s="266" customFormat="1"/>
    <row r="1333" s="266" customFormat="1"/>
    <row r="1334" s="266" customFormat="1"/>
    <row r="1335" s="266" customFormat="1"/>
    <row r="1336" s="266" customFormat="1"/>
    <row r="1337" s="266" customFormat="1"/>
    <row r="1338" s="266" customFormat="1"/>
    <row r="1339" s="266" customFormat="1"/>
    <row r="1340" s="266" customFormat="1"/>
    <row r="1341" s="266" customFormat="1"/>
    <row r="1342" s="266" customFormat="1"/>
    <row r="1343" s="266" customFormat="1"/>
    <row r="1344" s="266" customFormat="1"/>
    <row r="1345" s="266" customFormat="1"/>
    <row r="1346" s="266" customFormat="1"/>
    <row r="1347" s="266" customFormat="1"/>
    <row r="1348" s="266" customFormat="1"/>
    <row r="1349" s="266" customFormat="1"/>
    <row r="1350" s="266" customFormat="1"/>
    <row r="1351" s="266" customFormat="1"/>
    <row r="1352" s="266" customFormat="1"/>
    <row r="1353" s="266" customFormat="1"/>
    <row r="1354" s="266" customFormat="1"/>
    <row r="1355" s="266" customFormat="1"/>
    <row r="1356" s="266" customFormat="1"/>
    <row r="1357" s="266" customFormat="1"/>
    <row r="1358" s="266" customFormat="1"/>
    <row r="1359" s="266" customFormat="1"/>
    <row r="1360" s="266" customFormat="1"/>
    <row r="1361" s="266" customFormat="1"/>
    <row r="1362" s="266" customFormat="1"/>
    <row r="1363" s="266" customFormat="1"/>
    <row r="1364" s="266" customFormat="1"/>
    <row r="1365" s="266" customFormat="1"/>
    <row r="1366" s="266" customFormat="1"/>
    <row r="1367" s="266" customFormat="1"/>
    <row r="1368" s="266" customFormat="1"/>
    <row r="1369" s="266" customFormat="1"/>
    <row r="1370" s="266" customFormat="1"/>
    <row r="1371" s="266" customFormat="1"/>
    <row r="1372" s="266" customFormat="1"/>
    <row r="1373" s="266" customFormat="1"/>
    <row r="1374" s="266" customFormat="1"/>
    <row r="1375" s="266" customFormat="1"/>
    <row r="1376" s="266" customFormat="1"/>
    <row r="1377" s="266" customFormat="1"/>
    <row r="1378" s="266" customFormat="1"/>
    <row r="1379" s="266" customFormat="1"/>
    <row r="1380" s="266" customFormat="1"/>
    <row r="1381" s="266" customFormat="1"/>
    <row r="1382" s="266" customFormat="1"/>
    <row r="1383" s="266" customFormat="1"/>
    <row r="1384" s="266" customFormat="1"/>
    <row r="1385" s="266" customFormat="1"/>
    <row r="1386" s="266" customFormat="1"/>
    <row r="1387" s="266" customFormat="1"/>
    <row r="1388" s="266" customFormat="1"/>
    <row r="1389" s="266" customFormat="1"/>
    <row r="1390" s="266" customFormat="1"/>
    <row r="1391" s="266" customFormat="1"/>
    <row r="1392" s="266" customFormat="1"/>
    <row r="1393" s="266" customFormat="1"/>
    <row r="1394" s="266" customFormat="1"/>
    <row r="1395" s="266" customFormat="1"/>
    <row r="1396" s="266" customFormat="1"/>
    <row r="1397" s="266" customFormat="1"/>
    <row r="1398" s="266" customFormat="1"/>
    <row r="1399" s="266" customFormat="1"/>
    <row r="1400" s="266" customFormat="1"/>
    <row r="1401" s="266" customFormat="1"/>
    <row r="1402" s="266" customFormat="1"/>
    <row r="1403" s="266" customFormat="1"/>
    <row r="1404" s="266" customFormat="1"/>
    <row r="1405" s="266" customFormat="1"/>
    <row r="1406" s="266" customFormat="1"/>
    <row r="1407" s="266" customFormat="1"/>
    <row r="1408" s="266" customFormat="1"/>
    <row r="1409" s="266" customFormat="1"/>
    <row r="1410" s="266" customFormat="1"/>
    <row r="1411" s="266" customFormat="1"/>
    <row r="1412" s="266" customFormat="1"/>
    <row r="1413" s="266" customFormat="1"/>
    <row r="1414" s="266" customFormat="1"/>
    <row r="1415" s="266" customFormat="1"/>
    <row r="1416" s="266" customFormat="1"/>
    <row r="1417" s="266" customFormat="1"/>
    <row r="1418" s="266" customFormat="1"/>
    <row r="1419" s="266" customFormat="1"/>
    <row r="1420" s="266" customFormat="1"/>
    <row r="1421" s="266" customFormat="1"/>
    <row r="1422" s="266" customFormat="1"/>
    <row r="1423" s="266" customFormat="1"/>
    <row r="1424" s="266" customFormat="1"/>
    <row r="1425" s="266" customFormat="1"/>
    <row r="1426" s="266" customFormat="1"/>
    <row r="1427" s="266" customFormat="1"/>
    <row r="1428" s="266" customFormat="1"/>
    <row r="1429" s="266" customFormat="1"/>
    <row r="1430" s="266" customFormat="1"/>
    <row r="1431" s="266" customFormat="1"/>
    <row r="1432" s="266" customFormat="1"/>
    <row r="1433" s="266" customFormat="1"/>
    <row r="1434" s="266" customFormat="1"/>
    <row r="1435" s="266" customFormat="1"/>
    <row r="1436" s="266" customFormat="1"/>
    <row r="1437" s="266" customFormat="1"/>
    <row r="1438" s="266" customFormat="1"/>
    <row r="1439" s="266" customFormat="1"/>
    <row r="1440" s="266" customFormat="1"/>
    <row r="1441" s="266" customFormat="1"/>
    <row r="1442" s="266" customFormat="1"/>
    <row r="1443" s="266" customFormat="1"/>
    <row r="1444" s="266" customFormat="1"/>
    <row r="1445" s="266" customFormat="1"/>
    <row r="1446" s="266" customFormat="1"/>
    <row r="1447" s="266" customFormat="1"/>
    <row r="1448" s="266" customFormat="1"/>
    <row r="1449" s="266" customFormat="1"/>
    <row r="1450" s="266" customFormat="1"/>
    <row r="1451" s="266" customFormat="1"/>
    <row r="1452" s="266" customFormat="1"/>
    <row r="1453" s="266" customFormat="1"/>
    <row r="1454" s="266" customFormat="1"/>
    <row r="1455" s="266" customFormat="1"/>
    <row r="1456" s="266" customFormat="1"/>
    <row r="1457" s="266" customFormat="1"/>
    <row r="1458" s="266" customFormat="1"/>
    <row r="1459" s="266" customFormat="1"/>
    <row r="1460" s="266" customFormat="1"/>
    <row r="1461" s="266" customFormat="1"/>
    <row r="1462" s="266" customFormat="1"/>
    <row r="1463" s="266" customFormat="1"/>
    <row r="1464" s="266" customFormat="1"/>
    <row r="1465" s="266" customFormat="1"/>
    <row r="1466" s="266" customFormat="1"/>
    <row r="1467" s="266" customFormat="1"/>
    <row r="1468" s="266" customFormat="1"/>
    <row r="1469" s="266" customFormat="1"/>
    <row r="1470" s="266" customFormat="1"/>
    <row r="1471" s="266" customFormat="1"/>
    <row r="1472" s="266" customFormat="1"/>
    <row r="1473" s="266" customFormat="1"/>
    <row r="1474" s="266" customFormat="1"/>
    <row r="1475" s="266" customFormat="1"/>
    <row r="1476" s="266" customFormat="1"/>
    <row r="1477" s="266" customFormat="1"/>
    <row r="1478" s="266" customFormat="1"/>
    <row r="1479" s="266" customFormat="1"/>
    <row r="1480" s="266" customFormat="1"/>
    <row r="1481" s="266" customFormat="1"/>
    <row r="1482" s="266" customFormat="1"/>
    <row r="1483" s="266" customFormat="1"/>
    <row r="1484" s="266" customFormat="1"/>
    <row r="1485" s="266" customFormat="1"/>
    <row r="1486" s="266" customFormat="1"/>
    <row r="1487" s="266" customFormat="1"/>
    <row r="1488" s="266" customFormat="1"/>
    <row r="1489" s="266" customFormat="1"/>
    <row r="1490" s="266" customFormat="1"/>
    <row r="1491" s="266" customFormat="1"/>
    <row r="1492" s="266" customFormat="1"/>
    <row r="1493" s="266" customFormat="1"/>
    <row r="1494" s="266" customFormat="1"/>
    <row r="1495" s="266" customFormat="1"/>
    <row r="1496" s="266" customFormat="1"/>
    <row r="1497" s="266" customFormat="1"/>
    <row r="1498" s="266" customFormat="1"/>
    <row r="1499" s="266" customFormat="1"/>
    <row r="1500" s="266" customFormat="1"/>
    <row r="1501" s="266" customFormat="1"/>
    <row r="1502" s="266" customFormat="1"/>
    <row r="1503" s="266" customFormat="1"/>
    <row r="1504" s="266" customFormat="1"/>
    <row r="1505" s="266" customFormat="1"/>
    <row r="1506" s="266" customFormat="1"/>
    <row r="1507" s="266" customFormat="1"/>
    <row r="1508" s="266" customFormat="1"/>
    <row r="1509" s="266" customFormat="1"/>
    <row r="1510" s="266" customFormat="1"/>
    <row r="1511" s="266" customFormat="1"/>
    <row r="1512" s="266" customFormat="1"/>
    <row r="1513" s="266" customFormat="1"/>
    <row r="1514" s="266" customFormat="1"/>
    <row r="1515" s="266" customFormat="1"/>
    <row r="1516" s="266" customFormat="1"/>
    <row r="1517" s="266" customFormat="1"/>
    <row r="1518" s="266" customFormat="1"/>
    <row r="1519" s="266" customFormat="1"/>
    <row r="1520" s="266" customFormat="1"/>
    <row r="1521" s="266" customFormat="1"/>
    <row r="1522" s="266" customFormat="1"/>
    <row r="1523" s="266" customFormat="1"/>
    <row r="1524" s="266" customFormat="1"/>
    <row r="1525" s="266" customFormat="1"/>
    <row r="1526" s="266" customFormat="1"/>
    <row r="1527" s="266" customFormat="1"/>
    <row r="1528" s="266" customFormat="1"/>
    <row r="1529" s="266" customFormat="1"/>
    <row r="1530" s="266" customFormat="1"/>
    <row r="1531" s="266" customFormat="1"/>
    <row r="1532" s="266" customFormat="1"/>
    <row r="1533" s="266" customFormat="1"/>
    <row r="1534" s="266" customFormat="1"/>
    <row r="1535" s="266" customFormat="1"/>
    <row r="1536" s="266" customFormat="1"/>
    <row r="1537" s="266" customFormat="1"/>
    <row r="1538" s="266" customFormat="1"/>
    <row r="1539" s="266" customFormat="1"/>
    <row r="1540" s="266" customFormat="1"/>
    <row r="1541" s="266" customFormat="1"/>
    <row r="1542" s="266" customFormat="1"/>
    <row r="1543" s="266" customFormat="1"/>
    <row r="1544" s="266" customFormat="1"/>
    <row r="1545" s="266" customFormat="1"/>
    <row r="1546" s="266" customFormat="1"/>
    <row r="1547" s="266" customFormat="1"/>
    <row r="1548" s="266" customFormat="1"/>
    <row r="1549" s="266" customFormat="1"/>
    <row r="1550" s="266" customFormat="1"/>
    <row r="1551" s="266" customFormat="1"/>
    <row r="1552" s="266" customFormat="1"/>
    <row r="1553" s="266" customFormat="1"/>
    <row r="1554" s="266" customFormat="1"/>
    <row r="1555" s="266" customFormat="1"/>
    <row r="1556" s="266" customFormat="1"/>
    <row r="1557" s="266" customFormat="1"/>
    <row r="1558" s="266" customFormat="1"/>
    <row r="1559" s="266" customFormat="1"/>
    <row r="1560" s="266" customFormat="1"/>
    <row r="1561" s="266" customFormat="1"/>
    <row r="1562" s="266" customFormat="1"/>
    <row r="1563" s="266" customFormat="1"/>
    <row r="1564" s="266" customFormat="1"/>
    <row r="1565" s="266" customFormat="1"/>
    <row r="1566" s="266" customFormat="1"/>
    <row r="1567" s="266" customFormat="1"/>
    <row r="1568" s="266" customFormat="1"/>
    <row r="1569" s="266" customFormat="1"/>
    <row r="1570" s="266" customFormat="1"/>
    <row r="1571" s="266" customFormat="1"/>
    <row r="1572" s="266" customFormat="1"/>
    <row r="1573" s="266" customFormat="1"/>
    <row r="1574" s="266" customFormat="1"/>
    <row r="1575" s="266" customFormat="1"/>
    <row r="1576" s="266" customFormat="1"/>
    <row r="1577" s="266" customFormat="1"/>
    <row r="1578" s="266" customFormat="1"/>
    <row r="1579" s="266" customFormat="1"/>
    <row r="1580" s="266" customFormat="1"/>
    <row r="1581" s="266" customFormat="1"/>
    <row r="1582" s="266" customFormat="1"/>
    <row r="1583" s="266" customFormat="1"/>
    <row r="1584" s="266" customFormat="1"/>
    <row r="1585" s="266" customFormat="1"/>
    <row r="1586" s="266" customFormat="1"/>
    <row r="1587" s="266" customFormat="1"/>
    <row r="1588" s="266" customFormat="1"/>
    <row r="1589" s="266" customFormat="1"/>
    <row r="1590" s="266" customFormat="1"/>
    <row r="1591" s="266" customFormat="1"/>
    <row r="1592" s="266" customFormat="1"/>
    <row r="1593" s="266" customFormat="1"/>
    <row r="1594" s="266" customFormat="1"/>
    <row r="1595" s="266" customFormat="1"/>
    <row r="1596" s="266" customFormat="1"/>
    <row r="1597" s="266" customFormat="1"/>
    <row r="1598" s="266" customFormat="1"/>
    <row r="1599" s="266" customFormat="1"/>
    <row r="1600" s="266" customFormat="1"/>
    <row r="1601" s="266" customFormat="1"/>
    <row r="1602" s="266" customFormat="1"/>
    <row r="1603" s="266" customFormat="1"/>
    <row r="1604" s="266" customFormat="1"/>
    <row r="1605" s="266" customFormat="1"/>
    <row r="1606" s="266" customFormat="1"/>
    <row r="1607" s="266" customFormat="1"/>
    <row r="1608" s="266" customFormat="1"/>
    <row r="1609" s="266" customFormat="1"/>
    <row r="1610" s="266" customFormat="1"/>
    <row r="1611" s="266" customFormat="1"/>
    <row r="1612" s="266" customFormat="1"/>
    <row r="1613" s="266" customFormat="1"/>
    <row r="1614" s="266" customFormat="1"/>
    <row r="1615" s="266" customFormat="1"/>
    <row r="1616" s="266" customFormat="1"/>
    <row r="1617" s="266" customFormat="1"/>
    <row r="1618" s="266" customFormat="1"/>
    <row r="1619" s="266" customFormat="1"/>
    <row r="1620" s="266" customFormat="1"/>
    <row r="1621" s="266" customFormat="1"/>
    <row r="1622" s="266" customFormat="1"/>
    <row r="1623" s="266" customFormat="1"/>
    <row r="1624" s="266" customFormat="1"/>
    <row r="1625" s="266" customFormat="1"/>
    <row r="1626" s="266" customFormat="1"/>
    <row r="1627" s="266" customFormat="1"/>
    <row r="1628" s="266" customFormat="1"/>
    <row r="1629" s="266" customFormat="1"/>
    <row r="1630" s="266" customFormat="1"/>
    <row r="1631" s="266" customFormat="1"/>
    <row r="1632" s="266" customFormat="1"/>
    <row r="1633" s="266" customFormat="1"/>
    <row r="1634" s="266" customFormat="1"/>
    <row r="1635" s="266" customFormat="1"/>
    <row r="1636" s="266" customFormat="1"/>
    <row r="1637" s="266" customFormat="1"/>
    <row r="1638" s="266" customFormat="1"/>
    <row r="1639" s="266" customFormat="1"/>
    <row r="1640" s="266" customFormat="1"/>
    <row r="1641" s="266" customFormat="1"/>
    <row r="1642" s="266" customFormat="1"/>
    <row r="1643" s="266" customFormat="1"/>
    <row r="1644" s="266" customFormat="1"/>
    <row r="1645" s="266" customFormat="1"/>
    <row r="1646" s="266" customFormat="1"/>
    <row r="1647" s="266" customFormat="1"/>
    <row r="1648" s="266" customFormat="1"/>
    <row r="1649" s="266" customFormat="1"/>
    <row r="1650" s="266" customFormat="1"/>
    <row r="1651" s="266" customFormat="1"/>
    <row r="1652" s="266" customFormat="1"/>
    <row r="1653" s="266" customFormat="1"/>
    <row r="1654" s="266" customFormat="1"/>
    <row r="1655" s="266" customFormat="1"/>
    <row r="1656" s="266" customFormat="1"/>
    <row r="1657" s="266" customFormat="1"/>
    <row r="1658" s="266" customFormat="1"/>
    <row r="1659" s="266" customFormat="1"/>
    <row r="1660" s="266" customFormat="1"/>
    <row r="1661" s="266" customFormat="1"/>
    <row r="1662" s="266" customFormat="1"/>
    <row r="1663" s="266" customFormat="1"/>
    <row r="1664" s="266" customFormat="1"/>
    <row r="1665" s="266" customFormat="1"/>
    <row r="1666" s="266" customFormat="1"/>
    <row r="1667" s="266" customFormat="1"/>
    <row r="1668" s="266" customFormat="1"/>
    <row r="1669" s="266" customFormat="1"/>
    <row r="1670" s="266" customFormat="1"/>
    <row r="1671" s="266" customFormat="1"/>
    <row r="1672" s="266" customFormat="1"/>
    <row r="1673" s="266" customFormat="1"/>
    <row r="1674" s="266" customFormat="1"/>
    <row r="1675" s="266" customFormat="1"/>
    <row r="1676" s="266" customFormat="1"/>
    <row r="1677" s="266" customFormat="1"/>
    <row r="1678" s="266" customFormat="1"/>
    <row r="1679" s="266" customFormat="1"/>
    <row r="1680" s="266" customFormat="1"/>
    <row r="1681" s="266" customFormat="1"/>
    <row r="1682" s="266" customFormat="1"/>
    <row r="1683" s="266" customFormat="1"/>
    <row r="1684" s="266" customFormat="1"/>
    <row r="1685" s="266" customFormat="1"/>
    <row r="1686" s="266" customFormat="1"/>
    <row r="1687" s="266" customFormat="1"/>
    <row r="1688" s="266" customFormat="1"/>
    <row r="1689" s="266" customFormat="1"/>
    <row r="1690" s="266" customFormat="1"/>
    <row r="1691" s="266" customFormat="1"/>
    <row r="1692" s="266" customFormat="1"/>
    <row r="1693" s="266" customFormat="1"/>
    <row r="1694" s="266" customFormat="1"/>
    <row r="1695" s="266" customFormat="1"/>
    <row r="1696" s="266" customFormat="1"/>
    <row r="1697" s="266" customFormat="1"/>
    <row r="1698" s="266" customFormat="1"/>
    <row r="1699" s="266" customFormat="1"/>
    <row r="1700" s="266" customFormat="1"/>
    <row r="1701" s="266" customFormat="1"/>
    <row r="1702" s="266" customFormat="1"/>
    <row r="1703" s="266" customFormat="1"/>
    <row r="1704" s="266" customFormat="1"/>
    <row r="1705" s="266" customFormat="1"/>
    <row r="1706" s="266" customFormat="1"/>
    <row r="1707" s="266" customFormat="1"/>
    <row r="1708" s="266" customFormat="1"/>
    <row r="1709" s="266" customFormat="1"/>
    <row r="1710" s="266" customFormat="1"/>
    <row r="1711" s="266" customFormat="1"/>
    <row r="1712" s="266" customFormat="1"/>
    <row r="1713" s="266" customFormat="1"/>
    <row r="1714" s="266" customFormat="1"/>
    <row r="1715" s="266" customFormat="1"/>
    <row r="1716" s="266" customFormat="1"/>
    <row r="1717" s="266" customFormat="1"/>
    <row r="1718" s="266" customFormat="1"/>
    <row r="1719" s="266" customFormat="1"/>
    <row r="1720" s="266" customFormat="1"/>
    <row r="1721" s="266" customFormat="1"/>
    <row r="1722" s="266" customFormat="1"/>
    <row r="1723" s="266" customFormat="1"/>
    <row r="1724" s="266" customFormat="1"/>
    <row r="1725" s="266" customFormat="1"/>
    <row r="1726" s="266" customFormat="1"/>
    <row r="1727" s="266" customFormat="1"/>
    <row r="1728" s="266" customFormat="1"/>
    <row r="1729" s="266" customFormat="1"/>
    <row r="1730" s="266" customFormat="1"/>
    <row r="1731" s="266" customFormat="1"/>
    <row r="1732" s="266" customFormat="1"/>
    <row r="1733" s="266" customFormat="1"/>
    <row r="1734" s="266" customFormat="1"/>
    <row r="1735" s="266" customFormat="1"/>
    <row r="1736" s="266" customFormat="1"/>
    <row r="1737" s="266" customFormat="1"/>
    <row r="1738" s="266" customFormat="1"/>
    <row r="1739" s="266" customFormat="1"/>
    <row r="1740" s="266" customFormat="1"/>
    <row r="1741" s="266" customFormat="1"/>
    <row r="1742" s="266" customFormat="1"/>
    <row r="1743" s="266" customFormat="1"/>
    <row r="1744" s="266" customFormat="1"/>
    <row r="1745" s="266" customFormat="1"/>
    <row r="1746" s="266" customFormat="1"/>
    <row r="1747" s="266" customFormat="1"/>
    <row r="1748" s="266" customFormat="1"/>
    <row r="1749" s="266" customFormat="1"/>
    <row r="1750" s="266" customFormat="1"/>
    <row r="1751" s="266" customFormat="1"/>
    <row r="1752" s="266" customFormat="1"/>
    <row r="1753" s="266" customFormat="1"/>
    <row r="1754" s="266" customFormat="1"/>
    <row r="1755" s="266" customFormat="1"/>
    <row r="1756" s="266" customFormat="1"/>
    <row r="1757" s="266" customFormat="1"/>
    <row r="1758" s="266" customFormat="1"/>
    <row r="1759" s="266" customFormat="1"/>
    <row r="1760" s="266" customFormat="1"/>
    <row r="1761" s="266" customFormat="1"/>
    <row r="1762" s="266" customFormat="1"/>
    <row r="1763" s="266" customFormat="1"/>
    <row r="1764" s="266" customFormat="1"/>
    <row r="1765" s="266" customFormat="1"/>
    <row r="1766" s="266" customFormat="1"/>
    <row r="1767" s="266" customFormat="1"/>
    <row r="1768" s="266" customFormat="1"/>
    <row r="1769" s="266" customFormat="1"/>
    <row r="1770" s="266" customFormat="1"/>
    <row r="1771" s="266" customFormat="1"/>
    <row r="1772" s="266" customFormat="1"/>
    <row r="1773" s="266" customFormat="1"/>
    <row r="1774" s="266" customFormat="1"/>
    <row r="1775" s="266" customFormat="1"/>
    <row r="1776" s="266" customFormat="1"/>
    <row r="1777" s="266" customFormat="1"/>
    <row r="1778" s="266" customFormat="1"/>
    <row r="1779" s="266" customFormat="1"/>
    <row r="1780" s="266" customFormat="1"/>
    <row r="1781" s="266" customFormat="1"/>
    <row r="1782" s="266" customFormat="1"/>
    <row r="1783" s="266" customFormat="1"/>
    <row r="1784" s="266" customFormat="1"/>
    <row r="1785" s="266" customFormat="1"/>
    <row r="1786" s="266" customFormat="1"/>
    <row r="1787" s="266" customFormat="1"/>
    <row r="1788" s="266" customFormat="1"/>
    <row r="1789" s="266" customFormat="1"/>
    <row r="1790" s="266" customFormat="1"/>
    <row r="1791" s="266" customFormat="1"/>
    <row r="1792" s="266" customFormat="1"/>
    <row r="1793" s="266" customFormat="1"/>
    <row r="1794" s="266" customFormat="1"/>
    <row r="1795" s="266" customFormat="1"/>
    <row r="1796" s="266" customFormat="1"/>
    <row r="1797" s="266" customFormat="1"/>
    <row r="1798" s="266" customFormat="1"/>
    <row r="1799" s="266" customFormat="1"/>
    <row r="1800" s="266" customFormat="1"/>
    <row r="1801" s="266" customFormat="1"/>
    <row r="1802" s="266" customFormat="1"/>
    <row r="1803" s="266" customFormat="1"/>
    <row r="1804" s="266" customFormat="1"/>
    <row r="1805" s="266" customFormat="1"/>
    <row r="1806" s="266" customFormat="1"/>
    <row r="1807" s="266" customFormat="1"/>
    <row r="1808" s="266" customFormat="1"/>
    <row r="1809" s="266" customFormat="1"/>
    <row r="1810" s="266" customFormat="1"/>
    <row r="1811" s="266" customFormat="1"/>
    <row r="1812" s="266" customFormat="1"/>
    <row r="1813" s="266" customFormat="1"/>
    <row r="1814" s="266" customFormat="1"/>
    <row r="1815" s="266" customFormat="1"/>
    <row r="1816" s="266" customFormat="1"/>
    <row r="1817" s="266" customFormat="1"/>
    <row r="1818" s="266" customFormat="1"/>
    <row r="1819" s="266" customFormat="1"/>
    <row r="1820" s="266" customFormat="1"/>
    <row r="1821" s="266" customFormat="1"/>
    <row r="1822" s="266" customFormat="1"/>
    <row r="1823" s="266" customFormat="1"/>
    <row r="1824" s="266" customFormat="1"/>
    <row r="1825" s="266" customFormat="1"/>
    <row r="1826" s="266" customFormat="1"/>
    <row r="1827" s="266" customFormat="1"/>
    <row r="1828" s="266" customFormat="1"/>
    <row r="1829" s="266" customFormat="1"/>
    <row r="1830" s="266" customFormat="1"/>
    <row r="1831" s="266" customFormat="1"/>
    <row r="1832" s="266" customFormat="1"/>
    <row r="1833" s="266" customFormat="1"/>
    <row r="1834" s="266" customFormat="1"/>
    <row r="1835" s="266" customFormat="1"/>
    <row r="1836" s="266" customFormat="1"/>
    <row r="1837" s="266" customFormat="1"/>
    <row r="1838" s="266" customFormat="1"/>
    <row r="1839" s="266" customFormat="1"/>
    <row r="1840" s="266" customFormat="1"/>
    <row r="1841" s="266" customFormat="1"/>
    <row r="1842" s="266" customFormat="1"/>
    <row r="1843" s="266" customFormat="1"/>
    <row r="1844" s="266" customFormat="1"/>
    <row r="1845" s="266" customFormat="1"/>
    <row r="1846" s="266" customFormat="1"/>
    <row r="1847" s="266" customFormat="1"/>
    <row r="1848" s="266" customFormat="1"/>
    <row r="1849" s="266" customFormat="1"/>
    <row r="1850" s="266" customFormat="1"/>
    <row r="1851" s="266" customFormat="1"/>
    <row r="1852" s="266" customFormat="1"/>
    <row r="1853" s="266" customFormat="1"/>
    <row r="1854" s="266" customFormat="1"/>
    <row r="1855" s="266" customFormat="1"/>
    <row r="1856" s="266" customFormat="1"/>
    <row r="1857" s="266" customFormat="1"/>
    <row r="1858" s="266" customFormat="1"/>
    <row r="1859" s="266" customFormat="1"/>
    <row r="1860" s="266" customFormat="1"/>
    <row r="1861" s="266" customFormat="1"/>
    <row r="1862" s="266" customFormat="1"/>
    <row r="1863" s="266" customFormat="1"/>
    <row r="1864" s="266" customFormat="1"/>
    <row r="1865" s="266" customFormat="1"/>
    <row r="1866" s="266" customFormat="1"/>
    <row r="1867" s="266" customFormat="1"/>
    <row r="1868" s="266" customFormat="1"/>
    <row r="1869" s="266" customFormat="1"/>
    <row r="1870" s="266" customFormat="1"/>
    <row r="1871" s="266" customFormat="1"/>
    <row r="1872" s="266" customFormat="1"/>
    <row r="1873" s="266" customFormat="1"/>
    <row r="1874" s="266" customFormat="1"/>
    <row r="1875" s="266" customFormat="1"/>
    <row r="1876" s="266" customFormat="1"/>
    <row r="1877" s="266" customFormat="1"/>
    <row r="1878" s="266" customFormat="1"/>
    <row r="1879" s="266" customFormat="1"/>
    <row r="1880" s="266" customFormat="1"/>
    <row r="1881" s="266" customFormat="1"/>
    <row r="1882" s="266" customFormat="1"/>
    <row r="1883" s="266" customFormat="1"/>
    <row r="1884" s="266" customFormat="1"/>
    <row r="1885" s="266" customFormat="1"/>
    <row r="1886" s="266" customFormat="1"/>
    <row r="1887" s="266" customFormat="1"/>
    <row r="1888" s="266" customFormat="1"/>
    <row r="1889" s="266" customFormat="1"/>
    <row r="1890" s="266" customFormat="1"/>
    <row r="1891" s="266" customFormat="1"/>
    <row r="1892" s="266" customFormat="1"/>
    <row r="1893" s="266" customFormat="1"/>
    <row r="1894" s="266" customFormat="1"/>
    <row r="1895" s="266" customFormat="1"/>
    <row r="1896" s="266" customFormat="1"/>
    <row r="1897" s="266" customFormat="1"/>
    <row r="1898" s="266" customFormat="1"/>
    <row r="1899" s="266" customFormat="1"/>
    <row r="1900" s="266" customFormat="1"/>
    <row r="1901" s="266" customFormat="1"/>
    <row r="1902" s="266" customFormat="1"/>
    <row r="1903" s="266" customFormat="1"/>
    <row r="1904" s="266" customFormat="1"/>
    <row r="1905" s="266" customFormat="1"/>
    <row r="1906" s="266" customFormat="1"/>
    <row r="1907" s="266" customFormat="1"/>
    <row r="1908" s="266" customFormat="1"/>
    <row r="1909" s="266" customFormat="1"/>
    <row r="1910" s="266" customFormat="1"/>
    <row r="1911" s="266" customFormat="1"/>
    <row r="1912" s="266" customFormat="1"/>
    <row r="1913" s="266" customFormat="1"/>
    <row r="1914" s="266" customFormat="1"/>
    <row r="1915" s="266" customFormat="1"/>
    <row r="1916" s="266" customFormat="1"/>
    <row r="1917" s="266" customFormat="1"/>
    <row r="1918" s="266" customFormat="1"/>
    <row r="1919" s="266" customFormat="1"/>
    <row r="1920" s="266" customFormat="1"/>
    <row r="1921" s="266" customFormat="1"/>
    <row r="1922" s="266" customFormat="1"/>
    <row r="1923" s="266" customFormat="1"/>
    <row r="1924" s="266" customFormat="1"/>
    <row r="1925" s="266" customFormat="1"/>
    <row r="1926" s="266" customFormat="1"/>
    <row r="1927" s="266" customFormat="1"/>
    <row r="1928" s="266" customFormat="1"/>
    <row r="1929" s="266" customFormat="1"/>
    <row r="1930" s="266" customFormat="1"/>
    <row r="1931" s="266" customFormat="1"/>
    <row r="1932" s="266" customFormat="1"/>
    <row r="1933" s="266" customFormat="1"/>
    <row r="1934" s="266" customFormat="1"/>
    <row r="1935" s="266" customFormat="1"/>
    <row r="1936" s="266" customFormat="1"/>
    <row r="1937" s="266" customFormat="1"/>
    <row r="1938" s="266" customFormat="1"/>
    <row r="1939" s="266" customFormat="1"/>
    <row r="1940" s="266" customFormat="1"/>
    <row r="1941" s="266" customFormat="1"/>
    <row r="1942" s="266" customFormat="1"/>
    <row r="1943" s="266" customFormat="1"/>
    <row r="1944" s="266" customFormat="1"/>
    <row r="1945" s="266" customFormat="1"/>
    <row r="1946" s="266" customFormat="1"/>
    <row r="1947" s="266" customFormat="1"/>
    <row r="1948" s="266" customFormat="1"/>
    <row r="1949" s="266" customFormat="1"/>
    <row r="1950" s="266" customFormat="1"/>
    <row r="1951" s="266" customFormat="1"/>
    <row r="1952" s="266" customFormat="1"/>
    <row r="1953" s="266" customFormat="1"/>
    <row r="1954" s="266" customFormat="1"/>
    <row r="1955" s="266" customFormat="1"/>
    <row r="1956" s="266" customFormat="1"/>
    <row r="1957" s="266" customFormat="1"/>
    <row r="1958" s="266" customFormat="1"/>
    <row r="1959" s="266" customFormat="1"/>
    <row r="1960" s="266" customFormat="1"/>
    <row r="1961" s="266" customFormat="1"/>
    <row r="1962" s="266" customFormat="1"/>
    <row r="1963" s="266" customFormat="1"/>
    <row r="1964" s="266" customFormat="1"/>
    <row r="1965" s="266" customFormat="1"/>
    <row r="1966" s="266" customFormat="1"/>
    <row r="1967" s="266" customFormat="1"/>
    <row r="1968" s="266" customFormat="1"/>
    <row r="1969" s="266" customFormat="1"/>
    <row r="1970" s="266" customFormat="1"/>
    <row r="1971" s="266" customFormat="1"/>
    <row r="1972" s="266" customFormat="1"/>
    <row r="1973" s="266" customFormat="1"/>
    <row r="1974" s="266" customFormat="1"/>
    <row r="1975" s="266" customFormat="1"/>
    <row r="1976" s="266" customFormat="1"/>
    <row r="1977" s="266" customFormat="1"/>
    <row r="1978" s="266" customFormat="1"/>
    <row r="1979" s="266" customFormat="1"/>
    <row r="1980" s="266" customFormat="1"/>
    <row r="1981" s="266" customFormat="1"/>
    <row r="1982" s="266" customFormat="1"/>
    <row r="1983" s="266" customFormat="1"/>
    <row r="1984" s="266" customFormat="1"/>
    <row r="1985" s="266" customFormat="1"/>
    <row r="1986" s="266" customFormat="1"/>
    <row r="1987" s="266" customFormat="1"/>
    <row r="1988" s="266" customFormat="1"/>
    <row r="1989" s="266" customFormat="1"/>
    <row r="1990" s="266" customFormat="1"/>
    <row r="1991" s="266" customFormat="1"/>
    <row r="1992" s="266" customFormat="1"/>
    <row r="1993" s="266" customFormat="1"/>
    <row r="1994" s="266" customFormat="1"/>
    <row r="1995" s="266" customFormat="1"/>
    <row r="1996" s="266" customFormat="1"/>
    <row r="1997" s="266" customFormat="1"/>
    <row r="1998" s="266" customFormat="1"/>
    <row r="1999" s="266" customFormat="1"/>
    <row r="2000" s="266" customFormat="1"/>
    <row r="2001" s="266" customFormat="1"/>
    <row r="2002" s="266" customFormat="1"/>
    <row r="2003" s="266" customFormat="1"/>
    <row r="2004" s="266" customFormat="1"/>
    <row r="2005" s="266" customFormat="1"/>
    <row r="2006" s="266" customFormat="1"/>
    <row r="2007" s="266" customFormat="1"/>
    <row r="2008" s="266" customFormat="1"/>
    <row r="2009" s="266" customFormat="1"/>
    <row r="2010" s="266" customFormat="1"/>
    <row r="2011" s="266" customFormat="1"/>
    <row r="2012" s="266" customFormat="1"/>
    <row r="2013" s="266" customFormat="1"/>
    <row r="2014" s="266" customFormat="1"/>
    <row r="2015" s="266" customFormat="1"/>
    <row r="2016" s="266" customFormat="1"/>
    <row r="2017" s="266" customFormat="1"/>
    <row r="2018" s="266" customFormat="1"/>
    <row r="2019" s="266" customFormat="1"/>
    <row r="2020" s="266" customFormat="1"/>
    <row r="2021" s="266" customFormat="1"/>
    <row r="2022" s="266" customFormat="1"/>
    <row r="2023" s="266" customFormat="1"/>
    <row r="2024" s="266" customFormat="1"/>
    <row r="2025" s="266" customFormat="1"/>
    <row r="2026" s="266" customFormat="1"/>
    <row r="2027" s="266" customFormat="1"/>
    <row r="2028" s="266" customFormat="1"/>
    <row r="2029" s="266" customFormat="1"/>
    <row r="2030" s="266" customFormat="1"/>
    <row r="2031" s="266" customFormat="1"/>
    <row r="2032" s="266" customFormat="1"/>
    <row r="2033" s="266" customFormat="1"/>
    <row r="2034" s="266" customFormat="1"/>
    <row r="2035" s="266" customFormat="1"/>
    <row r="2036" s="266" customFormat="1"/>
    <row r="2037" s="266" customFormat="1"/>
    <row r="2038" s="266" customFormat="1"/>
    <row r="2039" s="266" customFormat="1"/>
    <row r="2040" s="266" customFormat="1"/>
    <row r="2041" s="266" customFormat="1"/>
    <row r="2042" s="266" customFormat="1"/>
    <row r="2043" s="266" customFormat="1"/>
    <row r="2044" s="266" customFormat="1"/>
    <row r="2045" s="266" customFormat="1"/>
    <row r="2046" s="266" customFormat="1"/>
    <row r="2047" s="266" customFormat="1"/>
    <row r="2048" s="266" customFormat="1"/>
    <row r="2049" s="266" customFormat="1"/>
    <row r="2050" s="266" customFormat="1"/>
    <row r="2051" s="266" customFormat="1"/>
    <row r="2052" s="266" customFormat="1"/>
    <row r="2053" s="266" customFormat="1"/>
    <row r="2054" s="266" customFormat="1"/>
    <row r="2055" s="266" customFormat="1"/>
    <row r="2056" s="266" customFormat="1"/>
    <row r="2057" s="266" customFormat="1"/>
    <row r="2058" s="266" customFormat="1"/>
    <row r="2059" s="266" customFormat="1"/>
    <row r="2060" s="266" customFormat="1"/>
    <row r="2061" s="266" customFormat="1"/>
    <row r="2062" s="266" customFormat="1"/>
    <row r="2063" s="266" customFormat="1"/>
    <row r="2064" s="266" customFormat="1"/>
    <row r="2065" s="266" customFormat="1"/>
    <row r="2066" s="266" customFormat="1"/>
    <row r="2067" s="266" customFormat="1"/>
    <row r="2068" s="266" customFormat="1"/>
    <row r="2069" s="266" customFormat="1"/>
    <row r="2070" s="266" customFormat="1"/>
    <row r="2071" s="266" customFormat="1"/>
    <row r="2072" s="266" customFormat="1"/>
    <row r="2073" s="266" customFormat="1"/>
    <row r="2074" s="266" customFormat="1"/>
    <row r="2075" s="266" customFormat="1"/>
    <row r="2076" s="266" customFormat="1"/>
    <row r="2077" s="266" customFormat="1"/>
    <row r="2078" s="266" customFormat="1"/>
    <row r="2079" s="266" customFormat="1"/>
    <row r="2080" s="266" customFormat="1"/>
    <row r="2081" s="266" customFormat="1"/>
    <row r="2082" s="266" customFormat="1"/>
    <row r="2083" s="266" customFormat="1"/>
    <row r="2084" s="266" customFormat="1"/>
    <row r="2085" s="266" customFormat="1"/>
    <row r="2086" s="266" customFormat="1"/>
    <row r="2087" s="266" customFormat="1"/>
    <row r="2088" s="266" customFormat="1"/>
    <row r="2089" s="266" customFormat="1"/>
    <row r="2090" s="266" customFormat="1"/>
    <row r="2091" s="266" customFormat="1"/>
    <row r="2092" s="266" customFormat="1"/>
    <row r="2093" s="266" customFormat="1"/>
    <row r="2094" s="266" customFormat="1"/>
    <row r="2095" s="266" customFormat="1"/>
    <row r="2096" s="266" customFormat="1"/>
    <row r="2097" s="266" customFormat="1"/>
    <row r="2098" s="266" customFormat="1"/>
    <row r="2099" s="266" customFormat="1"/>
    <row r="2100" s="266" customFormat="1"/>
    <row r="2101" s="266" customFormat="1"/>
    <row r="2102" s="266" customFormat="1"/>
    <row r="2103" s="266" customFormat="1"/>
    <row r="2104" s="266" customFormat="1"/>
    <row r="2105" s="266" customFormat="1"/>
    <row r="2106" s="266" customFormat="1"/>
    <row r="2107" s="266" customFormat="1"/>
    <row r="2108" s="266" customFormat="1"/>
    <row r="2109" s="266" customFormat="1"/>
    <row r="2110" s="266" customFormat="1"/>
    <row r="2111" s="266" customFormat="1"/>
    <row r="2112" s="266" customFormat="1"/>
    <row r="2113" s="266" customFormat="1"/>
    <row r="2114" s="266" customFormat="1"/>
    <row r="2115" s="266" customFormat="1"/>
    <row r="2116" s="266" customFormat="1"/>
    <row r="2117" s="266" customFormat="1"/>
    <row r="2118" s="266" customFormat="1"/>
    <row r="2119" s="266" customFormat="1"/>
    <row r="2120" s="266" customFormat="1"/>
    <row r="2121" s="266" customFormat="1"/>
    <row r="2122" s="266" customFormat="1"/>
    <row r="2123" s="266" customFormat="1"/>
    <row r="2124" s="266" customFormat="1"/>
    <row r="2125" s="266" customFormat="1"/>
    <row r="2126" s="266" customFormat="1"/>
    <row r="2127" s="266" customFormat="1"/>
    <row r="2128" s="266" customFormat="1"/>
    <row r="2129" s="266" customFormat="1"/>
    <row r="2130" s="266" customFormat="1"/>
    <row r="2131" s="266" customFormat="1"/>
    <row r="2132" s="266" customFormat="1"/>
    <row r="2133" s="266" customFormat="1"/>
    <row r="2134" s="266" customFormat="1"/>
    <row r="2135" s="266" customFormat="1"/>
    <row r="2136" s="266" customFormat="1"/>
    <row r="2137" s="266" customFormat="1"/>
    <row r="2138" s="266" customFormat="1"/>
    <row r="2139" s="266" customFormat="1"/>
    <row r="2140" s="266" customFormat="1"/>
    <row r="2141" s="266" customFormat="1"/>
    <row r="2142" s="266" customFormat="1"/>
    <row r="2143" s="266" customFormat="1"/>
    <row r="2144" s="266" customFormat="1"/>
    <row r="2145" s="266" customFormat="1"/>
    <row r="2146" s="266" customFormat="1"/>
    <row r="2147" s="266" customFormat="1"/>
    <row r="2148" s="266" customFormat="1"/>
    <row r="2149" s="266" customFormat="1"/>
    <row r="2150" s="266" customFormat="1"/>
    <row r="2151" s="266" customFormat="1"/>
    <row r="2152" s="266" customFormat="1"/>
    <row r="2153" s="266" customFormat="1"/>
    <row r="2154" s="266" customFormat="1"/>
    <row r="2155" s="266" customFormat="1"/>
    <row r="2156" s="266" customFormat="1"/>
    <row r="2157" s="266" customFormat="1"/>
    <row r="2158" s="266" customFormat="1"/>
    <row r="2159" s="266" customFormat="1"/>
    <row r="2160" s="266" customFormat="1"/>
    <row r="2161" s="266" customFormat="1"/>
    <row r="2162" s="266" customFormat="1"/>
    <row r="2163" s="266" customFormat="1"/>
    <row r="2164" s="266" customFormat="1"/>
    <row r="2165" s="266" customFormat="1"/>
    <row r="2166" s="266" customFormat="1"/>
    <row r="2167" s="266" customFormat="1"/>
    <row r="2168" s="266" customFormat="1"/>
    <row r="2169" s="266" customFormat="1"/>
    <row r="2170" s="266" customFormat="1"/>
    <row r="2171" s="266" customFormat="1"/>
    <row r="2172" s="266" customFormat="1"/>
    <row r="2173" s="266" customFormat="1"/>
    <row r="2174" s="266" customFormat="1"/>
    <row r="2175" s="266" customFormat="1"/>
    <row r="2176" s="266" customFormat="1"/>
    <row r="2177" s="266" customFormat="1"/>
    <row r="2178" s="266" customFormat="1"/>
    <row r="2179" s="266" customFormat="1"/>
    <row r="2180" s="266" customFormat="1"/>
    <row r="2181" s="266" customFormat="1"/>
    <row r="2182" s="266" customFormat="1"/>
    <row r="2183" s="266" customFormat="1"/>
    <row r="2184" s="266" customFormat="1"/>
    <row r="2185" s="266" customFormat="1"/>
    <row r="2186" s="266" customFormat="1"/>
    <row r="2187" s="266" customFormat="1"/>
    <row r="2188" s="266" customFormat="1"/>
    <row r="2189" s="266" customFormat="1"/>
    <row r="2190" s="266" customFormat="1"/>
    <row r="2191" s="266" customFormat="1"/>
    <row r="2192" s="266" customFormat="1"/>
    <row r="2193" s="266" customFormat="1"/>
    <row r="2194" s="266" customFormat="1"/>
    <row r="2195" s="266" customFormat="1"/>
    <row r="2196" s="266" customFormat="1"/>
    <row r="2197" s="266" customFormat="1"/>
    <row r="2198" s="266" customFormat="1"/>
    <row r="2199" s="266" customFormat="1"/>
    <row r="2200" s="266" customFormat="1"/>
    <row r="2201" s="266" customFormat="1"/>
    <row r="2202" s="266" customFormat="1"/>
    <row r="2203" s="266" customFormat="1"/>
    <row r="2204" s="266" customFormat="1"/>
    <row r="2205" s="266" customFormat="1"/>
    <row r="2206" s="266" customFormat="1"/>
    <row r="2207" s="266" customFormat="1"/>
    <row r="2208" s="266" customFormat="1"/>
    <row r="2209" s="266" customFormat="1"/>
    <row r="2210" s="266" customFormat="1"/>
    <row r="2211" s="266" customFormat="1"/>
    <row r="2212" s="266" customFormat="1"/>
    <row r="2213" s="266" customFormat="1"/>
    <row r="2214" s="266" customFormat="1"/>
    <row r="2215" s="266" customFormat="1"/>
    <row r="2216" s="266" customFormat="1"/>
    <row r="2217" s="266" customFormat="1"/>
    <row r="2218" s="266" customFormat="1"/>
    <row r="2219" s="266" customFormat="1"/>
    <row r="2220" s="266" customFormat="1"/>
    <row r="2221" s="266" customFormat="1"/>
    <row r="2222" s="266" customFormat="1"/>
    <row r="2223" s="266" customFormat="1"/>
    <row r="2224" s="266" customFormat="1"/>
    <row r="2225" s="266" customFormat="1"/>
    <row r="2226" s="266" customFormat="1"/>
    <row r="2227" s="266" customFormat="1"/>
    <row r="2228" s="266" customFormat="1"/>
    <row r="2229" s="266" customFormat="1"/>
    <row r="2230" s="266" customFormat="1"/>
    <row r="2231" s="266" customFormat="1"/>
    <row r="2232" s="266" customFormat="1"/>
    <row r="2233" s="266" customFormat="1"/>
    <row r="2234" s="266" customFormat="1"/>
    <row r="2235" s="266" customFormat="1"/>
    <row r="2236" s="266" customFormat="1"/>
    <row r="2237" s="266" customFormat="1"/>
    <row r="2238" s="266" customFormat="1"/>
    <row r="2239" s="266" customFormat="1"/>
    <row r="2240" s="266" customFormat="1"/>
    <row r="2241" s="266" customFormat="1"/>
    <row r="2242" s="266" customFormat="1"/>
    <row r="2243" s="266" customFormat="1"/>
    <row r="2244" s="266" customFormat="1"/>
    <row r="2245" s="266" customFormat="1"/>
    <row r="2246" s="266" customFormat="1"/>
    <row r="2247" s="266" customFormat="1"/>
    <row r="2248" s="266" customFormat="1"/>
    <row r="2249" s="266" customFormat="1"/>
    <row r="2250" s="266" customFormat="1"/>
    <row r="2251" s="266" customFormat="1"/>
    <row r="2252" s="266" customFormat="1"/>
    <row r="2253" s="266" customFormat="1"/>
    <row r="2254" s="266" customFormat="1"/>
    <row r="2255" s="266" customFormat="1"/>
    <row r="2256" s="266" customFormat="1"/>
    <row r="2257" s="266" customFormat="1"/>
    <row r="2258" s="266" customFormat="1"/>
    <row r="2259" s="266" customFormat="1"/>
    <row r="2260" s="266" customFormat="1"/>
    <row r="2261" s="266" customFormat="1"/>
    <row r="2262" s="266" customFormat="1"/>
    <row r="2263" s="266" customFormat="1"/>
    <row r="2264" s="266" customFormat="1"/>
    <row r="2265" s="266" customFormat="1"/>
    <row r="2266" s="266" customFormat="1"/>
    <row r="2267" s="266" customFormat="1"/>
    <row r="2268" s="266" customFormat="1"/>
    <row r="2269" s="266" customFormat="1"/>
    <row r="2270" s="266" customFormat="1"/>
    <row r="2271" s="266" customFormat="1"/>
    <row r="2272" s="266" customFormat="1"/>
    <row r="2273" s="266" customFormat="1"/>
    <row r="2274" s="266" customFormat="1"/>
    <row r="2275" s="266" customFormat="1"/>
    <row r="2276" s="266" customFormat="1"/>
    <row r="2277" s="266" customFormat="1"/>
    <row r="2278" s="266" customFormat="1"/>
    <row r="2279" s="266" customFormat="1"/>
    <row r="2280" s="266" customFormat="1"/>
    <row r="2281" s="266" customFormat="1"/>
    <row r="2282" s="266" customFormat="1"/>
    <row r="2283" s="266" customFormat="1"/>
    <row r="2284" s="266" customFormat="1"/>
    <row r="2285" s="266" customFormat="1"/>
    <row r="2286" s="266" customFormat="1"/>
    <row r="2287" s="266" customFormat="1"/>
    <row r="2288" s="266" customFormat="1"/>
    <row r="2289" s="266" customFormat="1"/>
    <row r="2290" s="266" customFormat="1"/>
    <row r="2291" s="266" customFormat="1"/>
    <row r="2292" s="266" customFormat="1"/>
    <row r="2293" s="266" customFormat="1"/>
    <row r="2294" s="266" customFormat="1"/>
    <row r="2295" s="266" customFormat="1"/>
    <row r="2296" s="266" customFormat="1"/>
    <row r="2297" s="266" customFormat="1"/>
    <row r="2298" s="266" customFormat="1"/>
    <row r="2299" s="266" customFormat="1"/>
    <row r="2300" s="266" customFormat="1"/>
    <row r="2301" s="266" customFormat="1"/>
    <row r="2302" s="266" customFormat="1"/>
    <row r="2303" s="266" customFormat="1"/>
    <row r="2304" s="266" customFormat="1"/>
    <row r="2305" s="266" customFormat="1"/>
    <row r="2306" s="266" customFormat="1"/>
    <row r="2307" s="266" customFormat="1"/>
    <row r="2308" s="266" customFormat="1"/>
    <row r="2309" s="266" customFormat="1"/>
    <row r="2310" s="266" customFormat="1"/>
    <row r="2311" s="266" customFormat="1"/>
    <row r="2312" s="266" customFormat="1"/>
    <row r="2313" s="266" customFormat="1"/>
    <row r="2314" s="266" customFormat="1"/>
    <row r="2315" s="266" customFormat="1"/>
    <row r="2316" s="266" customFormat="1"/>
    <row r="2317" s="266" customFormat="1"/>
    <row r="2318" s="266" customFormat="1"/>
    <row r="2319" s="266" customFormat="1"/>
    <row r="2320" s="266" customFormat="1"/>
    <row r="2321" s="266" customFormat="1"/>
    <row r="2322" s="266" customFormat="1"/>
    <row r="2323" s="266" customFormat="1"/>
    <row r="2324" s="266" customFormat="1"/>
    <row r="2325" s="266" customFormat="1"/>
    <row r="2326" s="266" customFormat="1"/>
    <row r="2327" s="266" customFormat="1"/>
    <row r="2328" s="266" customFormat="1"/>
    <row r="2329" s="266" customFormat="1"/>
    <row r="2330" s="266" customFormat="1"/>
    <row r="2331" s="266" customFormat="1"/>
    <row r="2332" s="266" customFormat="1"/>
    <row r="2333" s="266" customFormat="1"/>
    <row r="2334" s="266" customFormat="1"/>
    <row r="2335" s="266" customFormat="1"/>
    <row r="2336" s="266" customFormat="1"/>
    <row r="2337" s="266" customFormat="1"/>
    <row r="2338" s="266" customFormat="1"/>
    <row r="2339" s="266" customFormat="1"/>
    <row r="2340" s="266" customFormat="1"/>
    <row r="2341" s="266" customFormat="1"/>
    <row r="2342" s="266" customFormat="1"/>
    <row r="2343" s="266" customFormat="1"/>
    <row r="2344" s="266" customFormat="1"/>
    <row r="2345" s="266" customFormat="1"/>
    <row r="2346" s="266" customFormat="1"/>
    <row r="2347" s="266" customFormat="1"/>
    <row r="2348" s="266" customFormat="1"/>
    <row r="2349" s="266" customFormat="1"/>
    <row r="2350" s="266" customFormat="1"/>
    <row r="2351" s="266" customFormat="1"/>
    <row r="2352" s="266" customFormat="1"/>
    <row r="2353" s="266" customFormat="1"/>
    <row r="2354" s="266" customFormat="1"/>
    <row r="2355" s="266" customFormat="1"/>
    <row r="2356" s="266" customFormat="1"/>
    <row r="2357" s="266" customFormat="1"/>
    <row r="2358" s="266" customFormat="1"/>
    <row r="2359" s="266" customFormat="1"/>
    <row r="2360" s="266" customFormat="1"/>
    <row r="2361" s="266" customFormat="1"/>
    <row r="2362" s="266" customFormat="1"/>
    <row r="2363" s="266" customFormat="1"/>
    <row r="2364" s="266" customFormat="1"/>
    <row r="2365" s="266" customFormat="1"/>
    <row r="2366" s="266" customFormat="1"/>
    <row r="2367" s="266" customFormat="1"/>
    <row r="2368" s="266" customFormat="1"/>
    <row r="2369" s="266" customFormat="1"/>
    <row r="2370" s="266" customFormat="1"/>
    <row r="2371" s="266" customFormat="1"/>
    <row r="2372" s="266" customFormat="1"/>
    <row r="2373" s="266" customFormat="1"/>
    <row r="2374" s="266" customFormat="1"/>
    <row r="2375" s="266" customFormat="1"/>
    <row r="2376" s="266" customFormat="1"/>
    <row r="2377" s="266" customFormat="1"/>
    <row r="2378" s="266" customFormat="1"/>
    <row r="2379" s="266" customFormat="1"/>
    <row r="2380" s="266" customFormat="1"/>
    <row r="2381" s="266" customFormat="1"/>
    <row r="2382" s="266" customFormat="1"/>
    <row r="2383" s="266" customFormat="1"/>
    <row r="2384" s="266" customFormat="1"/>
    <row r="2385" s="266" customFormat="1"/>
    <row r="2386" s="266" customFormat="1"/>
    <row r="2387" s="266" customFormat="1"/>
    <row r="2388" s="266" customFormat="1"/>
    <row r="2389" s="266" customFormat="1"/>
    <row r="2390" s="266" customFormat="1"/>
    <row r="2391" s="266" customFormat="1"/>
    <row r="2392" s="266" customFormat="1"/>
    <row r="2393" s="266" customFormat="1"/>
    <row r="2394" s="266" customFormat="1"/>
    <row r="2395" s="266" customFormat="1"/>
    <row r="2396" s="266" customFormat="1"/>
    <row r="2397" s="266" customFormat="1"/>
    <row r="2398" s="266" customFormat="1"/>
    <row r="2399" s="266" customFormat="1"/>
    <row r="2400" s="266" customFormat="1"/>
    <row r="2401" s="266" customFormat="1"/>
    <row r="2402" s="266" customFormat="1"/>
    <row r="2403" s="266" customFormat="1"/>
    <row r="2404" s="266" customFormat="1"/>
    <row r="2405" s="266" customFormat="1"/>
    <row r="2406" s="266" customFormat="1"/>
    <row r="2407" s="266" customFormat="1"/>
    <row r="2408" s="266" customFormat="1"/>
    <row r="2409" s="266" customFormat="1"/>
    <row r="2410" s="266" customFormat="1"/>
    <row r="2411" s="266" customFormat="1"/>
    <row r="2412" s="266" customFormat="1"/>
    <row r="2413" s="266" customFormat="1"/>
    <row r="2414" s="266" customFormat="1"/>
    <row r="2415" s="266" customFormat="1"/>
    <row r="2416" s="266" customFormat="1"/>
    <row r="2417" s="266" customFormat="1"/>
    <row r="2418" s="266" customFormat="1"/>
    <row r="2419" s="266" customFormat="1"/>
    <row r="2420" s="266" customFormat="1"/>
    <row r="2421" s="266" customFormat="1"/>
    <row r="2422" s="266" customFormat="1"/>
    <row r="2423" s="266" customFormat="1"/>
    <row r="2424" s="266" customFormat="1"/>
    <row r="2425" s="266" customFormat="1"/>
    <row r="2426" s="266" customFormat="1"/>
    <row r="2427" s="266" customFormat="1"/>
    <row r="2428" s="266" customFormat="1"/>
    <row r="2429" s="266" customFormat="1"/>
    <row r="2430" s="266" customFormat="1"/>
    <row r="2431" s="266" customFormat="1"/>
    <row r="2432" s="266" customFormat="1"/>
    <row r="2433" s="266" customFormat="1"/>
    <row r="2434" s="266" customFormat="1"/>
    <row r="2435" s="266" customFormat="1"/>
    <row r="2436" s="266" customFormat="1"/>
    <row r="2437" s="266" customFormat="1"/>
    <row r="2438" s="266" customFormat="1"/>
    <row r="2439" s="266" customFormat="1"/>
    <row r="2440" s="266" customFormat="1"/>
    <row r="2441" s="266" customFormat="1"/>
    <row r="2442" s="266" customFormat="1"/>
    <row r="2443" s="266" customFormat="1"/>
    <row r="2444" s="266" customFormat="1"/>
    <row r="2445" s="266" customFormat="1"/>
    <row r="2446" s="266" customFormat="1"/>
    <row r="2447" s="266" customFormat="1"/>
    <row r="2448" s="266" customFormat="1"/>
    <row r="2449" s="266" customFormat="1"/>
    <row r="2450" s="266" customFormat="1"/>
    <row r="2451" s="266" customFormat="1"/>
    <row r="2452" s="266" customFormat="1"/>
    <row r="2453" s="266" customFormat="1"/>
    <row r="2454" s="266" customFormat="1"/>
    <row r="2455" s="266" customFormat="1"/>
    <row r="2456" s="266" customFormat="1"/>
    <row r="2457" s="266" customFormat="1"/>
    <row r="2458" s="266" customFormat="1"/>
    <row r="2459" s="266" customFormat="1"/>
    <row r="2460" s="266" customFormat="1"/>
    <row r="2461" s="266" customFormat="1"/>
    <row r="2462" s="266" customFormat="1"/>
    <row r="2463" s="266" customFormat="1"/>
    <row r="2464" s="266" customFormat="1"/>
    <row r="2465" s="266" customFormat="1"/>
    <row r="2466" s="266" customFormat="1"/>
    <row r="2467" s="266" customFormat="1"/>
    <row r="2468" s="266" customFormat="1"/>
    <row r="2469" s="266" customFormat="1"/>
    <row r="2470" s="266" customFormat="1"/>
    <row r="2471" s="266" customFormat="1"/>
    <row r="2472" s="266" customFormat="1"/>
    <row r="2473" s="266" customFormat="1"/>
    <row r="2474" s="266" customFormat="1"/>
    <row r="2475" s="266" customFormat="1"/>
    <row r="2476" s="266" customFormat="1"/>
    <row r="2477" s="266" customFormat="1"/>
    <row r="2478" s="266" customFormat="1"/>
    <row r="2479" s="266" customFormat="1"/>
    <row r="2480" s="266" customFormat="1"/>
    <row r="2481" s="266" customFormat="1"/>
    <row r="2482" s="266" customFormat="1"/>
    <row r="2483" s="266" customFormat="1"/>
    <row r="2484" s="266" customFormat="1"/>
    <row r="2485" s="266" customFormat="1"/>
    <row r="2486" s="266" customFormat="1"/>
    <row r="2487" s="266" customFormat="1"/>
    <row r="2488" s="266" customFormat="1"/>
    <row r="2489" s="266" customFormat="1"/>
    <row r="2490" s="266" customFormat="1"/>
    <row r="2491" s="266" customFormat="1"/>
    <row r="2492" s="266" customFormat="1"/>
    <row r="2493" s="266" customFormat="1"/>
    <row r="2494" s="266" customFormat="1"/>
    <row r="2495" s="266" customFormat="1"/>
    <row r="2496" s="266" customFormat="1"/>
    <row r="2497" s="266" customFormat="1"/>
    <row r="2498" s="266" customFormat="1"/>
    <row r="2499" s="266" customFormat="1"/>
    <row r="2500" s="266" customFormat="1"/>
    <row r="2501" s="266" customFormat="1"/>
    <row r="2502" s="266" customFormat="1"/>
    <row r="2503" s="266" customFormat="1"/>
    <row r="2504" s="266" customFormat="1"/>
    <row r="2505" s="266" customFormat="1"/>
    <row r="2506" s="266" customFormat="1"/>
    <row r="2507" s="266" customFormat="1"/>
    <row r="2508" s="266" customFormat="1"/>
    <row r="2509" s="266" customFormat="1"/>
    <row r="2510" s="266" customFormat="1"/>
    <row r="2511" s="266" customFormat="1"/>
    <row r="2512" s="266" customFormat="1"/>
    <row r="2513" s="266" customFormat="1"/>
    <row r="2514" s="266" customFormat="1"/>
    <row r="2515" s="266" customFormat="1"/>
    <row r="2516" s="266" customFormat="1"/>
    <row r="2517" s="266" customFormat="1"/>
    <row r="2518" s="266" customFormat="1"/>
    <row r="2519" s="266" customFormat="1"/>
    <row r="2520" s="266" customFormat="1"/>
    <row r="2521" s="266" customFormat="1"/>
    <row r="2522" s="266" customFormat="1"/>
    <row r="2523" s="266" customFormat="1"/>
    <row r="2524" s="266" customFormat="1"/>
    <row r="2525" s="266" customFormat="1"/>
    <row r="2526" s="266" customFormat="1"/>
    <row r="2527" s="266" customFormat="1"/>
    <row r="2528" s="266" customFormat="1"/>
    <row r="2529" s="266" customFormat="1"/>
    <row r="2530" s="266" customFormat="1"/>
    <row r="2531" s="266" customFormat="1"/>
    <row r="2532" s="266" customFormat="1"/>
    <row r="2533" s="266" customFormat="1"/>
    <row r="2534" s="266" customFormat="1"/>
    <row r="2535" s="266" customFormat="1"/>
    <row r="2536" s="266" customFormat="1"/>
    <row r="2537" s="266" customFormat="1"/>
    <row r="2538" s="266" customFormat="1"/>
    <row r="2539" s="266" customFormat="1"/>
    <row r="2540" s="266" customFormat="1"/>
    <row r="2541" s="266" customFormat="1"/>
    <row r="2542" s="266" customFormat="1"/>
    <row r="2543" s="266" customFormat="1"/>
    <row r="2544" s="266" customFormat="1"/>
    <row r="2545" s="266" customFormat="1"/>
    <row r="2546" s="266" customFormat="1"/>
    <row r="2547" s="266" customFormat="1"/>
    <row r="2548" s="266" customFormat="1"/>
    <row r="2549" s="266" customFormat="1"/>
    <row r="2550" s="266" customFormat="1"/>
    <row r="2551" s="266" customFormat="1"/>
    <row r="2552" s="266" customFormat="1"/>
    <row r="2553" s="266" customFormat="1"/>
    <row r="2554" s="266" customFormat="1"/>
    <row r="2555" s="266" customFormat="1"/>
    <row r="2556" s="266" customFormat="1"/>
    <row r="2557" s="266" customFormat="1"/>
    <row r="2558" s="266" customFormat="1"/>
    <row r="2559" s="266" customFormat="1"/>
    <row r="2560" s="266" customFormat="1"/>
    <row r="2561" s="266" customFormat="1"/>
    <row r="2562" s="266" customFormat="1"/>
    <row r="2563" s="266" customFormat="1"/>
    <row r="2564" s="266" customFormat="1"/>
    <row r="2565" s="266" customFormat="1"/>
    <row r="2566" s="266" customFormat="1"/>
    <row r="2567" s="266" customFormat="1"/>
    <row r="2568" s="266" customFormat="1"/>
    <row r="2569" s="266" customFormat="1"/>
    <row r="2570" s="266" customFormat="1"/>
    <row r="2571" s="266" customFormat="1"/>
    <row r="2572" s="266" customFormat="1"/>
    <row r="2573" s="266" customFormat="1"/>
    <row r="2574" s="266" customFormat="1"/>
    <row r="2575" s="266" customFormat="1"/>
    <row r="2576" s="266" customFormat="1"/>
    <row r="2577" s="266" customFormat="1"/>
    <row r="2578" s="266" customFormat="1"/>
    <row r="2579" s="266" customFormat="1"/>
    <row r="2580" s="266" customFormat="1"/>
    <row r="2581" s="266" customFormat="1"/>
    <row r="2582" s="266" customFormat="1"/>
    <row r="2583" s="266" customFormat="1"/>
    <row r="2584" s="266" customFormat="1"/>
    <row r="2585" s="266" customFormat="1"/>
    <row r="2586" s="266" customFormat="1"/>
    <row r="2587" s="266" customFormat="1"/>
    <row r="2588" s="266" customFormat="1"/>
    <row r="2589" s="266" customFormat="1"/>
    <row r="2590" s="266" customFormat="1"/>
    <row r="2591" s="266" customFormat="1"/>
    <row r="2592" s="266" customFormat="1"/>
    <row r="2593" s="266" customFormat="1"/>
    <row r="2594" s="266" customFormat="1"/>
    <row r="2595" s="266" customFormat="1"/>
    <row r="2596" s="266" customFormat="1"/>
    <row r="2597" s="266" customFormat="1"/>
    <row r="2598" s="266" customFormat="1"/>
    <row r="2599" s="266" customFormat="1"/>
    <row r="2600" s="266" customFormat="1"/>
    <row r="2601" s="266" customFormat="1"/>
    <row r="2602" s="266" customFormat="1"/>
    <row r="2603" s="266" customFormat="1"/>
    <row r="2604" s="266" customFormat="1"/>
    <row r="2605" s="266" customFormat="1"/>
    <row r="2606" s="266" customFormat="1"/>
    <row r="2607" s="266" customFormat="1"/>
    <row r="2608" s="266" customFormat="1"/>
    <row r="2609" s="266" customFormat="1"/>
    <row r="2610" s="266" customFormat="1"/>
    <row r="2611" s="266" customFormat="1"/>
    <row r="2612" s="266" customFormat="1"/>
    <row r="2613" s="266" customFormat="1"/>
    <row r="2614" s="266" customFormat="1"/>
    <row r="2615" s="266" customFormat="1"/>
    <row r="2616" s="266" customFormat="1"/>
    <row r="2617" s="266" customFormat="1"/>
    <row r="2618" s="266" customFormat="1"/>
    <row r="2619" s="266" customFormat="1"/>
    <row r="2620" s="266" customFormat="1"/>
    <row r="2621" s="266" customFormat="1"/>
    <row r="2622" s="266" customFormat="1"/>
    <row r="2623" s="266" customFormat="1"/>
    <row r="2624" s="266" customFormat="1"/>
    <row r="2625" s="266" customFormat="1"/>
    <row r="2626" s="266" customFormat="1"/>
    <row r="2627" s="266" customFormat="1"/>
    <row r="2628" s="266" customFormat="1"/>
    <row r="2629" s="266" customFormat="1"/>
    <row r="2630" s="266" customFormat="1"/>
    <row r="2631" s="266" customFormat="1"/>
    <row r="2632" s="266" customFormat="1"/>
    <row r="2633" s="266" customFormat="1"/>
    <row r="2634" s="266" customFormat="1"/>
    <row r="2635" s="266" customFormat="1"/>
    <row r="2636" s="266" customFormat="1"/>
    <row r="2637" s="266" customFormat="1"/>
    <row r="2638" s="266" customFormat="1"/>
    <row r="2639" s="266" customFormat="1"/>
    <row r="2640" s="266" customFormat="1"/>
    <row r="2641" s="266" customFormat="1"/>
    <row r="2642" s="266" customFormat="1"/>
    <row r="2643" s="266" customFormat="1"/>
    <row r="2644" s="266" customFormat="1"/>
    <row r="2645" s="266" customFormat="1"/>
    <row r="2646" s="266" customFormat="1"/>
    <row r="2647" s="266" customFormat="1"/>
    <row r="2648" s="266" customFormat="1"/>
    <row r="2649" s="266" customFormat="1"/>
    <row r="2650" s="266" customFormat="1"/>
    <row r="2651" s="266" customFormat="1"/>
    <row r="2652" s="266" customFormat="1"/>
    <row r="2653" s="266" customFormat="1"/>
    <row r="2654" s="266" customFormat="1"/>
    <row r="2655" s="266" customFormat="1"/>
    <row r="2656" s="266" customFormat="1"/>
    <row r="2657" s="266" customFormat="1"/>
    <row r="2658" s="266" customFormat="1"/>
    <row r="2659" s="266" customFormat="1"/>
    <row r="2660" s="266" customFormat="1"/>
    <row r="2661" s="266" customFormat="1"/>
    <row r="2662" s="266" customFormat="1"/>
    <row r="2663" s="266" customFormat="1"/>
    <row r="2664" s="266" customFormat="1"/>
    <row r="2665" s="266" customFormat="1"/>
    <row r="2666" s="266" customFormat="1"/>
    <row r="2667" s="266" customFormat="1"/>
    <row r="2668" s="266" customFormat="1"/>
    <row r="2669" s="266" customFormat="1"/>
    <row r="2670" s="266" customFormat="1"/>
    <row r="2671" s="266" customFormat="1"/>
    <row r="2672" s="266" customFormat="1"/>
    <row r="2673" s="266" customFormat="1"/>
    <row r="2674" s="266" customFormat="1"/>
    <row r="2675" s="266" customFormat="1"/>
    <row r="2676" s="266" customFormat="1"/>
    <row r="2677" s="266" customFormat="1"/>
    <row r="2678" s="266" customFormat="1"/>
    <row r="2679" s="266" customFormat="1"/>
    <row r="2680" s="266" customFormat="1"/>
    <row r="2681" s="266" customFormat="1"/>
    <row r="2682" s="266" customFormat="1"/>
    <row r="2683" s="266" customFormat="1"/>
    <row r="2684" s="266" customFormat="1"/>
    <row r="2685" s="266" customFormat="1"/>
    <row r="2686" s="266" customFormat="1"/>
    <row r="2687" s="266" customFormat="1"/>
    <row r="2688" s="266" customFormat="1"/>
    <row r="2689" s="266" customFormat="1"/>
    <row r="2690" s="266" customFormat="1"/>
    <row r="2691" s="266" customFormat="1"/>
    <row r="2692" s="266" customFormat="1"/>
    <row r="2693" s="266" customFormat="1"/>
    <row r="2694" s="266" customFormat="1"/>
    <row r="2695" s="266" customFormat="1"/>
    <row r="2696" s="266" customFormat="1"/>
    <row r="2697" s="266" customFormat="1"/>
    <row r="2698" s="266" customFormat="1"/>
    <row r="2699" s="266" customFormat="1"/>
    <row r="2700" s="266" customFormat="1"/>
    <row r="2701" s="266" customFormat="1"/>
    <row r="2702" s="266" customFormat="1"/>
    <row r="2703" s="266" customFormat="1"/>
    <row r="2704" s="266" customFormat="1"/>
    <row r="2705" s="266" customFormat="1"/>
    <row r="2706" s="266" customFormat="1"/>
    <row r="2707" s="266" customFormat="1"/>
    <row r="2708" s="266" customFormat="1"/>
    <row r="2709" s="266" customFormat="1"/>
    <row r="2710" s="266" customFormat="1"/>
    <row r="2711" s="266" customFormat="1"/>
    <row r="2712" s="266" customFormat="1"/>
    <row r="2713" s="266" customFormat="1"/>
    <row r="2714" s="266" customFormat="1"/>
    <row r="2715" s="266" customFormat="1"/>
    <row r="2716" s="266" customFormat="1"/>
    <row r="2717" s="266" customFormat="1"/>
    <row r="2718" s="266" customFormat="1"/>
    <row r="2719" s="266" customFormat="1"/>
    <row r="2720" s="266" customFormat="1"/>
    <row r="2721" s="266" customFormat="1"/>
    <row r="2722" s="266" customFormat="1"/>
    <row r="2723" s="266" customFormat="1"/>
    <row r="2724" s="266" customFormat="1"/>
    <row r="2725" s="266" customFormat="1"/>
    <row r="2726" s="266" customFormat="1"/>
    <row r="2727" s="266" customFormat="1"/>
    <row r="2728" s="266" customFormat="1"/>
    <row r="2729" s="266" customFormat="1"/>
    <row r="2730" s="266" customFormat="1"/>
    <row r="2731" s="266" customFormat="1"/>
    <row r="2732" s="266" customFormat="1"/>
    <row r="2733" s="266" customFormat="1"/>
    <row r="2734" s="266" customFormat="1"/>
    <row r="2735" s="266" customFormat="1"/>
    <row r="2736" s="266" customFormat="1"/>
    <row r="2737" s="266" customFormat="1"/>
    <row r="2738" s="266" customFormat="1"/>
    <row r="2739" s="266" customFormat="1"/>
    <row r="2740" s="266" customFormat="1"/>
    <row r="2741" s="266" customFormat="1"/>
    <row r="2742" s="266" customFormat="1"/>
    <row r="2743" s="266" customFormat="1"/>
    <row r="2744" s="266" customFormat="1"/>
    <row r="2745" s="266" customFormat="1"/>
    <row r="2746" s="266" customFormat="1"/>
    <row r="2747" s="266" customFormat="1"/>
    <row r="2748" s="266" customFormat="1"/>
    <row r="2749" s="266" customFormat="1"/>
    <row r="2750" s="266" customFormat="1"/>
    <row r="2751" s="266" customFormat="1"/>
    <row r="2752" s="266" customFormat="1"/>
    <row r="2753" s="266" customFormat="1"/>
    <row r="2754" s="266" customFormat="1"/>
    <row r="2755" s="266" customFormat="1"/>
    <row r="2756" s="266" customFormat="1"/>
    <row r="2757" s="266" customFormat="1"/>
    <row r="2758" s="266" customFormat="1"/>
    <row r="2759" s="266" customFormat="1"/>
    <row r="2760" s="266" customFormat="1"/>
    <row r="2761" s="266" customFormat="1"/>
    <row r="2762" s="266" customFormat="1"/>
    <row r="2763" s="266" customFormat="1"/>
    <row r="2764" s="266" customFormat="1"/>
    <row r="2765" s="266" customFormat="1"/>
    <row r="2766" s="266" customFormat="1"/>
    <row r="2767" s="266" customFormat="1"/>
    <row r="2768" s="266" customFormat="1"/>
    <row r="2769" s="266" customFormat="1"/>
    <row r="2770" s="266" customFormat="1"/>
    <row r="2771" s="266" customFormat="1"/>
    <row r="2772" s="266" customFormat="1"/>
    <row r="2773" s="266" customFormat="1"/>
    <row r="2774" s="266" customFormat="1"/>
    <row r="2775" s="266" customFormat="1"/>
    <row r="2776" s="266" customFormat="1"/>
    <row r="2777" s="266" customFormat="1"/>
    <row r="2778" s="266" customFormat="1"/>
    <row r="2779" s="266" customFormat="1"/>
    <row r="2780" s="266" customFormat="1"/>
    <row r="2781" s="266" customFormat="1"/>
    <row r="2782" s="266" customFormat="1"/>
    <row r="2783" s="266" customFormat="1"/>
    <row r="2784" s="266" customFormat="1"/>
    <row r="2785" s="266" customFormat="1"/>
    <row r="2786" s="266" customFormat="1"/>
    <row r="2787" s="266" customFormat="1"/>
    <row r="2788" s="266" customFormat="1"/>
    <row r="2789" s="266" customFormat="1"/>
    <row r="2790" s="266" customFormat="1"/>
    <row r="2791" s="266" customFormat="1"/>
    <row r="2792" s="266" customFormat="1"/>
    <row r="2793" s="266" customFormat="1"/>
    <row r="2794" s="266" customFormat="1"/>
    <row r="2795" s="266" customFormat="1"/>
    <row r="2796" s="266" customFormat="1"/>
    <row r="2797" s="266" customFormat="1"/>
    <row r="2798" s="266" customFormat="1"/>
    <row r="2799" s="266" customFormat="1"/>
    <row r="2800" s="266" customFormat="1"/>
    <row r="2801" s="266" customFormat="1"/>
    <row r="2802" s="266" customFormat="1"/>
    <row r="2803" s="266" customFormat="1"/>
    <row r="2804" s="266" customFormat="1"/>
    <row r="2805" s="266" customFormat="1"/>
    <row r="2806" s="266" customFormat="1"/>
    <row r="2807" s="266" customFormat="1"/>
    <row r="2808" s="266" customFormat="1"/>
    <row r="2809" s="266" customFormat="1"/>
    <row r="2810" s="266" customFormat="1"/>
    <row r="2811" s="266" customFormat="1"/>
    <row r="2812" s="266" customFormat="1"/>
    <row r="2813" s="266" customFormat="1"/>
    <row r="2814" s="266" customFormat="1"/>
    <row r="2815" s="266" customFormat="1"/>
    <row r="2816" s="266" customFormat="1"/>
    <row r="2817" s="266" customFormat="1"/>
    <row r="2818" s="266" customFormat="1"/>
    <row r="2819" s="266" customFormat="1"/>
    <row r="2820" s="266" customFormat="1"/>
    <row r="2821" s="266" customFormat="1"/>
    <row r="2822" s="266" customFormat="1"/>
    <row r="2823" s="266" customFormat="1"/>
    <row r="2824" s="266" customFormat="1"/>
    <row r="2825" s="266" customFormat="1"/>
    <row r="2826" s="266" customFormat="1"/>
    <row r="2827" s="266" customFormat="1"/>
    <row r="2828" s="266" customFormat="1"/>
    <row r="2829" s="266" customFormat="1"/>
    <row r="2830" s="266" customFormat="1"/>
    <row r="2831" s="266" customFormat="1"/>
    <row r="2832" s="266" customFormat="1"/>
    <row r="2833" s="266" customFormat="1"/>
    <row r="2834" s="266" customFormat="1"/>
    <row r="2835" s="266" customFormat="1"/>
    <row r="2836" s="266" customFormat="1"/>
    <row r="2837" s="266" customFormat="1"/>
    <row r="2838" s="266" customFormat="1"/>
    <row r="2839" s="266" customFormat="1"/>
    <row r="2840" s="266" customFormat="1"/>
    <row r="2841" s="266" customFormat="1"/>
    <row r="2842" s="266" customFormat="1"/>
    <row r="2843" s="266" customFormat="1"/>
    <row r="2844" s="266" customFormat="1"/>
    <row r="2845" s="266" customFormat="1"/>
    <row r="2846" s="266" customFormat="1"/>
    <row r="2847" s="266" customFormat="1"/>
    <row r="2848" s="266" customFormat="1"/>
    <row r="2849" s="266" customFormat="1"/>
    <row r="2850" s="266" customFormat="1"/>
    <row r="2851" s="266" customFormat="1"/>
    <row r="2852" s="266" customFormat="1"/>
    <row r="2853" s="266" customFormat="1"/>
    <row r="2854" s="266" customFormat="1"/>
    <row r="2855" s="266" customFormat="1"/>
    <row r="2856" s="266" customFormat="1"/>
    <row r="2857" s="266" customFormat="1"/>
    <row r="2858" s="266" customFormat="1"/>
    <row r="2859" s="266" customFormat="1"/>
    <row r="2860" s="266" customFormat="1"/>
    <row r="2861" s="266" customFormat="1"/>
    <row r="2862" s="266" customFormat="1"/>
    <row r="2863" s="266" customFormat="1"/>
    <row r="2864" s="266" customFormat="1"/>
    <row r="2865" s="266" customFormat="1"/>
    <row r="2866" s="266" customFormat="1"/>
    <row r="2867" s="266" customFormat="1"/>
    <row r="2868" s="266" customFormat="1"/>
    <row r="2869" s="266" customFormat="1"/>
    <row r="2870" s="266" customFormat="1"/>
    <row r="2871" s="266" customFormat="1"/>
    <row r="2872" s="266" customFormat="1"/>
    <row r="2873" s="266" customFormat="1"/>
    <row r="2874" s="266" customFormat="1"/>
    <row r="2875" s="266" customFormat="1"/>
    <row r="2876" s="266" customFormat="1"/>
    <row r="2877" s="266" customFormat="1"/>
    <row r="2878" s="266" customFormat="1"/>
    <row r="2879" s="266" customFormat="1"/>
    <row r="2880" s="266" customFormat="1"/>
    <row r="2881" s="266" customFormat="1"/>
    <row r="2882" s="266" customFormat="1"/>
    <row r="2883" s="266" customFormat="1"/>
    <row r="2884" s="266" customFormat="1"/>
    <row r="2885" s="266" customFormat="1"/>
    <row r="2886" s="266" customFormat="1"/>
    <row r="2887" s="266" customFormat="1"/>
    <row r="2888" s="266" customFormat="1"/>
    <row r="2889" s="266" customFormat="1"/>
    <row r="2890" s="266" customFormat="1"/>
    <row r="2891" s="266" customFormat="1"/>
    <row r="2892" s="266" customFormat="1"/>
    <row r="2893" s="266" customFormat="1"/>
    <row r="2894" s="266" customFormat="1"/>
    <row r="2895" s="266" customFormat="1"/>
    <row r="2896" s="266" customFormat="1"/>
    <row r="2897" s="266" customFormat="1"/>
    <row r="2898" s="266" customFormat="1"/>
    <row r="2899" s="266" customFormat="1"/>
    <row r="2900" s="266" customFormat="1"/>
    <row r="2901" s="266" customFormat="1"/>
    <row r="2902" s="266" customFormat="1"/>
    <row r="2903" s="266" customFormat="1"/>
    <row r="2904" s="266" customFormat="1"/>
    <row r="2905" s="266" customFormat="1"/>
    <row r="2906" s="266" customFormat="1"/>
    <row r="2907" s="266" customFormat="1"/>
    <row r="2908" s="266" customFormat="1"/>
  </sheetData>
  <sheetProtection algorithmName="SHA-512" hashValue="V8FDZgibKpgSsrOiGbqu3mCdoUFZ3yZzZPPsVPHpjBwEGWu6T1Btzz9LrTviS02IgCumiwC01PkodjfPb1AxLA==" saltValue="5AjdlYhpN/xEeuhpS7N3sg==" spinCount="100000" sheet="1" objects="1" scenarios="1"/>
  <mergeCells count="8">
    <mergeCell ref="C15:F15"/>
    <mergeCell ref="C20:F20"/>
    <mergeCell ref="C4:F4"/>
    <mergeCell ref="C5:F5"/>
    <mergeCell ref="C7:F7"/>
    <mergeCell ref="C8:F8"/>
    <mergeCell ref="C9:F9"/>
    <mergeCell ref="C14:F14"/>
  </mergeCells>
  <hyperlinks>
    <hyperlink ref="C20:F20" r:id="rId1" display="https://ec.europa.eu/eurostat/web/waste/methodology" xr:uid="{00000000-0004-0000-0300-000000000000}"/>
  </hyperlinks>
  <pageMargins left="0.70866141732283472" right="0.70866141732283472" top="0.74803149606299213" bottom="0.74803149606299213" header="0.31496062992125984" footer="0.31496062992125984"/>
  <pageSetup paperSize="9" scale="98" orientation="landscape" verticalDpi="1200" r:id="rId2"/>
  <headerFooter>
    <oddFooter>&amp;L&amp;F&amp;CPage &amp;Pof &amp;N&amp;R&amp;A</oddFooter>
  </headerFooter>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BI47"/>
  <sheetViews>
    <sheetView workbookViewId="0">
      <selection activeCell="C19" sqref="C19:F19"/>
    </sheetView>
  </sheetViews>
  <sheetFormatPr defaultColWidth="8.7109375" defaultRowHeight="12.75"/>
  <cols>
    <col min="1" max="2" width="1.42578125" style="8" customWidth="1"/>
    <col min="3" max="3" width="4.42578125" style="8" customWidth="1"/>
    <col min="4" max="4" width="20" style="8" customWidth="1"/>
    <col min="5" max="5" width="66.7109375" style="8" customWidth="1"/>
    <col min="6" max="6" width="64.140625" style="8" customWidth="1"/>
    <col min="7" max="7" width="1.28515625" style="8" customWidth="1"/>
    <col min="8" max="16384" width="8.7109375" style="8"/>
  </cols>
  <sheetData>
    <row r="1" spans="1:61" s="3" customFormat="1" thickBot="1">
      <c r="E1" s="46"/>
      <c r="F1" s="46"/>
      <c r="G1" s="46"/>
      <c r="H1" s="46"/>
      <c r="I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row>
    <row r="2" spans="1:61" s="50" customFormat="1" ht="42" customHeight="1">
      <c r="B2" s="47"/>
      <c r="C2" s="107"/>
      <c r="D2" s="106"/>
      <c r="E2" s="106"/>
      <c r="F2" s="106"/>
      <c r="G2" s="105"/>
      <c r="H2" s="49"/>
      <c r="I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row>
    <row r="3" spans="1:61" s="3" customFormat="1" ht="22.5" customHeight="1">
      <c r="B3" s="55"/>
      <c r="C3" s="104"/>
      <c r="D3" s="103"/>
      <c r="E3" s="103"/>
      <c r="F3" s="20" t="str">
        <f>UPPER(Lists!K3)</f>
        <v>STATISTICAL OFFICE OF THE EUROPEAN UNION</v>
      </c>
      <c r="G3" s="102"/>
      <c r="H3" s="46"/>
      <c r="I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row>
    <row r="4" spans="1:61" s="3" customFormat="1" ht="22.5" customHeight="1">
      <c r="B4" s="55"/>
      <c r="C4" s="474" t="str">
        <f>UPPER(Lists!K7)</f>
        <v>ANNUAL REPORTING OF MUNICIPAL WASTE -
 JOINT QUESTIONNAIRE EUROSTAT/OECD</v>
      </c>
      <c r="D4" s="474"/>
      <c r="E4" s="474"/>
      <c r="F4" s="474"/>
      <c r="G4" s="102"/>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c r="BE4" s="46"/>
      <c r="BF4" s="46"/>
      <c r="BG4" s="46"/>
      <c r="BH4" s="46"/>
      <c r="BI4" s="46"/>
    </row>
    <row r="5" spans="1:61" s="3" customFormat="1" ht="21.75" customHeight="1">
      <c r="B5" s="57"/>
      <c r="C5" s="450" t="str">
        <f>CONCATENATE(Lists!K8," DATA COLLECTION")</f>
        <v>2024 DATA COLLECTION</v>
      </c>
      <c r="D5" s="450"/>
      <c r="E5" s="450"/>
      <c r="F5" s="450"/>
      <c r="G5" s="102"/>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row>
    <row r="6" spans="1:61" s="3" customFormat="1" ht="15" customHeight="1" thickBot="1">
      <c r="B6" s="57"/>
      <c r="C6" s="59"/>
      <c r="D6" s="59"/>
      <c r="E6" s="59"/>
      <c r="F6" s="59"/>
      <c r="G6" s="102"/>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row>
    <row r="7" spans="1:61" s="4" customFormat="1" ht="39" customHeight="1" thickBot="1">
      <c r="B7" s="60"/>
      <c r="C7" s="475" t="s">
        <v>238</v>
      </c>
      <c r="D7" s="475"/>
      <c r="E7" s="475"/>
      <c r="F7" s="475"/>
      <c r="G7" s="101"/>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row>
    <row r="8" spans="1:61" s="4" customFormat="1" ht="9.75" customHeight="1">
      <c r="A8" s="85"/>
      <c r="B8" s="84"/>
      <c r="C8" s="86"/>
      <c r="D8" s="86"/>
      <c r="E8" s="86"/>
      <c r="F8" s="86"/>
      <c r="G8" s="83"/>
    </row>
    <row r="9" spans="1:61" s="4" customFormat="1" ht="27.6" customHeight="1">
      <c r="A9" s="85"/>
      <c r="B9" s="84"/>
      <c r="C9" s="459" t="s">
        <v>247</v>
      </c>
      <c r="D9" s="459"/>
      <c r="E9" s="459"/>
      <c r="F9" s="459"/>
      <c r="G9" s="83"/>
    </row>
    <row r="10" spans="1:61" s="4" customFormat="1" ht="39.950000000000003" customHeight="1">
      <c r="A10" s="85"/>
      <c r="B10" s="84"/>
      <c r="C10" s="472" t="s">
        <v>248</v>
      </c>
      <c r="D10" s="472"/>
      <c r="E10" s="472"/>
      <c r="F10" s="472"/>
      <c r="G10" s="83"/>
    </row>
    <row r="11" spans="1:61" s="4" customFormat="1" ht="31.5" customHeight="1">
      <c r="A11" s="85"/>
      <c r="B11" s="84"/>
      <c r="C11" s="472" t="s">
        <v>249</v>
      </c>
      <c r="D11" s="472"/>
      <c r="E11" s="472"/>
      <c r="F11" s="472"/>
      <c r="G11" s="83"/>
    </row>
    <row r="12" spans="1:61" s="4" customFormat="1" ht="36.950000000000003" customHeight="1">
      <c r="A12" s="85"/>
      <c r="B12" s="84"/>
      <c r="C12" s="218"/>
      <c r="D12" s="472" t="s">
        <v>250</v>
      </c>
      <c r="E12" s="472"/>
      <c r="F12" s="472"/>
      <c r="G12" s="83"/>
    </row>
    <row r="13" spans="1:61" s="4" customFormat="1" ht="32.1" customHeight="1">
      <c r="A13" s="85"/>
      <c r="B13" s="84"/>
      <c r="C13" s="218"/>
      <c r="D13" s="472" t="s">
        <v>251</v>
      </c>
      <c r="E13" s="472"/>
      <c r="F13" s="472"/>
      <c r="G13" s="83"/>
    </row>
    <row r="14" spans="1:61" s="4" customFormat="1" ht="36.950000000000003" customHeight="1">
      <c r="A14" s="85"/>
      <c r="B14" s="84"/>
      <c r="C14" s="472" t="s">
        <v>252</v>
      </c>
      <c r="D14" s="472"/>
      <c r="E14" s="472"/>
      <c r="F14" s="472"/>
      <c r="G14" s="83"/>
    </row>
    <row r="15" spans="1:61" s="4" customFormat="1" ht="20.45" customHeight="1">
      <c r="A15" s="85"/>
      <c r="B15" s="84"/>
      <c r="C15" s="464" t="s">
        <v>253</v>
      </c>
      <c r="D15" s="464"/>
      <c r="E15" s="464"/>
      <c r="F15" s="464"/>
      <c r="G15" s="83"/>
    </row>
    <row r="16" spans="1:61" s="4" customFormat="1" ht="27.75" customHeight="1">
      <c r="A16" s="85"/>
      <c r="B16" s="84"/>
      <c r="C16" s="218"/>
      <c r="D16" s="459" t="s">
        <v>254</v>
      </c>
      <c r="E16" s="459"/>
      <c r="F16" s="459"/>
      <c r="G16" s="83"/>
    </row>
    <row r="17" spans="1:7" s="4" customFormat="1" ht="25.5" customHeight="1">
      <c r="A17" s="85"/>
      <c r="B17" s="84"/>
      <c r="C17" s="459" t="s">
        <v>257</v>
      </c>
      <c r="D17" s="459"/>
      <c r="E17" s="459"/>
      <c r="F17" s="459"/>
      <c r="G17" s="83"/>
    </row>
    <row r="18" spans="1:7" s="4" customFormat="1" ht="24" customHeight="1">
      <c r="A18" s="85"/>
      <c r="B18" s="84"/>
      <c r="C18" s="464" t="s">
        <v>99</v>
      </c>
      <c r="D18" s="464"/>
      <c r="E18" s="464"/>
      <c r="F18" s="464"/>
      <c r="G18" s="83"/>
    </row>
    <row r="19" spans="1:7" s="112" customFormat="1" ht="18" customHeight="1">
      <c r="A19" s="111"/>
      <c r="B19" s="84"/>
      <c r="C19" s="452" t="s">
        <v>237</v>
      </c>
      <c r="D19" s="452"/>
      <c r="E19" s="452"/>
      <c r="F19" s="452"/>
      <c r="G19" s="83"/>
    </row>
    <row r="20" spans="1:7" s="112" customFormat="1" ht="18" customHeight="1">
      <c r="A20" s="111"/>
      <c r="B20" s="84"/>
      <c r="C20" s="452" t="s">
        <v>234</v>
      </c>
      <c r="D20" s="452"/>
      <c r="E20" s="452"/>
      <c r="F20" s="452"/>
      <c r="G20" s="83"/>
    </row>
    <row r="21" spans="1:7" s="112" customFormat="1" ht="18" customHeight="1">
      <c r="A21" s="111"/>
      <c r="B21" s="84"/>
      <c r="C21" s="452" t="s">
        <v>255</v>
      </c>
      <c r="D21" s="452"/>
      <c r="E21" s="452"/>
      <c r="F21" s="452"/>
      <c r="G21" s="83"/>
    </row>
    <row r="22" spans="1:7" s="4" customFormat="1" ht="9.75" customHeight="1">
      <c r="A22" s="85"/>
      <c r="B22" s="84"/>
      <c r="C22" s="86"/>
      <c r="D22" s="86"/>
      <c r="E22" s="86"/>
      <c r="F22" s="86"/>
      <c r="G22" s="83"/>
    </row>
    <row r="23" spans="1:7" s="4" customFormat="1" ht="5.25" customHeight="1">
      <c r="A23" s="85"/>
      <c r="B23" s="84"/>
      <c r="C23" s="86"/>
      <c r="D23" s="86"/>
      <c r="E23" s="86"/>
      <c r="F23" s="86"/>
      <c r="G23" s="83"/>
    </row>
    <row r="24" spans="1:7" s="4" customFormat="1" ht="17.25" customHeight="1">
      <c r="A24" s="85"/>
      <c r="B24" s="84"/>
      <c r="C24" s="447" t="s">
        <v>236</v>
      </c>
      <c r="D24" s="447"/>
      <c r="E24" s="447"/>
      <c r="F24" s="447"/>
      <c r="G24" s="83"/>
    </row>
    <row r="25" spans="1:7" s="4" customFormat="1" ht="6" customHeight="1">
      <c r="A25" s="85"/>
      <c r="B25" s="84"/>
      <c r="C25" s="86"/>
      <c r="D25" s="86"/>
      <c r="E25" s="86"/>
      <c r="F25" s="86"/>
      <c r="G25" s="83"/>
    </row>
    <row r="26" spans="1:7" s="4" customFormat="1" ht="27.6" customHeight="1">
      <c r="A26" s="85"/>
      <c r="B26" s="84"/>
      <c r="C26" s="459" t="s">
        <v>235</v>
      </c>
      <c r="D26" s="459"/>
      <c r="E26" s="459"/>
      <c r="F26" s="459"/>
      <c r="G26" s="83"/>
    </row>
    <row r="27" spans="1:7" s="4" customFormat="1" ht="27" customHeight="1">
      <c r="A27" s="85"/>
      <c r="B27" s="84"/>
      <c r="C27" s="459" t="s">
        <v>530</v>
      </c>
      <c r="D27" s="459"/>
      <c r="E27" s="459"/>
      <c r="F27" s="459"/>
      <c r="G27" s="83"/>
    </row>
    <row r="28" spans="1:7" s="4" customFormat="1" ht="38.25" customHeight="1">
      <c r="A28" s="85"/>
      <c r="B28" s="84"/>
      <c r="C28" s="459" t="s">
        <v>285</v>
      </c>
      <c r="D28" s="459"/>
      <c r="E28" s="459"/>
      <c r="F28" s="459"/>
      <c r="G28" s="83"/>
    </row>
    <row r="29" spans="1:7" s="4" customFormat="1" ht="5.25" customHeight="1">
      <c r="A29" s="85"/>
      <c r="B29" s="84"/>
      <c r="C29" s="86"/>
      <c r="D29" s="86"/>
      <c r="E29" s="86"/>
      <c r="F29" s="86"/>
      <c r="G29" s="83"/>
    </row>
    <row r="30" spans="1:7" s="4" customFormat="1" ht="17.25" customHeight="1">
      <c r="A30" s="85"/>
      <c r="B30" s="84"/>
      <c r="C30" s="447" t="s">
        <v>234</v>
      </c>
      <c r="D30" s="447"/>
      <c r="E30" s="447"/>
      <c r="F30" s="447"/>
      <c r="G30" s="83"/>
    </row>
    <row r="31" spans="1:7" s="4" customFormat="1" ht="7.5" customHeight="1">
      <c r="A31" s="85"/>
      <c r="B31" s="84"/>
      <c r="C31" s="86"/>
      <c r="D31" s="86"/>
      <c r="E31" s="86"/>
      <c r="F31" s="86"/>
      <c r="G31" s="83"/>
    </row>
    <row r="32" spans="1:7" s="4" customFormat="1" ht="24.95" customHeight="1">
      <c r="A32" s="85"/>
      <c r="B32" s="84"/>
      <c r="C32" s="476" t="s">
        <v>233</v>
      </c>
      <c r="D32" s="476"/>
      <c r="E32" s="476"/>
      <c r="F32" s="476"/>
      <c r="G32" s="83"/>
    </row>
    <row r="33" spans="1:7" s="223" customFormat="1" ht="24.95" customHeight="1">
      <c r="A33" s="220"/>
      <c r="B33" s="221"/>
      <c r="C33" s="476" t="s">
        <v>533</v>
      </c>
      <c r="D33" s="476"/>
      <c r="E33" s="476"/>
      <c r="F33" s="476"/>
      <c r="G33" s="222"/>
    </row>
    <row r="34" spans="1:7" s="223" customFormat="1" ht="24.95" customHeight="1">
      <c r="A34" s="220"/>
      <c r="B34" s="221"/>
      <c r="C34" s="476" t="s">
        <v>536</v>
      </c>
      <c r="D34" s="476"/>
      <c r="E34" s="476"/>
      <c r="F34" s="476"/>
      <c r="G34" s="222"/>
    </row>
    <row r="35" spans="1:7" s="223" customFormat="1" ht="24.95" customHeight="1">
      <c r="A35" s="220"/>
      <c r="B35" s="221"/>
      <c r="C35" s="476" t="s">
        <v>535</v>
      </c>
      <c r="D35" s="476"/>
      <c r="E35" s="476"/>
      <c r="F35" s="476"/>
      <c r="G35" s="222"/>
    </row>
    <row r="36" spans="1:7" s="223" customFormat="1" ht="24.95" customHeight="1">
      <c r="A36" s="220"/>
      <c r="B36" s="221"/>
      <c r="C36" s="476" t="s">
        <v>532</v>
      </c>
      <c r="D36" s="476"/>
      <c r="E36" s="476"/>
      <c r="F36" s="476"/>
      <c r="G36" s="222"/>
    </row>
    <row r="37" spans="1:7" s="223" customFormat="1" ht="24.95" customHeight="1">
      <c r="A37" s="220"/>
      <c r="B37" s="221"/>
      <c r="C37" s="476" t="s">
        <v>531</v>
      </c>
      <c r="D37" s="476"/>
      <c r="E37" s="476"/>
      <c r="F37" s="476"/>
      <c r="G37" s="222"/>
    </row>
    <row r="38" spans="1:7" s="223" customFormat="1" ht="24.75" customHeight="1">
      <c r="A38" s="220"/>
      <c r="B38" s="221"/>
      <c r="C38" s="476" t="s">
        <v>534</v>
      </c>
      <c r="D38" s="476"/>
      <c r="E38" s="476"/>
      <c r="F38" s="476"/>
      <c r="G38" s="222"/>
    </row>
    <row r="39" spans="1:7" s="4" customFormat="1" ht="12" customHeight="1">
      <c r="A39" s="85"/>
      <c r="B39" s="84"/>
      <c r="C39" s="225"/>
      <c r="D39" s="86"/>
      <c r="E39" s="86"/>
      <c r="F39" s="86"/>
      <c r="G39" s="83"/>
    </row>
    <row r="40" spans="1:7" s="4" customFormat="1" ht="17.25" customHeight="1">
      <c r="A40" s="85"/>
      <c r="B40" s="84"/>
      <c r="C40" s="447" t="s">
        <v>255</v>
      </c>
      <c r="D40" s="447"/>
      <c r="E40" s="447"/>
      <c r="F40" s="447"/>
      <c r="G40" s="83"/>
    </row>
    <row r="41" spans="1:7" s="4" customFormat="1" ht="8.1" customHeight="1">
      <c r="A41" s="85"/>
      <c r="B41" s="84"/>
      <c r="C41" s="86"/>
      <c r="D41" s="86"/>
      <c r="E41" s="86"/>
      <c r="F41" s="86"/>
      <c r="G41" s="83"/>
    </row>
    <row r="42" spans="1:7" s="162" customFormat="1" ht="30.75" customHeight="1">
      <c r="A42" s="165"/>
      <c r="B42" s="164"/>
      <c r="C42" s="472" t="s">
        <v>256</v>
      </c>
      <c r="D42" s="472"/>
      <c r="E42" s="472"/>
      <c r="F42" s="472"/>
      <c r="G42" s="163"/>
    </row>
    <row r="43" spans="1:7" s="162" customFormat="1" ht="9" customHeight="1">
      <c r="A43" s="165"/>
      <c r="B43" s="164"/>
      <c r="C43" s="476"/>
      <c r="D43" s="476"/>
      <c r="E43" s="476"/>
      <c r="F43" s="476"/>
      <c r="G43" s="163"/>
    </row>
    <row r="44" spans="1:7" s="78" customFormat="1" ht="7.5" customHeight="1" thickBot="1">
      <c r="B44" s="82"/>
      <c r="C44" s="81"/>
      <c r="D44" s="81"/>
      <c r="E44" s="81"/>
      <c r="F44" s="80"/>
      <c r="G44" s="79"/>
    </row>
    <row r="47" spans="1:7" ht="12" customHeight="1"/>
  </sheetData>
  <sheetProtection algorithmName="SHA-512" hashValue="56wKZhqLk0pV3+ebsnsHC+0fMIyGxljI4UGcDqlIeu9WMYXrSjWytXXjuLQcfoOxgB3yX4Zez8269MaRSIEApQ==" saltValue="0JgjVWSXN2TxzUzPWoX98w==" spinCount="100000" sheet="1" selectLockedCells="1" selectUnlockedCells="1"/>
  <mergeCells count="31">
    <mergeCell ref="C43:F43"/>
    <mergeCell ref="C4:F4"/>
    <mergeCell ref="C5:F5"/>
    <mergeCell ref="C7:F7"/>
    <mergeCell ref="C18:F18"/>
    <mergeCell ref="C19:F19"/>
    <mergeCell ref="C9:F9"/>
    <mergeCell ref="C10:F10"/>
    <mergeCell ref="C11:F11"/>
    <mergeCell ref="D12:F12"/>
    <mergeCell ref="D13:F13"/>
    <mergeCell ref="C14:F14"/>
    <mergeCell ref="C15:F15"/>
    <mergeCell ref="D16:F16"/>
    <mergeCell ref="C33:F33"/>
    <mergeCell ref="C24:F24"/>
    <mergeCell ref="C17:F17"/>
    <mergeCell ref="C40:F40"/>
    <mergeCell ref="C42:F42"/>
    <mergeCell ref="C20:F20"/>
    <mergeCell ref="C36:F36"/>
    <mergeCell ref="C37:F37"/>
    <mergeCell ref="C30:F30"/>
    <mergeCell ref="C34:F34"/>
    <mergeCell ref="C35:F35"/>
    <mergeCell ref="C21:F21"/>
    <mergeCell ref="C26:F26"/>
    <mergeCell ref="C27:F27"/>
    <mergeCell ref="C28:F28"/>
    <mergeCell ref="C32:F32"/>
    <mergeCell ref="C38:F38"/>
  </mergeCells>
  <pageMargins left="0.70866141732283472" right="0.70866141732283472" top="0.74803149606299213" bottom="0.74803149606299213" header="0.31496062992125984" footer="0.31496062992125984"/>
  <pageSetup paperSize="9" scale="55" orientation="portrait" verticalDpi="0" r:id="rId1"/>
  <headerFooter>
    <oddFooter>&amp;L&amp;F&amp;CPage &amp;Pof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9">
    <tabColor rgb="FF79CDC9"/>
    <pageSetUpPr fitToPage="1"/>
  </sheetPr>
  <dimension ref="A1:BO26"/>
  <sheetViews>
    <sheetView showGridLines="0" workbookViewId="0">
      <selection activeCell="D22" sqref="D22:G22"/>
    </sheetView>
  </sheetViews>
  <sheetFormatPr defaultColWidth="8.7109375" defaultRowHeight="12.75"/>
  <cols>
    <col min="1" max="1" width="2.140625" style="8" customWidth="1"/>
    <col min="2" max="2" width="1.85546875" style="8" customWidth="1"/>
    <col min="3" max="3" width="15.7109375" style="8" customWidth="1"/>
    <col min="4" max="4" width="33.85546875" style="8" customWidth="1"/>
    <col min="5" max="5" width="24" style="8" customWidth="1"/>
    <col min="6" max="6" width="2.5703125" style="8" customWidth="1"/>
    <col min="7" max="7" width="60.42578125" style="8" customWidth="1"/>
    <col min="8" max="8" width="1.28515625" style="8" customWidth="1"/>
    <col min="9" max="16384" width="8.7109375" style="8"/>
  </cols>
  <sheetData>
    <row r="1" spans="1:67" s="3" customFormat="1" thickBot="1">
      <c r="A1" s="173"/>
      <c r="B1" s="173"/>
      <c r="C1" s="173"/>
      <c r="D1" s="173"/>
      <c r="E1" s="174"/>
      <c r="F1" s="174"/>
      <c r="G1" s="174"/>
      <c r="H1" s="174"/>
      <c r="I1" s="174"/>
      <c r="J1" s="46"/>
      <c r="K1" s="46"/>
      <c r="L1" s="46"/>
      <c r="M1" s="46"/>
      <c r="N1" s="46"/>
      <c r="O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row>
    <row r="2" spans="1:67" s="50" customFormat="1" ht="42" customHeight="1">
      <c r="A2" s="175"/>
      <c r="B2" s="176"/>
      <c r="C2" s="177"/>
      <c r="D2" s="178"/>
      <c r="E2" s="178"/>
      <c r="F2" s="178"/>
      <c r="G2" s="178"/>
      <c r="H2" s="179"/>
      <c r="I2" s="180"/>
      <c r="J2" s="49"/>
      <c r="K2" s="49"/>
      <c r="L2" s="49"/>
      <c r="M2" s="49"/>
      <c r="N2" s="49"/>
      <c r="O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row>
    <row r="3" spans="1:67" s="3" customFormat="1" ht="22.5" customHeight="1">
      <c r="A3" s="173"/>
      <c r="B3" s="181"/>
      <c r="C3" s="182"/>
      <c r="D3" s="183"/>
      <c r="E3" s="183"/>
      <c r="F3" s="183"/>
      <c r="G3" s="184" t="s">
        <v>281</v>
      </c>
      <c r="H3" s="185"/>
      <c r="I3" s="174"/>
      <c r="J3" s="46"/>
      <c r="K3" s="46"/>
      <c r="L3" s="46"/>
      <c r="M3" s="46"/>
      <c r="N3" s="46"/>
      <c r="O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row>
    <row r="4" spans="1:67" s="3" customFormat="1" ht="21.95" customHeight="1">
      <c r="A4" s="173"/>
      <c r="B4" s="181"/>
      <c r="C4" s="482" t="str">
        <f>UPPER(Lists!K7)</f>
        <v>ANNUAL REPORTING OF MUNICIPAL WASTE -
 JOINT QUESTIONNAIRE EUROSTAT/OECD</v>
      </c>
      <c r="D4" s="482"/>
      <c r="E4" s="482"/>
      <c r="F4" s="482"/>
      <c r="G4" s="482"/>
      <c r="H4" s="185"/>
      <c r="I4" s="174"/>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row>
    <row r="5" spans="1:67" s="3" customFormat="1" ht="21.95" customHeight="1">
      <c r="A5" s="173"/>
      <c r="B5" s="186"/>
      <c r="C5" s="483" t="str">
        <f>CONCATENATE(Lists!K8," DATA COLLECTION")</f>
        <v>2024 DATA COLLECTION</v>
      </c>
      <c r="D5" s="483"/>
      <c r="E5" s="483"/>
      <c r="F5" s="483"/>
      <c r="G5" s="483"/>
      <c r="H5" s="185"/>
      <c r="I5" s="174"/>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row>
    <row r="6" spans="1:67" s="3" customFormat="1" ht="24" customHeight="1" thickBot="1">
      <c r="A6" s="173"/>
      <c r="B6" s="186"/>
      <c r="C6" s="187"/>
      <c r="D6" s="187"/>
      <c r="E6" s="187"/>
      <c r="F6" s="187"/>
      <c r="G6" s="187"/>
      <c r="H6" s="185"/>
      <c r="I6" s="174"/>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row>
    <row r="7" spans="1:67" s="3" customFormat="1" ht="39" customHeight="1" thickBot="1">
      <c r="A7" s="173"/>
      <c r="B7" s="188"/>
      <c r="C7" s="484" t="s">
        <v>186</v>
      </c>
      <c r="D7" s="484"/>
      <c r="E7" s="484"/>
      <c r="F7" s="484"/>
      <c r="G7" s="484"/>
      <c r="H7" s="185"/>
      <c r="I7" s="174"/>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row>
    <row r="8" spans="1:67" s="3" customFormat="1" ht="14.25" customHeight="1">
      <c r="A8" s="173"/>
      <c r="B8" s="188"/>
      <c r="C8" s="189"/>
      <c r="D8" s="189"/>
      <c r="E8" s="189"/>
      <c r="F8" s="189"/>
      <c r="G8" s="189"/>
      <c r="H8" s="185"/>
      <c r="I8" s="174"/>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row>
    <row r="9" spans="1:67" s="2" customFormat="1" ht="18" customHeight="1">
      <c r="A9" s="190"/>
      <c r="B9" s="191"/>
      <c r="C9" s="192" t="s">
        <v>114</v>
      </c>
      <c r="D9" s="226"/>
      <c r="E9" s="445" t="s">
        <v>69</v>
      </c>
      <c r="F9" s="193"/>
      <c r="G9" s="194" t="str">
        <f>IF(E9="","",VLOOKUP(E9,Lists!A2:B42,2,FALSE))</f>
        <v>LU</v>
      </c>
      <c r="H9" s="195"/>
      <c r="I9" s="196"/>
    </row>
    <row r="10" spans="1:67" s="2" customFormat="1" ht="17.25" customHeight="1">
      <c r="A10" s="197"/>
      <c r="B10" s="198"/>
      <c r="C10" s="192" t="s">
        <v>105</v>
      </c>
      <c r="D10" s="199"/>
      <c r="E10" s="110">
        <v>2023</v>
      </c>
      <c r="F10" s="193"/>
      <c r="G10" s="199"/>
      <c r="H10" s="195"/>
      <c r="I10" s="196"/>
    </row>
    <row r="11" spans="1:67" s="2" customFormat="1" ht="32.450000000000003" customHeight="1">
      <c r="A11" s="190"/>
      <c r="B11" s="191"/>
      <c r="C11" s="200" t="str">
        <f>CONCATENATE("The due date for reporting is ",Lists!K10)</f>
        <v>The due date for reporting is 22 November 2024</v>
      </c>
      <c r="D11" s="200"/>
      <c r="E11" s="201"/>
      <c r="F11" s="200"/>
      <c r="G11" s="202"/>
      <c r="H11" s="195"/>
      <c r="I11" s="196"/>
    </row>
    <row r="12" spans="1:67" s="3" customFormat="1" ht="21.95" customHeight="1">
      <c r="A12" s="203"/>
      <c r="B12" s="204"/>
      <c r="C12" s="485" t="s">
        <v>523</v>
      </c>
      <c r="D12" s="485"/>
      <c r="E12" s="485"/>
      <c r="F12" s="485"/>
      <c r="G12" s="485"/>
      <c r="H12" s="205"/>
      <c r="I12" s="173"/>
    </row>
    <row r="13" spans="1:67" s="2" customFormat="1" ht="5.25" customHeight="1">
      <c r="A13" s="190"/>
      <c r="B13" s="191"/>
      <c r="C13" s="250"/>
      <c r="D13" s="250"/>
      <c r="E13" s="250"/>
      <c r="F13" s="250"/>
      <c r="G13" s="206"/>
      <c r="H13" s="195"/>
      <c r="I13" s="196"/>
    </row>
    <row r="14" spans="1:67" s="2" customFormat="1" ht="17.25" customHeight="1">
      <c r="A14" s="190"/>
      <c r="B14" s="191"/>
      <c r="C14" s="207" t="s">
        <v>12</v>
      </c>
      <c r="D14" s="477" t="s">
        <v>552</v>
      </c>
      <c r="E14" s="478"/>
      <c r="F14" s="478"/>
      <c r="G14" s="478"/>
      <c r="H14" s="195"/>
      <c r="I14" s="196"/>
    </row>
    <row r="15" spans="1:67" s="2" customFormat="1" ht="4.5" customHeight="1">
      <c r="A15" s="190"/>
      <c r="B15" s="191"/>
      <c r="C15" s="207"/>
      <c r="D15" s="208"/>
      <c r="E15" s="208"/>
      <c r="F15" s="208"/>
      <c r="G15" s="209"/>
      <c r="H15" s="195"/>
      <c r="I15" s="196"/>
    </row>
    <row r="16" spans="1:67" s="2" customFormat="1" ht="17.25" customHeight="1">
      <c r="A16" s="190"/>
      <c r="B16" s="191"/>
      <c r="C16" s="207" t="s">
        <v>14</v>
      </c>
      <c r="D16" s="477" t="s">
        <v>553</v>
      </c>
      <c r="E16" s="478"/>
      <c r="F16" s="478"/>
      <c r="G16" s="478"/>
      <c r="H16" s="195"/>
      <c r="I16" s="196"/>
    </row>
    <row r="17" spans="1:12" s="2" customFormat="1" ht="5.25" customHeight="1">
      <c r="A17" s="190"/>
      <c r="B17" s="191"/>
      <c r="C17" s="207"/>
      <c r="D17" s="208"/>
      <c r="E17" s="208"/>
      <c r="F17" s="208"/>
      <c r="G17" s="209"/>
      <c r="H17" s="195"/>
      <c r="I17" s="196"/>
    </row>
    <row r="18" spans="1:12" s="2" customFormat="1" ht="17.25" customHeight="1">
      <c r="A18" s="190"/>
      <c r="B18" s="191"/>
      <c r="C18" s="207" t="s">
        <v>13</v>
      </c>
      <c r="D18" s="477" t="s">
        <v>554</v>
      </c>
      <c r="E18" s="478"/>
      <c r="F18" s="478"/>
      <c r="G18" s="478"/>
      <c r="H18" s="195"/>
      <c r="I18" s="196"/>
      <c r="L18" s="231"/>
    </row>
    <row r="19" spans="1:12" s="2" customFormat="1" ht="3.75" customHeight="1">
      <c r="A19" s="190"/>
      <c r="B19" s="191"/>
      <c r="C19" s="207"/>
      <c r="D19" s="208"/>
      <c r="E19" s="208"/>
      <c r="F19" s="208"/>
      <c r="G19" s="209"/>
      <c r="H19" s="195"/>
      <c r="I19" s="196"/>
    </row>
    <row r="20" spans="1:12" s="2" customFormat="1" ht="17.25" customHeight="1">
      <c r="A20" s="190"/>
      <c r="B20" s="191"/>
      <c r="C20" s="207" t="s">
        <v>15</v>
      </c>
      <c r="D20" s="479" t="s">
        <v>555</v>
      </c>
      <c r="E20" s="480"/>
      <c r="F20" s="480"/>
      <c r="G20" s="480"/>
      <c r="H20" s="195"/>
      <c r="I20" s="196"/>
    </row>
    <row r="21" spans="1:12" s="2" customFormat="1" ht="5.25" customHeight="1">
      <c r="A21" s="197"/>
      <c r="B21" s="198"/>
      <c r="C21" s="207"/>
      <c r="D21" s="208"/>
      <c r="E21" s="208"/>
      <c r="F21" s="208"/>
      <c r="G21" s="209"/>
      <c r="H21" s="195"/>
      <c r="I21" s="196"/>
    </row>
    <row r="22" spans="1:12" s="2" customFormat="1" ht="17.25" customHeight="1">
      <c r="A22" s="190"/>
      <c r="B22" s="191"/>
      <c r="C22" s="207" t="s">
        <v>16</v>
      </c>
      <c r="D22" s="477" t="s">
        <v>556</v>
      </c>
      <c r="E22" s="478"/>
      <c r="F22" s="478"/>
      <c r="G22" s="478"/>
      <c r="H22" s="195"/>
      <c r="I22" s="196"/>
    </row>
    <row r="23" spans="1:12" s="2" customFormat="1" ht="30" customHeight="1">
      <c r="A23" s="190"/>
      <c r="B23" s="191"/>
      <c r="C23" s="481" t="s">
        <v>106</v>
      </c>
      <c r="D23" s="481"/>
      <c r="E23" s="481"/>
      <c r="F23" s="481"/>
      <c r="G23" s="481"/>
      <c r="H23" s="195"/>
      <c r="I23" s="196"/>
    </row>
    <row r="24" spans="1:12" ht="13.5" thickBot="1">
      <c r="A24" s="210"/>
      <c r="B24" s="211"/>
      <c r="C24" s="212"/>
      <c r="D24" s="212"/>
      <c r="E24" s="212"/>
      <c r="F24" s="212"/>
      <c r="G24" s="212"/>
      <c r="H24" s="213"/>
      <c r="I24" s="210"/>
    </row>
    <row r="25" spans="1:12">
      <c r="A25" s="210"/>
      <c r="B25" s="210"/>
      <c r="C25" s="210"/>
      <c r="D25" s="210"/>
      <c r="E25" s="210"/>
      <c r="F25" s="210"/>
      <c r="G25" s="210"/>
      <c r="H25" s="210"/>
      <c r="I25" s="210"/>
    </row>
    <row r="26" spans="1:12">
      <c r="A26" s="210"/>
      <c r="B26" s="210"/>
      <c r="C26" s="210"/>
      <c r="D26" s="210"/>
      <c r="E26" s="210"/>
      <c r="F26" s="210"/>
      <c r="G26" s="210"/>
      <c r="H26" s="210"/>
      <c r="I26" s="210"/>
    </row>
  </sheetData>
  <sheetProtection algorithmName="SHA-512" hashValue="CnN1+KDd0cBqnf30mJq1uLVmq5ofsJJd8+x8CdgBOHlf8JGjWC8ofBcFpFfljSM/5babDujiqJUceMjrt2fvjg==" saltValue="Fc0+ds9dtk2vVVKy2IuvXw==" spinCount="100000" sheet="1" objects="1" scenarios="1" selectLockedCells="1"/>
  <mergeCells count="10">
    <mergeCell ref="D18:G18"/>
    <mergeCell ref="D20:G20"/>
    <mergeCell ref="D22:G22"/>
    <mergeCell ref="C23:G23"/>
    <mergeCell ref="C4:G4"/>
    <mergeCell ref="C5:G5"/>
    <mergeCell ref="C7:G7"/>
    <mergeCell ref="C12:G12"/>
    <mergeCell ref="D14:G14"/>
    <mergeCell ref="D16:G16"/>
  </mergeCells>
  <pageMargins left="0.70866141732283472" right="0.70866141732283472" top="0.74803149606299213" bottom="0.74803149606299213" header="0.31496062992125984" footer="0.31496062992125984"/>
  <pageSetup paperSize="9" scale="94" orientation="landscape" verticalDpi="0" r:id="rId1"/>
  <headerFooter>
    <oddFooter>&amp;L&amp;F&amp;CPage &amp;Pof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Lists!$A$2:$A$42</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0">
    <tabColor rgb="FF79CDC9"/>
    <pageSetUpPr fitToPage="1"/>
  </sheetPr>
  <dimension ref="B1:F59"/>
  <sheetViews>
    <sheetView showGridLines="0" topLeftCell="A5" workbookViewId="0">
      <selection activeCell="E18" sqref="E18"/>
    </sheetView>
  </sheetViews>
  <sheetFormatPr defaultColWidth="9.140625" defaultRowHeight="14.25"/>
  <cols>
    <col min="1" max="1" width="1.28515625" style="5" customWidth="1"/>
    <col min="2" max="2" width="0.85546875" style="5" customWidth="1"/>
    <col min="3" max="3" width="2.28515625" style="5" customWidth="1"/>
    <col min="4" max="4" width="7.42578125" style="112" customWidth="1"/>
    <col min="5" max="5" width="130.85546875" style="5" customWidth="1"/>
    <col min="6" max="6" width="2.28515625" style="5" customWidth="1"/>
    <col min="7" max="7" width="9.140625" style="5" customWidth="1"/>
    <col min="8" max="16384" width="9.140625" style="5"/>
  </cols>
  <sheetData>
    <row r="1" spans="2:6" ht="9.75" customHeight="1" thickBot="1"/>
    <row r="2" spans="2:6" ht="40.5" customHeight="1">
      <c r="C2" s="131"/>
      <c r="D2" s="486"/>
      <c r="E2" s="486"/>
      <c r="F2" s="130"/>
    </row>
    <row r="3" spans="2:6" s="126" customFormat="1" ht="30.75" customHeight="1">
      <c r="C3" s="129"/>
      <c r="D3" s="128"/>
      <c r="E3" s="247" t="str">
        <f>UPPER(Lists!K3)</f>
        <v>STATISTICAL OFFICE OF THE EUROPEAN UNION</v>
      </c>
      <c r="F3" s="127"/>
    </row>
    <row r="4" spans="2:6" ht="45" customHeight="1">
      <c r="C4" s="108"/>
      <c r="D4" s="487" t="str">
        <f>UPPER(Lists!K7)</f>
        <v>ANNUAL REPORTING OF MUNICIPAL WASTE -
 JOINT QUESTIONNAIRE EUROSTAT/OECD</v>
      </c>
      <c r="E4" s="487"/>
      <c r="F4" s="109"/>
    </row>
    <row r="5" spans="2:6" ht="18" customHeight="1">
      <c r="C5" s="108"/>
      <c r="D5" s="488" t="str">
        <f>CONCATENATE(Lists!K8," DATA COLLECTION")</f>
        <v>2024 DATA COLLECTION</v>
      </c>
      <c r="E5" s="488"/>
      <c r="F5" s="109"/>
    </row>
    <row r="6" spans="2:6" ht="9" customHeight="1">
      <c r="C6" s="108"/>
      <c r="D6" s="125"/>
      <c r="E6" s="125"/>
      <c r="F6" s="109"/>
    </row>
    <row r="7" spans="2:6" ht="35.25" customHeight="1">
      <c r="C7" s="108"/>
      <c r="D7" s="489" t="s">
        <v>275</v>
      </c>
      <c r="E7" s="489"/>
      <c r="F7" s="109"/>
    </row>
    <row r="8" spans="2:6" ht="30.75" customHeight="1">
      <c r="C8" s="108"/>
      <c r="D8" s="490" t="str">
        <f>IF('GETTING STARTED'!E9="","",'GETTING STARTED'!E9)</f>
        <v>Luxembourg</v>
      </c>
      <c r="E8" s="490"/>
      <c r="F8" s="109"/>
    </row>
    <row r="9" spans="2:6" ht="15">
      <c r="B9" s="7"/>
      <c r="C9" s="121"/>
      <c r="D9" s="120">
        <v>1</v>
      </c>
      <c r="E9" s="124" t="s">
        <v>278</v>
      </c>
      <c r="F9" s="109"/>
    </row>
    <row r="10" spans="2:6" ht="15">
      <c r="B10" s="7"/>
      <c r="C10" s="121"/>
      <c r="D10" s="120">
        <v>2</v>
      </c>
      <c r="E10" s="123"/>
      <c r="F10" s="109"/>
    </row>
    <row r="11" spans="2:6" ht="15">
      <c r="B11" s="7"/>
      <c r="C11" s="121"/>
      <c r="D11" s="122">
        <v>3</v>
      </c>
      <c r="E11" s="123"/>
      <c r="F11" s="109"/>
    </row>
    <row r="12" spans="2:6" ht="15">
      <c r="B12" s="7"/>
      <c r="C12" s="121"/>
      <c r="D12" s="122">
        <v>4</v>
      </c>
      <c r="E12" s="6"/>
      <c r="F12" s="109"/>
    </row>
    <row r="13" spans="2:6" ht="15">
      <c r="B13" s="7"/>
      <c r="C13" s="121"/>
      <c r="D13" s="120">
        <v>5</v>
      </c>
      <c r="E13" s="6"/>
      <c r="F13" s="109"/>
    </row>
    <row r="14" spans="2:6" ht="15">
      <c r="B14" s="7"/>
      <c r="C14" s="121"/>
      <c r="D14" s="120">
        <v>6</v>
      </c>
      <c r="E14" s="6"/>
      <c r="F14" s="109"/>
    </row>
    <row r="15" spans="2:6" ht="15">
      <c r="B15" s="7"/>
      <c r="C15" s="121"/>
      <c r="D15" s="120">
        <v>7</v>
      </c>
      <c r="E15" s="6"/>
      <c r="F15" s="109"/>
    </row>
    <row r="16" spans="2:6" ht="15">
      <c r="B16" s="7"/>
      <c r="C16" s="121"/>
      <c r="D16" s="120">
        <v>8</v>
      </c>
      <c r="E16" s="6"/>
      <c r="F16" s="109"/>
    </row>
    <row r="17" spans="2:6" ht="15">
      <c r="B17" s="7"/>
      <c r="C17" s="121"/>
      <c r="D17" s="120">
        <v>9</v>
      </c>
      <c r="E17" s="6"/>
      <c r="F17" s="109"/>
    </row>
    <row r="18" spans="2:6" ht="15">
      <c r="B18" s="7"/>
      <c r="C18" s="121"/>
      <c r="D18" s="120">
        <v>10</v>
      </c>
      <c r="E18" s="119"/>
      <c r="F18" s="109"/>
    </row>
    <row r="19" spans="2:6" ht="15">
      <c r="B19" s="7"/>
      <c r="C19" s="121"/>
      <c r="D19" s="120">
        <v>11</v>
      </c>
      <c r="E19" s="119"/>
      <c r="F19" s="109"/>
    </row>
    <row r="20" spans="2:6" ht="15">
      <c r="B20" s="7"/>
      <c r="C20" s="121"/>
      <c r="D20" s="120">
        <v>12</v>
      </c>
      <c r="E20" s="119"/>
      <c r="F20" s="109"/>
    </row>
    <row r="21" spans="2:6" ht="15">
      <c r="B21" s="7"/>
      <c r="C21" s="121"/>
      <c r="D21" s="120">
        <v>13</v>
      </c>
      <c r="E21" s="119"/>
      <c r="F21" s="109"/>
    </row>
    <row r="22" spans="2:6" ht="15">
      <c r="B22" s="7"/>
      <c r="C22" s="121"/>
      <c r="D22" s="120">
        <v>14</v>
      </c>
      <c r="E22" s="119"/>
      <c r="F22" s="109"/>
    </row>
    <row r="23" spans="2:6" ht="15">
      <c r="B23" s="7"/>
      <c r="C23" s="121"/>
      <c r="D23" s="120">
        <v>15</v>
      </c>
      <c r="E23" s="119"/>
      <c r="F23" s="109"/>
    </row>
    <row r="24" spans="2:6" ht="15">
      <c r="B24" s="7"/>
      <c r="C24" s="121"/>
      <c r="D24" s="120">
        <v>16</v>
      </c>
      <c r="E24" s="119"/>
      <c r="F24" s="109"/>
    </row>
    <row r="25" spans="2:6" ht="15">
      <c r="B25" s="7"/>
      <c r="C25" s="121"/>
      <c r="D25" s="120">
        <v>17</v>
      </c>
      <c r="E25" s="119"/>
      <c r="F25" s="109"/>
    </row>
    <row r="26" spans="2:6" ht="15">
      <c r="B26" s="7"/>
      <c r="C26" s="121"/>
      <c r="D26" s="120">
        <v>18</v>
      </c>
      <c r="E26" s="119"/>
      <c r="F26" s="109"/>
    </row>
    <row r="27" spans="2:6" ht="15">
      <c r="B27" s="7"/>
      <c r="C27" s="121"/>
      <c r="D27" s="120">
        <v>19</v>
      </c>
      <c r="E27" s="119"/>
      <c r="F27" s="109"/>
    </row>
    <row r="28" spans="2:6" ht="15">
      <c r="B28" s="7"/>
      <c r="C28" s="121"/>
      <c r="D28" s="120">
        <v>20</v>
      </c>
      <c r="E28" s="119"/>
      <c r="F28" s="109"/>
    </row>
    <row r="29" spans="2:6" ht="15">
      <c r="B29" s="7"/>
      <c r="C29" s="121"/>
      <c r="D29" s="120">
        <v>21</v>
      </c>
      <c r="E29" s="119"/>
      <c r="F29" s="109"/>
    </row>
    <row r="30" spans="2:6" ht="15">
      <c r="B30" s="7"/>
      <c r="C30" s="121"/>
      <c r="D30" s="120">
        <v>22</v>
      </c>
      <c r="E30" s="119"/>
      <c r="F30" s="109"/>
    </row>
    <row r="31" spans="2:6" ht="15">
      <c r="B31" s="7"/>
      <c r="C31" s="121"/>
      <c r="D31" s="120">
        <v>23</v>
      </c>
      <c r="E31" s="119"/>
      <c r="F31" s="109"/>
    </row>
    <row r="32" spans="2:6" ht="15">
      <c r="B32" s="7"/>
      <c r="C32" s="121"/>
      <c r="D32" s="120">
        <v>24</v>
      </c>
      <c r="E32" s="119"/>
      <c r="F32" s="109"/>
    </row>
    <row r="33" spans="2:6" ht="15">
      <c r="B33" s="7"/>
      <c r="C33" s="121"/>
      <c r="D33" s="120">
        <v>25</v>
      </c>
      <c r="E33" s="119"/>
      <c r="F33" s="109"/>
    </row>
    <row r="34" spans="2:6" ht="15">
      <c r="B34" s="7"/>
      <c r="C34" s="121"/>
      <c r="D34" s="120">
        <v>26</v>
      </c>
      <c r="E34" s="119"/>
      <c r="F34" s="109"/>
    </row>
    <row r="35" spans="2:6" ht="15">
      <c r="B35" s="7"/>
      <c r="C35" s="121"/>
      <c r="D35" s="120">
        <v>27</v>
      </c>
      <c r="E35" s="119"/>
      <c r="F35" s="109"/>
    </row>
    <row r="36" spans="2:6" ht="15">
      <c r="B36" s="7"/>
      <c r="C36" s="121"/>
      <c r="D36" s="120">
        <v>28</v>
      </c>
      <c r="E36" s="119"/>
      <c r="F36" s="109"/>
    </row>
    <row r="37" spans="2:6" ht="15">
      <c r="B37" s="7"/>
      <c r="C37" s="121"/>
      <c r="D37" s="120">
        <v>29</v>
      </c>
      <c r="E37" s="119"/>
      <c r="F37" s="109"/>
    </row>
    <row r="38" spans="2:6" ht="15">
      <c r="B38" s="7"/>
      <c r="C38" s="121"/>
      <c r="D38" s="120">
        <v>30</v>
      </c>
      <c r="E38" s="119"/>
      <c r="F38" s="109"/>
    </row>
    <row r="39" spans="2:6" ht="15">
      <c r="B39" s="7"/>
      <c r="C39" s="121"/>
      <c r="D39" s="120">
        <v>31</v>
      </c>
      <c r="E39" s="119"/>
      <c r="F39" s="109"/>
    </row>
    <row r="40" spans="2:6" ht="15">
      <c r="B40" s="7"/>
      <c r="C40" s="121"/>
      <c r="D40" s="120">
        <v>32</v>
      </c>
      <c r="E40" s="119"/>
      <c r="F40" s="109"/>
    </row>
    <row r="41" spans="2:6" ht="15">
      <c r="B41" s="7"/>
      <c r="C41" s="121"/>
      <c r="D41" s="120">
        <v>33</v>
      </c>
      <c r="E41" s="119"/>
      <c r="F41" s="109"/>
    </row>
    <row r="42" spans="2:6" ht="15">
      <c r="B42" s="7"/>
      <c r="C42" s="121"/>
      <c r="D42" s="120">
        <v>34</v>
      </c>
      <c r="E42" s="119"/>
      <c r="F42" s="109"/>
    </row>
    <row r="43" spans="2:6" ht="15">
      <c r="B43" s="7"/>
      <c r="C43" s="121"/>
      <c r="D43" s="120">
        <v>35</v>
      </c>
      <c r="E43" s="119"/>
      <c r="F43" s="109"/>
    </row>
    <row r="44" spans="2:6" ht="15">
      <c r="B44" s="7"/>
      <c r="C44" s="121"/>
      <c r="D44" s="120">
        <v>36</v>
      </c>
      <c r="E44" s="119"/>
      <c r="F44" s="109"/>
    </row>
    <row r="45" spans="2:6" ht="15">
      <c r="B45" s="7"/>
      <c r="C45" s="121"/>
      <c r="D45" s="120">
        <v>37</v>
      </c>
      <c r="E45" s="119"/>
      <c r="F45" s="109"/>
    </row>
    <row r="46" spans="2:6" ht="15">
      <c r="B46" s="7"/>
      <c r="C46" s="121"/>
      <c r="D46" s="120">
        <v>38</v>
      </c>
      <c r="E46" s="119"/>
      <c r="F46" s="109"/>
    </row>
    <row r="47" spans="2:6" ht="15">
      <c r="B47" s="7"/>
      <c r="C47" s="121"/>
      <c r="D47" s="120">
        <v>39</v>
      </c>
      <c r="E47" s="119"/>
      <c r="F47" s="109"/>
    </row>
    <row r="48" spans="2:6" ht="15">
      <c r="B48" s="7"/>
      <c r="C48" s="121"/>
      <c r="D48" s="120">
        <v>40</v>
      </c>
      <c r="E48" s="119"/>
      <c r="F48" s="109"/>
    </row>
    <row r="49" spans="2:6" ht="15">
      <c r="B49" s="7"/>
      <c r="C49" s="121"/>
      <c r="D49" s="120">
        <v>41</v>
      </c>
      <c r="E49" s="119"/>
      <c r="F49" s="109"/>
    </row>
    <row r="50" spans="2:6" ht="15">
      <c r="B50" s="7"/>
      <c r="C50" s="121"/>
      <c r="D50" s="120">
        <v>42</v>
      </c>
      <c r="E50" s="119"/>
      <c r="F50" s="109"/>
    </row>
    <row r="51" spans="2:6" ht="15">
      <c r="B51" s="7"/>
      <c r="C51" s="121"/>
      <c r="D51" s="120">
        <v>43</v>
      </c>
      <c r="E51" s="119"/>
      <c r="F51" s="109"/>
    </row>
    <row r="52" spans="2:6" ht="15">
      <c r="B52" s="7"/>
      <c r="C52" s="121"/>
      <c r="D52" s="120">
        <v>44</v>
      </c>
      <c r="E52" s="119"/>
      <c r="F52" s="109"/>
    </row>
    <row r="53" spans="2:6" ht="15">
      <c r="B53" s="7"/>
      <c r="C53" s="121"/>
      <c r="D53" s="120">
        <v>45</v>
      </c>
      <c r="E53" s="119"/>
      <c r="F53" s="109"/>
    </row>
    <row r="54" spans="2:6" ht="15">
      <c r="B54" s="7"/>
      <c r="C54" s="121"/>
      <c r="D54" s="120">
        <v>46</v>
      </c>
      <c r="E54" s="119"/>
      <c r="F54" s="109"/>
    </row>
    <row r="55" spans="2:6" ht="15">
      <c r="B55" s="7"/>
      <c r="C55" s="121"/>
      <c r="D55" s="120">
        <v>47</v>
      </c>
      <c r="E55" s="119"/>
      <c r="F55" s="109"/>
    </row>
    <row r="56" spans="2:6" ht="15">
      <c r="B56" s="7"/>
      <c r="C56" s="121"/>
      <c r="D56" s="120">
        <v>48</v>
      </c>
      <c r="E56" s="119"/>
      <c r="F56" s="109"/>
    </row>
    <row r="57" spans="2:6" ht="15">
      <c r="B57" s="7"/>
      <c r="C57" s="121"/>
      <c r="D57" s="120">
        <v>49</v>
      </c>
      <c r="E57" s="119"/>
      <c r="F57" s="109"/>
    </row>
    <row r="58" spans="2:6" ht="15">
      <c r="B58" s="7"/>
      <c r="C58" s="121"/>
      <c r="D58" s="120">
        <v>50</v>
      </c>
      <c r="E58" s="119"/>
      <c r="F58" s="109"/>
    </row>
    <row r="59" spans="2:6" ht="15" thickBot="1">
      <c r="C59" s="118"/>
      <c r="D59" s="117"/>
      <c r="E59" s="116"/>
      <c r="F59" s="115"/>
    </row>
  </sheetData>
  <sheetProtection formatColumns="0" formatRows="0"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61" orientation="portrait" verticalDpi="0" r:id="rId1"/>
  <headerFooter>
    <oddFooter>&amp;L&amp;F&amp;CPage &amp;Pof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9" tint="-0.499984740745262"/>
    <pageSetUpPr fitToPage="1"/>
  </sheetPr>
  <dimension ref="A1:XBX36"/>
  <sheetViews>
    <sheetView showGridLines="0" tabSelected="1" topLeftCell="A3" zoomScaleNormal="100" workbookViewId="0">
      <selection activeCell="L21" sqref="L21"/>
    </sheetView>
  </sheetViews>
  <sheetFormatPr defaultColWidth="5.85546875" defaultRowHeight="12.75"/>
  <cols>
    <col min="1" max="1" width="5.5703125" style="299" customWidth="1"/>
    <col min="2" max="2" width="12.140625" style="300" hidden="1" customWidth="1"/>
    <col min="3" max="3" width="10.5703125" style="301" hidden="1" customWidth="1"/>
    <col min="4" max="4" width="11.7109375" style="302" hidden="1" customWidth="1"/>
    <col min="5" max="5" width="15.7109375" style="301" hidden="1" customWidth="1"/>
    <col min="6" max="6" width="73.7109375" style="303" customWidth="1"/>
    <col min="7" max="7" width="24.5703125" style="303" customWidth="1"/>
    <col min="8" max="8" width="9.7109375" style="303" customWidth="1"/>
    <col min="9" max="9" width="17.7109375" style="303" customWidth="1"/>
    <col min="10" max="10" width="4.42578125" style="303" customWidth="1"/>
    <col min="11" max="11" width="3.42578125" style="303" customWidth="1"/>
    <col min="12" max="12" width="35.28515625" style="303" customWidth="1"/>
    <col min="13" max="13" width="13" style="303" customWidth="1"/>
    <col min="14" max="14" width="4.85546875" style="303" customWidth="1"/>
    <col min="15" max="15" width="4" style="303" customWidth="1"/>
    <col min="16" max="16" width="6.28515625" style="303" customWidth="1"/>
    <col min="17" max="17" width="13" style="303" customWidth="1"/>
    <col min="18" max="18" width="4.85546875" style="303" bestFit="1" customWidth="1"/>
    <col min="19" max="19" width="3.7109375" style="303" customWidth="1"/>
    <col min="20" max="20" width="6.85546875" style="303" customWidth="1"/>
    <col min="21" max="21" width="13" style="303" customWidth="1"/>
    <col min="22" max="22" width="4.85546875" style="303" bestFit="1" customWidth="1"/>
    <col min="23" max="23" width="3.5703125" style="303" customWidth="1"/>
    <col min="24" max="24" width="6.42578125" style="303" customWidth="1"/>
    <col min="25" max="16384" width="5.85546875" style="303"/>
  </cols>
  <sheetData>
    <row r="1" spans="1:16300" ht="13.5" thickBot="1"/>
    <row r="2" spans="1:16300" ht="58.5" customHeight="1" thickBot="1">
      <c r="E2" s="304"/>
      <c r="F2" s="305"/>
      <c r="G2" s="495" t="s">
        <v>417</v>
      </c>
      <c r="H2" s="496"/>
      <c r="I2" s="496"/>
      <c r="J2" s="496"/>
      <c r="K2" s="496"/>
      <c r="L2" s="497"/>
      <c r="M2" s="210"/>
      <c r="N2" s="210"/>
      <c r="O2" s="210"/>
      <c r="P2" s="210"/>
      <c r="Q2" s="210"/>
      <c r="R2" s="210"/>
      <c r="S2" s="210"/>
      <c r="T2" s="210"/>
      <c r="U2" s="210"/>
      <c r="V2" s="210"/>
      <c r="W2" s="210"/>
      <c r="X2" s="210"/>
      <c r="Y2" s="210"/>
    </row>
    <row r="3" spans="1:16300" ht="24.95" customHeight="1" thickBot="1">
      <c r="E3" s="306"/>
      <c r="F3" s="305" t="s">
        <v>108</v>
      </c>
      <c r="G3" s="498" t="str">
        <f>IF('GETTING STARTED'!E9="","",VLOOKUP('GETTING STARTED'!E9,Lists!A2:B42,2,FALSE))</f>
        <v>LU</v>
      </c>
      <c r="H3" s="498"/>
      <c r="I3" s="498"/>
      <c r="J3" s="498"/>
      <c r="K3" s="498"/>
      <c r="L3" s="499"/>
      <c r="M3" s="210"/>
      <c r="N3" s="210"/>
      <c r="O3" s="210"/>
      <c r="P3" s="210"/>
      <c r="Q3" s="210"/>
      <c r="R3" s="210"/>
      <c r="S3" s="210"/>
      <c r="T3" s="210"/>
      <c r="U3" s="210"/>
      <c r="V3" s="210"/>
      <c r="W3" s="210"/>
      <c r="X3" s="210"/>
      <c r="Y3" s="210"/>
    </row>
    <row r="4" spans="1:16300" ht="30.75" customHeight="1" thickBot="1">
      <c r="B4" s="500" t="s">
        <v>418</v>
      </c>
      <c r="C4" s="500"/>
      <c r="D4" s="500"/>
      <c r="E4" s="307"/>
      <c r="F4" s="308" t="s">
        <v>419</v>
      </c>
      <c r="G4" s="501">
        <f>IF('GETTING STARTED'!E10="","",'GETTING STARTED'!E10)</f>
        <v>2023</v>
      </c>
      <c r="H4" s="498"/>
      <c r="I4" s="498"/>
      <c r="J4" s="498"/>
      <c r="K4" s="498"/>
      <c r="L4" s="499"/>
      <c r="M4" s="210"/>
      <c r="N4" s="210"/>
      <c r="O4" s="210"/>
      <c r="P4" s="210"/>
      <c r="Q4" s="210"/>
      <c r="R4" s="210"/>
      <c r="S4" s="210"/>
      <c r="T4" s="210"/>
      <c r="U4" s="210"/>
      <c r="V4" s="210"/>
      <c r="W4" s="210"/>
      <c r="X4" s="210"/>
      <c r="Y4" s="210"/>
    </row>
    <row r="5" spans="1:16300" ht="72" customHeight="1" thickBot="1">
      <c r="B5" s="309" t="s">
        <v>420</v>
      </c>
      <c r="C5" s="310" t="s">
        <v>421</v>
      </c>
      <c r="D5" s="309" t="s">
        <v>422</v>
      </c>
      <c r="E5" s="307"/>
      <c r="F5" s="311" t="s">
        <v>423</v>
      </c>
      <c r="G5" s="312" t="s">
        <v>424</v>
      </c>
      <c r="H5" s="313" t="s">
        <v>283</v>
      </c>
      <c r="I5" s="312" t="s">
        <v>425</v>
      </c>
      <c r="J5" s="314" t="s">
        <v>21</v>
      </c>
      <c r="K5" s="502" t="s">
        <v>118</v>
      </c>
      <c r="L5" s="503"/>
      <c r="M5" s="210"/>
      <c r="N5" s="210"/>
      <c r="O5" s="210"/>
      <c r="P5" s="210"/>
      <c r="Q5" s="210"/>
      <c r="R5" s="210"/>
      <c r="S5" s="210"/>
      <c r="T5" s="210"/>
      <c r="U5" s="210"/>
      <c r="V5" s="210"/>
      <c r="W5" s="210"/>
      <c r="X5" s="210"/>
      <c r="Y5" s="210"/>
    </row>
    <row r="6" spans="1:16300" ht="15.75">
      <c r="A6" s="315"/>
      <c r="B6" s="316" t="s">
        <v>426</v>
      </c>
      <c r="C6" s="317" t="s">
        <v>427</v>
      </c>
      <c r="D6" s="318" t="s">
        <v>284</v>
      </c>
      <c r="E6" s="307"/>
      <c r="F6" s="319" t="s">
        <v>428</v>
      </c>
      <c r="G6" s="320" t="s">
        <v>282</v>
      </c>
      <c r="H6" s="321" t="s">
        <v>240</v>
      </c>
      <c r="I6" s="446">
        <v>478331.6382494187</v>
      </c>
      <c r="J6" s="322"/>
      <c r="K6" s="322"/>
      <c r="L6" s="323" t="str">
        <f>IF(TRIM(K6)="", "", IF(VLOOKUP(K6,'Footnotes list'!$D$9:$E$58,2,FALSE)=0,"",VLOOKUP(K6,'Footnotes list'!$D$9:$E$58,2,FALSE) ) )</f>
        <v/>
      </c>
      <c r="M6" s="210"/>
      <c r="N6" s="210"/>
      <c r="O6" s="210"/>
      <c r="P6" s="210"/>
      <c r="Q6" s="210"/>
      <c r="R6" s="210"/>
      <c r="S6" s="210"/>
      <c r="T6" s="210"/>
      <c r="U6" s="210"/>
      <c r="V6" s="210"/>
      <c r="W6" s="210"/>
      <c r="X6" s="210"/>
    </row>
    <row r="7" spans="1:16300" s="328" customFormat="1" ht="15.75">
      <c r="A7" s="315"/>
      <c r="B7" s="316" t="s">
        <v>426</v>
      </c>
      <c r="C7" s="317" t="s">
        <v>427</v>
      </c>
      <c r="D7" s="318" t="s">
        <v>284</v>
      </c>
      <c r="E7" s="307"/>
      <c r="F7" s="324" t="s">
        <v>429</v>
      </c>
      <c r="G7" s="320" t="s">
        <v>430</v>
      </c>
      <c r="H7" s="321" t="s">
        <v>240</v>
      </c>
      <c r="I7" s="444">
        <v>333866.97378741868</v>
      </c>
      <c r="J7" s="326"/>
      <c r="K7" s="322"/>
      <c r="L7" s="327" t="str">
        <f>IF(TRIM(K7)="", "", IF(VLOOKUP(K7,'Footnotes list'!$D$9:$E$58,2,FALSE)=0,"",VLOOKUP(K7,'Footnotes list'!$D$9:$E$58,2,FALSE) ) )</f>
        <v/>
      </c>
      <c r="M7" s="210"/>
      <c r="N7" s="210"/>
      <c r="O7" s="210"/>
      <c r="P7" s="210"/>
      <c r="Q7" s="210"/>
      <c r="R7" s="210"/>
      <c r="S7" s="210"/>
      <c r="T7" s="210"/>
      <c r="U7" s="210"/>
      <c r="V7" s="210"/>
      <c r="W7" s="210"/>
      <c r="X7" s="210"/>
      <c r="Y7" s="303"/>
      <c r="Z7" s="303"/>
      <c r="AA7" s="303"/>
      <c r="AB7" s="303"/>
      <c r="AC7" s="303"/>
      <c r="AD7" s="303"/>
      <c r="AE7" s="303"/>
      <c r="AF7" s="303"/>
      <c r="AG7" s="303"/>
      <c r="AH7" s="303"/>
      <c r="AI7" s="303"/>
      <c r="AJ7" s="303"/>
      <c r="AK7" s="303"/>
      <c r="AL7" s="303"/>
      <c r="AM7" s="303"/>
      <c r="AN7" s="303"/>
      <c r="AO7" s="303"/>
      <c r="AP7" s="303"/>
      <c r="AQ7" s="303"/>
      <c r="AR7" s="303"/>
      <c r="AS7" s="303"/>
      <c r="AT7" s="303"/>
      <c r="AU7" s="303"/>
      <c r="AV7" s="303"/>
      <c r="AW7" s="303"/>
      <c r="AX7" s="303"/>
      <c r="AY7" s="303"/>
      <c r="AZ7" s="303"/>
      <c r="BA7" s="303"/>
      <c r="BB7" s="303"/>
      <c r="BC7" s="303"/>
      <c r="BD7" s="303"/>
      <c r="BE7" s="303"/>
      <c r="BF7" s="303"/>
      <c r="BG7" s="303"/>
      <c r="BH7" s="303"/>
      <c r="BI7" s="303"/>
      <c r="BJ7" s="303"/>
      <c r="BK7" s="303"/>
      <c r="BL7" s="303"/>
      <c r="BM7" s="303"/>
      <c r="BN7" s="303"/>
      <c r="BO7" s="303"/>
      <c r="BP7" s="303"/>
      <c r="BQ7" s="303"/>
      <c r="BR7" s="303"/>
      <c r="BS7" s="303"/>
      <c r="BT7" s="303"/>
      <c r="BU7" s="303"/>
      <c r="BV7" s="303"/>
      <c r="BW7" s="303"/>
      <c r="BX7" s="303"/>
      <c r="BY7" s="303"/>
      <c r="BZ7" s="303"/>
      <c r="CA7" s="303"/>
      <c r="CB7" s="303"/>
      <c r="CC7" s="303"/>
      <c r="CD7" s="303"/>
      <c r="CE7" s="303"/>
      <c r="CF7" s="303"/>
      <c r="CG7" s="303"/>
      <c r="CH7" s="303"/>
      <c r="CI7" s="303"/>
      <c r="CJ7" s="303"/>
      <c r="CK7" s="303"/>
      <c r="CL7" s="303"/>
      <c r="CM7" s="303"/>
      <c r="CN7" s="303"/>
      <c r="CO7" s="303"/>
      <c r="CP7" s="303"/>
      <c r="CQ7" s="303"/>
      <c r="CR7" s="303"/>
      <c r="CS7" s="303"/>
      <c r="CT7" s="303"/>
      <c r="CU7" s="303"/>
      <c r="CV7" s="303"/>
      <c r="CW7" s="303"/>
      <c r="CX7" s="303"/>
      <c r="CY7" s="303"/>
      <c r="CZ7" s="303"/>
      <c r="DA7" s="303"/>
      <c r="DB7" s="303"/>
      <c r="DC7" s="303"/>
      <c r="DD7" s="303"/>
      <c r="DE7" s="303"/>
      <c r="DF7" s="303"/>
      <c r="DG7" s="303"/>
      <c r="DH7" s="303"/>
      <c r="DI7" s="303"/>
      <c r="DJ7" s="303"/>
      <c r="DK7" s="303"/>
      <c r="DL7" s="303"/>
      <c r="DM7" s="303"/>
      <c r="DN7" s="303"/>
      <c r="DO7" s="303"/>
      <c r="DP7" s="303"/>
      <c r="DQ7" s="303"/>
      <c r="DR7" s="303"/>
      <c r="DS7" s="303"/>
      <c r="DT7" s="303"/>
      <c r="DU7" s="303"/>
      <c r="DV7" s="303"/>
      <c r="DW7" s="303"/>
      <c r="DX7" s="303"/>
      <c r="DY7" s="303"/>
      <c r="DZ7" s="303"/>
      <c r="EA7" s="303"/>
      <c r="EB7" s="303"/>
      <c r="EC7" s="303"/>
      <c r="ED7" s="303"/>
      <c r="EE7" s="303"/>
      <c r="EF7" s="303"/>
      <c r="EG7" s="303"/>
      <c r="EH7" s="303"/>
      <c r="EI7" s="303"/>
      <c r="EJ7" s="303"/>
      <c r="EK7" s="303"/>
      <c r="EL7" s="303"/>
      <c r="EM7" s="303"/>
      <c r="EN7" s="303"/>
      <c r="EO7" s="303"/>
      <c r="EP7" s="303"/>
      <c r="EQ7" s="303"/>
      <c r="ER7" s="303"/>
      <c r="ES7" s="303"/>
      <c r="ET7" s="303"/>
      <c r="EU7" s="303"/>
      <c r="EV7" s="303"/>
      <c r="EW7" s="303"/>
      <c r="EX7" s="303"/>
      <c r="EY7" s="303"/>
      <c r="EZ7" s="303"/>
      <c r="FA7" s="303"/>
      <c r="FB7" s="303"/>
      <c r="FC7" s="303"/>
      <c r="FD7" s="303"/>
      <c r="FE7" s="303"/>
      <c r="FF7" s="303"/>
      <c r="FG7" s="303"/>
      <c r="FH7" s="303"/>
      <c r="FI7" s="303"/>
      <c r="FJ7" s="303"/>
      <c r="FK7" s="303"/>
      <c r="FL7" s="303"/>
      <c r="FM7" s="303"/>
      <c r="FN7" s="303"/>
      <c r="FO7" s="303"/>
      <c r="FP7" s="303"/>
      <c r="FQ7" s="303"/>
      <c r="FR7" s="303"/>
      <c r="FS7" s="303"/>
      <c r="FT7" s="303"/>
      <c r="FU7" s="303"/>
      <c r="FV7" s="303"/>
      <c r="FW7" s="303"/>
      <c r="FX7" s="303"/>
      <c r="FY7" s="303"/>
      <c r="FZ7" s="303"/>
      <c r="GA7" s="303"/>
      <c r="GB7" s="303"/>
      <c r="GC7" s="303"/>
      <c r="GD7" s="303"/>
      <c r="GE7" s="303"/>
      <c r="GF7" s="303"/>
      <c r="GG7" s="303"/>
      <c r="GH7" s="303"/>
      <c r="GI7" s="303"/>
      <c r="GJ7" s="303"/>
      <c r="GK7" s="303"/>
      <c r="GL7" s="303"/>
      <c r="GM7" s="303"/>
      <c r="GN7" s="303"/>
      <c r="GO7" s="303"/>
      <c r="GP7" s="303"/>
      <c r="GQ7" s="303"/>
      <c r="GR7" s="303"/>
      <c r="GS7" s="303"/>
      <c r="GT7" s="303"/>
      <c r="GU7" s="303"/>
      <c r="GV7" s="303"/>
      <c r="GW7" s="303"/>
      <c r="GX7" s="303"/>
      <c r="GY7" s="303"/>
      <c r="GZ7" s="303"/>
      <c r="HA7" s="303"/>
      <c r="HB7" s="303"/>
      <c r="HC7" s="303"/>
      <c r="HD7" s="303"/>
      <c r="HE7" s="303"/>
      <c r="HF7" s="303"/>
      <c r="HG7" s="303"/>
      <c r="HH7" s="303"/>
      <c r="HI7" s="303"/>
      <c r="HJ7" s="303"/>
      <c r="HK7" s="303"/>
      <c r="HL7" s="303"/>
      <c r="HM7" s="303"/>
      <c r="HN7" s="303"/>
      <c r="HO7" s="303"/>
      <c r="HP7" s="303"/>
      <c r="HQ7" s="303"/>
      <c r="HR7" s="303"/>
      <c r="HS7" s="303"/>
      <c r="HT7" s="303"/>
      <c r="HU7" s="303"/>
      <c r="HV7" s="303"/>
      <c r="HW7" s="303"/>
      <c r="HX7" s="303"/>
      <c r="HY7" s="303"/>
      <c r="HZ7" s="303"/>
      <c r="IA7" s="303"/>
      <c r="IB7" s="303"/>
      <c r="IC7" s="303"/>
      <c r="ID7" s="303"/>
      <c r="IE7" s="303"/>
      <c r="IF7" s="303"/>
      <c r="IG7" s="303"/>
      <c r="IH7" s="303"/>
      <c r="II7" s="303"/>
      <c r="IJ7" s="303"/>
      <c r="IK7" s="303"/>
      <c r="IL7" s="303"/>
      <c r="IM7" s="303"/>
      <c r="IN7" s="303"/>
      <c r="IO7" s="303"/>
      <c r="IP7" s="303"/>
      <c r="IQ7" s="303"/>
      <c r="IR7" s="303"/>
      <c r="IS7" s="303"/>
      <c r="IT7" s="303"/>
      <c r="IU7" s="303"/>
      <c r="IV7" s="303"/>
      <c r="IW7" s="303"/>
      <c r="IX7" s="303"/>
      <c r="IY7" s="303"/>
      <c r="IZ7" s="303"/>
      <c r="JA7" s="303"/>
      <c r="JB7" s="303"/>
      <c r="JC7" s="303"/>
      <c r="JD7" s="303"/>
      <c r="JE7" s="303"/>
      <c r="JF7" s="303"/>
      <c r="JG7" s="303"/>
      <c r="JH7" s="303"/>
      <c r="JI7" s="303"/>
      <c r="JJ7" s="303"/>
      <c r="JK7" s="303"/>
      <c r="JL7" s="303"/>
      <c r="JM7" s="303"/>
      <c r="JN7" s="303"/>
      <c r="JO7" s="303"/>
      <c r="JP7" s="303"/>
      <c r="JQ7" s="303"/>
      <c r="JR7" s="303"/>
      <c r="JS7" s="303"/>
      <c r="JT7" s="303"/>
      <c r="JU7" s="303"/>
      <c r="JV7" s="303"/>
      <c r="JW7" s="303"/>
      <c r="JX7" s="303"/>
      <c r="JY7" s="303"/>
      <c r="JZ7" s="303"/>
      <c r="KA7" s="303"/>
      <c r="KB7" s="303"/>
      <c r="KC7" s="303"/>
      <c r="KD7" s="303"/>
      <c r="KE7" s="303"/>
      <c r="KF7" s="303"/>
      <c r="KG7" s="303"/>
      <c r="KH7" s="303"/>
      <c r="KI7" s="303"/>
      <c r="KJ7" s="303"/>
      <c r="KK7" s="303"/>
      <c r="KL7" s="303"/>
      <c r="KM7" s="303"/>
      <c r="KN7" s="303"/>
      <c r="KO7" s="303"/>
      <c r="KP7" s="303"/>
      <c r="KQ7" s="303"/>
      <c r="KR7" s="303"/>
      <c r="KS7" s="303"/>
      <c r="KT7" s="303"/>
      <c r="KU7" s="303"/>
      <c r="KV7" s="303"/>
      <c r="KW7" s="303"/>
      <c r="KX7" s="303"/>
      <c r="KY7" s="303"/>
      <c r="KZ7" s="303"/>
      <c r="LA7" s="303"/>
      <c r="LB7" s="303"/>
      <c r="LC7" s="303"/>
      <c r="LD7" s="303"/>
      <c r="LE7" s="303"/>
      <c r="LF7" s="303"/>
      <c r="LG7" s="303"/>
      <c r="LH7" s="303"/>
      <c r="LI7" s="303"/>
      <c r="LJ7" s="303"/>
      <c r="LK7" s="303"/>
      <c r="LL7" s="303"/>
      <c r="LM7" s="303"/>
      <c r="LN7" s="303"/>
      <c r="LO7" s="303"/>
      <c r="LP7" s="303"/>
      <c r="LQ7" s="303"/>
      <c r="LR7" s="303"/>
      <c r="LS7" s="303"/>
      <c r="LT7" s="303"/>
      <c r="LU7" s="303"/>
      <c r="LV7" s="303"/>
      <c r="LW7" s="303"/>
      <c r="LX7" s="303"/>
      <c r="LY7" s="303"/>
      <c r="LZ7" s="303"/>
      <c r="MA7" s="303"/>
      <c r="MB7" s="303"/>
      <c r="MC7" s="303"/>
      <c r="MD7" s="303"/>
      <c r="ME7" s="303"/>
      <c r="MF7" s="303"/>
      <c r="MG7" s="303"/>
      <c r="MH7" s="303"/>
      <c r="MI7" s="303"/>
      <c r="MJ7" s="303"/>
      <c r="MK7" s="303"/>
      <c r="ML7" s="303"/>
      <c r="MM7" s="303"/>
      <c r="MN7" s="303"/>
      <c r="MO7" s="303"/>
      <c r="MP7" s="303"/>
      <c r="MQ7" s="303"/>
      <c r="MR7" s="303"/>
      <c r="MS7" s="303"/>
      <c r="MT7" s="303"/>
      <c r="MU7" s="303"/>
      <c r="MV7" s="303"/>
      <c r="MW7" s="303"/>
      <c r="MX7" s="303"/>
      <c r="MY7" s="303"/>
      <c r="MZ7" s="303"/>
      <c r="NA7" s="303"/>
      <c r="NB7" s="303"/>
      <c r="NC7" s="303"/>
      <c r="ND7" s="303"/>
      <c r="NE7" s="303"/>
      <c r="NF7" s="303"/>
      <c r="NG7" s="303"/>
      <c r="NH7" s="303"/>
      <c r="NI7" s="303"/>
      <c r="NJ7" s="303"/>
      <c r="NK7" s="303"/>
      <c r="NL7" s="303"/>
      <c r="NM7" s="303"/>
      <c r="NN7" s="303"/>
      <c r="NO7" s="303"/>
      <c r="NP7" s="303"/>
      <c r="NQ7" s="303"/>
      <c r="NR7" s="303"/>
      <c r="NS7" s="303"/>
      <c r="NT7" s="303"/>
      <c r="NU7" s="303"/>
      <c r="NV7" s="303"/>
      <c r="NW7" s="303"/>
      <c r="NX7" s="303"/>
      <c r="NY7" s="303"/>
      <c r="NZ7" s="303"/>
      <c r="OA7" s="303"/>
      <c r="OB7" s="303"/>
      <c r="OC7" s="303"/>
      <c r="OD7" s="303"/>
      <c r="OE7" s="303"/>
      <c r="OF7" s="303"/>
      <c r="OG7" s="303"/>
      <c r="OH7" s="303"/>
      <c r="OI7" s="303"/>
      <c r="OJ7" s="303"/>
      <c r="OK7" s="303"/>
      <c r="OL7" s="303"/>
      <c r="OM7" s="303"/>
      <c r="ON7" s="303"/>
      <c r="OO7" s="303"/>
      <c r="OP7" s="303"/>
      <c r="OQ7" s="303"/>
      <c r="OR7" s="303"/>
      <c r="OS7" s="303"/>
      <c r="OT7" s="303"/>
      <c r="OU7" s="303"/>
      <c r="OV7" s="303"/>
      <c r="OW7" s="303"/>
      <c r="OX7" s="303"/>
      <c r="OY7" s="303"/>
      <c r="OZ7" s="303"/>
      <c r="PA7" s="303"/>
      <c r="PB7" s="303"/>
      <c r="PC7" s="303"/>
      <c r="PD7" s="303"/>
      <c r="PE7" s="303"/>
      <c r="PF7" s="303"/>
      <c r="PG7" s="303"/>
      <c r="PH7" s="303"/>
      <c r="PI7" s="303"/>
      <c r="PJ7" s="303"/>
      <c r="PK7" s="303"/>
      <c r="PL7" s="303"/>
      <c r="PM7" s="303"/>
      <c r="PN7" s="303"/>
      <c r="PO7" s="303"/>
      <c r="PP7" s="303"/>
      <c r="PQ7" s="303"/>
      <c r="PR7" s="303"/>
      <c r="PS7" s="303"/>
      <c r="PT7" s="303"/>
      <c r="PU7" s="303"/>
      <c r="PV7" s="303"/>
      <c r="PW7" s="303"/>
      <c r="PX7" s="303"/>
      <c r="PY7" s="303"/>
      <c r="PZ7" s="303"/>
      <c r="QA7" s="303"/>
      <c r="QB7" s="303"/>
      <c r="QC7" s="303"/>
      <c r="QD7" s="303"/>
      <c r="QE7" s="303"/>
      <c r="QF7" s="303"/>
      <c r="QG7" s="303"/>
      <c r="QH7" s="303"/>
      <c r="QI7" s="303"/>
      <c r="QJ7" s="303"/>
      <c r="QK7" s="303"/>
      <c r="QL7" s="303"/>
      <c r="QM7" s="303"/>
      <c r="QN7" s="303"/>
      <c r="QO7" s="303"/>
      <c r="QP7" s="303"/>
      <c r="QQ7" s="303"/>
      <c r="QR7" s="303"/>
      <c r="QS7" s="303"/>
      <c r="QT7" s="303"/>
      <c r="QU7" s="303"/>
      <c r="QV7" s="303"/>
      <c r="QW7" s="303"/>
      <c r="QX7" s="303"/>
      <c r="QY7" s="303"/>
      <c r="QZ7" s="303"/>
      <c r="RA7" s="303"/>
      <c r="RB7" s="303"/>
      <c r="RC7" s="303"/>
      <c r="RD7" s="303"/>
      <c r="RE7" s="303"/>
      <c r="RF7" s="303"/>
      <c r="RG7" s="303"/>
      <c r="RH7" s="303"/>
      <c r="RI7" s="303"/>
      <c r="RJ7" s="303"/>
      <c r="RK7" s="303"/>
      <c r="RL7" s="303"/>
      <c r="RM7" s="303"/>
      <c r="RN7" s="303"/>
      <c r="RO7" s="303"/>
      <c r="RP7" s="303"/>
      <c r="RQ7" s="303"/>
      <c r="RR7" s="303"/>
      <c r="RS7" s="303"/>
      <c r="RT7" s="303"/>
      <c r="RU7" s="303"/>
      <c r="RV7" s="303"/>
      <c r="RW7" s="303"/>
      <c r="RX7" s="303"/>
      <c r="RY7" s="303"/>
      <c r="RZ7" s="303"/>
      <c r="SA7" s="303"/>
      <c r="SB7" s="303"/>
      <c r="SC7" s="303"/>
      <c r="SD7" s="303"/>
      <c r="SE7" s="303"/>
      <c r="SF7" s="303"/>
      <c r="SG7" s="303"/>
      <c r="SH7" s="303"/>
      <c r="SI7" s="303"/>
      <c r="SJ7" s="303"/>
      <c r="SK7" s="303"/>
      <c r="SL7" s="303"/>
      <c r="SM7" s="303"/>
      <c r="SN7" s="303"/>
      <c r="SO7" s="303"/>
      <c r="SP7" s="303"/>
      <c r="SQ7" s="303"/>
      <c r="SR7" s="303"/>
      <c r="SS7" s="303"/>
      <c r="ST7" s="303"/>
      <c r="SU7" s="303"/>
      <c r="SV7" s="303"/>
      <c r="SW7" s="303"/>
      <c r="SX7" s="303"/>
      <c r="SY7" s="303"/>
      <c r="SZ7" s="303"/>
      <c r="TA7" s="303"/>
      <c r="TB7" s="303"/>
      <c r="TC7" s="303"/>
      <c r="TD7" s="303"/>
      <c r="TE7" s="303"/>
      <c r="TF7" s="303"/>
      <c r="TG7" s="303"/>
      <c r="TH7" s="303"/>
      <c r="TI7" s="303"/>
      <c r="TJ7" s="303"/>
      <c r="TK7" s="303"/>
      <c r="TL7" s="303"/>
      <c r="TM7" s="303"/>
      <c r="TN7" s="303"/>
      <c r="TO7" s="303"/>
      <c r="TP7" s="303"/>
      <c r="TQ7" s="303"/>
      <c r="TR7" s="303"/>
      <c r="TS7" s="303"/>
      <c r="TT7" s="303"/>
      <c r="TU7" s="303"/>
      <c r="TV7" s="303"/>
      <c r="TW7" s="303"/>
      <c r="TX7" s="303"/>
      <c r="TY7" s="303"/>
      <c r="TZ7" s="303"/>
      <c r="UA7" s="303"/>
      <c r="UB7" s="303"/>
      <c r="UC7" s="303"/>
      <c r="UD7" s="303"/>
      <c r="UE7" s="303"/>
      <c r="UF7" s="303"/>
      <c r="UG7" s="303"/>
      <c r="UH7" s="303"/>
      <c r="UI7" s="303"/>
      <c r="UJ7" s="303"/>
      <c r="UK7" s="303"/>
      <c r="UL7" s="303"/>
      <c r="UM7" s="303"/>
      <c r="UN7" s="303"/>
      <c r="UO7" s="303"/>
      <c r="UP7" s="303"/>
      <c r="UQ7" s="303"/>
      <c r="UR7" s="303"/>
      <c r="US7" s="303"/>
      <c r="UT7" s="303"/>
      <c r="UU7" s="303"/>
      <c r="UV7" s="303"/>
      <c r="UW7" s="303"/>
      <c r="UX7" s="303"/>
      <c r="UY7" s="303"/>
      <c r="UZ7" s="303"/>
      <c r="VA7" s="303"/>
      <c r="VB7" s="303"/>
      <c r="VC7" s="303"/>
      <c r="VD7" s="303"/>
      <c r="VE7" s="303"/>
      <c r="VF7" s="303"/>
      <c r="VG7" s="303"/>
      <c r="VH7" s="303"/>
      <c r="VI7" s="303"/>
      <c r="VJ7" s="303"/>
      <c r="VK7" s="303"/>
      <c r="VL7" s="303"/>
      <c r="VM7" s="303"/>
      <c r="VN7" s="303"/>
      <c r="VO7" s="303"/>
      <c r="VP7" s="303"/>
      <c r="VQ7" s="303"/>
      <c r="VR7" s="303"/>
      <c r="VS7" s="303"/>
      <c r="VT7" s="303"/>
      <c r="VU7" s="303"/>
      <c r="VV7" s="303"/>
      <c r="VW7" s="303"/>
      <c r="VX7" s="303"/>
      <c r="VY7" s="303"/>
      <c r="VZ7" s="303"/>
      <c r="WA7" s="303"/>
      <c r="WB7" s="303"/>
      <c r="WC7" s="303"/>
      <c r="WD7" s="303"/>
      <c r="WE7" s="303"/>
      <c r="WF7" s="303"/>
      <c r="WG7" s="303"/>
      <c r="WH7" s="303"/>
      <c r="WI7" s="303"/>
      <c r="WJ7" s="303"/>
      <c r="WK7" s="303"/>
      <c r="WL7" s="303"/>
      <c r="WM7" s="303"/>
      <c r="WN7" s="303"/>
      <c r="WO7" s="303"/>
      <c r="WP7" s="303"/>
      <c r="WQ7" s="303"/>
      <c r="WR7" s="303"/>
      <c r="WS7" s="303"/>
      <c r="WT7" s="303"/>
      <c r="WU7" s="303"/>
      <c r="WV7" s="303"/>
      <c r="WW7" s="303"/>
      <c r="WX7" s="303"/>
      <c r="WY7" s="303"/>
      <c r="WZ7" s="303"/>
      <c r="XA7" s="303"/>
      <c r="XB7" s="303"/>
      <c r="XC7" s="303"/>
      <c r="XD7" s="303"/>
      <c r="XE7" s="303"/>
      <c r="XF7" s="303"/>
      <c r="XG7" s="303"/>
      <c r="XH7" s="303"/>
      <c r="XI7" s="303"/>
      <c r="XJ7" s="303"/>
      <c r="XK7" s="303"/>
      <c r="XL7" s="303"/>
      <c r="XM7" s="303"/>
      <c r="XN7" s="303"/>
      <c r="XO7" s="303"/>
      <c r="XP7" s="303"/>
      <c r="XQ7" s="303"/>
      <c r="XR7" s="303"/>
      <c r="XS7" s="303"/>
      <c r="XT7" s="303"/>
      <c r="XU7" s="303"/>
      <c r="XV7" s="303"/>
      <c r="XW7" s="303"/>
      <c r="XX7" s="303"/>
      <c r="XY7" s="303"/>
      <c r="XZ7" s="303"/>
      <c r="YA7" s="303"/>
      <c r="YB7" s="303"/>
      <c r="YC7" s="303"/>
      <c r="YD7" s="303"/>
      <c r="YE7" s="303"/>
      <c r="YF7" s="303"/>
      <c r="YG7" s="303"/>
      <c r="YH7" s="303"/>
      <c r="YI7" s="303"/>
      <c r="YJ7" s="303"/>
      <c r="YK7" s="303"/>
      <c r="YL7" s="303"/>
      <c r="YM7" s="303"/>
      <c r="YN7" s="303"/>
      <c r="YO7" s="303"/>
      <c r="YP7" s="303"/>
      <c r="YQ7" s="303"/>
      <c r="YR7" s="303"/>
      <c r="YS7" s="303"/>
      <c r="YT7" s="303"/>
      <c r="YU7" s="303"/>
      <c r="YV7" s="303"/>
      <c r="YW7" s="303"/>
      <c r="YX7" s="303"/>
      <c r="YY7" s="303"/>
      <c r="YZ7" s="303"/>
      <c r="ZA7" s="303"/>
      <c r="ZB7" s="303"/>
      <c r="ZC7" s="303"/>
      <c r="ZD7" s="303"/>
      <c r="ZE7" s="303"/>
      <c r="ZF7" s="303"/>
      <c r="ZG7" s="303"/>
      <c r="ZH7" s="303"/>
      <c r="ZI7" s="303"/>
      <c r="ZJ7" s="303"/>
      <c r="ZK7" s="303"/>
      <c r="ZL7" s="303"/>
      <c r="ZM7" s="303"/>
      <c r="ZN7" s="303"/>
      <c r="ZO7" s="303"/>
      <c r="ZP7" s="303"/>
      <c r="ZQ7" s="303"/>
      <c r="ZR7" s="303"/>
      <c r="ZS7" s="303"/>
      <c r="ZT7" s="303"/>
      <c r="ZU7" s="303"/>
      <c r="ZV7" s="303"/>
      <c r="ZW7" s="303"/>
      <c r="ZX7" s="303"/>
      <c r="ZY7" s="303"/>
      <c r="ZZ7" s="303"/>
      <c r="AAA7" s="303"/>
      <c r="AAB7" s="303"/>
      <c r="AAC7" s="303"/>
      <c r="AAD7" s="303"/>
      <c r="AAE7" s="303"/>
      <c r="AAF7" s="303"/>
      <c r="AAG7" s="303"/>
      <c r="AAH7" s="303"/>
      <c r="AAI7" s="303"/>
      <c r="AAJ7" s="303"/>
      <c r="AAK7" s="303"/>
      <c r="AAL7" s="303"/>
      <c r="AAM7" s="303"/>
      <c r="AAN7" s="303"/>
      <c r="AAO7" s="303"/>
      <c r="AAP7" s="303"/>
      <c r="AAQ7" s="303"/>
      <c r="AAR7" s="303"/>
      <c r="AAS7" s="303"/>
      <c r="AAT7" s="303"/>
      <c r="AAU7" s="303"/>
      <c r="AAV7" s="303"/>
      <c r="AAW7" s="303"/>
      <c r="AAX7" s="303"/>
      <c r="AAY7" s="303"/>
      <c r="AAZ7" s="303"/>
      <c r="ABA7" s="303"/>
      <c r="ABB7" s="303"/>
      <c r="ABC7" s="303"/>
      <c r="ABD7" s="303"/>
      <c r="ABE7" s="303"/>
      <c r="ABF7" s="303"/>
      <c r="ABG7" s="303"/>
      <c r="ABH7" s="303"/>
      <c r="ABI7" s="303"/>
      <c r="ABJ7" s="303"/>
      <c r="ABK7" s="303"/>
      <c r="ABL7" s="303"/>
      <c r="ABM7" s="303"/>
      <c r="ABN7" s="303"/>
      <c r="ABO7" s="303"/>
      <c r="ABP7" s="303"/>
      <c r="ABQ7" s="303"/>
      <c r="ABR7" s="303"/>
      <c r="ABS7" s="303"/>
      <c r="ABT7" s="303"/>
      <c r="ABU7" s="303"/>
      <c r="ABV7" s="303"/>
      <c r="ABW7" s="303"/>
      <c r="ABX7" s="303"/>
      <c r="ABY7" s="303"/>
      <c r="ABZ7" s="303"/>
      <c r="ACA7" s="303"/>
      <c r="ACB7" s="303"/>
      <c r="ACC7" s="303"/>
      <c r="ACD7" s="303"/>
      <c r="ACE7" s="303"/>
      <c r="ACF7" s="303"/>
      <c r="ACG7" s="303"/>
      <c r="ACH7" s="303"/>
      <c r="ACI7" s="303"/>
      <c r="ACJ7" s="303"/>
      <c r="ACK7" s="303"/>
      <c r="ACL7" s="303"/>
      <c r="ACM7" s="303"/>
      <c r="ACN7" s="303"/>
      <c r="ACO7" s="303"/>
      <c r="ACP7" s="303"/>
      <c r="ACQ7" s="303"/>
      <c r="ACR7" s="303"/>
      <c r="ACS7" s="303"/>
      <c r="ACT7" s="303"/>
      <c r="ACU7" s="303"/>
      <c r="ACV7" s="303"/>
      <c r="ACW7" s="303"/>
      <c r="ACX7" s="303"/>
      <c r="ACY7" s="303"/>
      <c r="ACZ7" s="303"/>
      <c r="ADA7" s="303"/>
      <c r="ADB7" s="303"/>
      <c r="ADC7" s="303"/>
      <c r="ADD7" s="303"/>
      <c r="ADE7" s="303"/>
      <c r="ADF7" s="303"/>
      <c r="ADG7" s="303"/>
      <c r="ADH7" s="303"/>
      <c r="ADI7" s="303"/>
      <c r="ADJ7" s="303"/>
      <c r="ADK7" s="303"/>
      <c r="ADL7" s="303"/>
      <c r="ADM7" s="303"/>
      <c r="ADN7" s="303"/>
      <c r="ADO7" s="303"/>
      <c r="ADP7" s="303"/>
      <c r="ADQ7" s="303"/>
      <c r="ADR7" s="303"/>
      <c r="ADS7" s="303"/>
      <c r="ADT7" s="303"/>
      <c r="ADU7" s="303"/>
      <c r="ADV7" s="303"/>
      <c r="ADW7" s="303"/>
      <c r="ADX7" s="303"/>
      <c r="ADY7" s="303"/>
      <c r="ADZ7" s="303"/>
      <c r="AEA7" s="303"/>
      <c r="AEB7" s="303"/>
      <c r="AEC7" s="303"/>
      <c r="AED7" s="303"/>
      <c r="AEE7" s="303"/>
      <c r="AEF7" s="303"/>
      <c r="AEG7" s="303"/>
      <c r="AEH7" s="303"/>
      <c r="AEI7" s="303"/>
      <c r="AEJ7" s="303"/>
      <c r="AEK7" s="303"/>
      <c r="AEL7" s="303"/>
      <c r="AEM7" s="303"/>
      <c r="AEN7" s="303"/>
      <c r="AEO7" s="303"/>
      <c r="AEP7" s="303"/>
      <c r="AEQ7" s="303"/>
      <c r="AER7" s="303"/>
      <c r="AES7" s="303"/>
      <c r="AET7" s="303"/>
      <c r="AEU7" s="303"/>
      <c r="AEV7" s="303"/>
      <c r="AEW7" s="303"/>
      <c r="AEX7" s="303"/>
      <c r="AEY7" s="303"/>
      <c r="AEZ7" s="303"/>
      <c r="AFA7" s="303"/>
      <c r="AFB7" s="303"/>
      <c r="AFC7" s="303"/>
      <c r="AFD7" s="303"/>
      <c r="AFE7" s="303"/>
      <c r="AFF7" s="303"/>
      <c r="AFG7" s="303"/>
      <c r="AFH7" s="303"/>
      <c r="AFI7" s="303"/>
      <c r="AFJ7" s="303"/>
      <c r="AFK7" s="303"/>
      <c r="AFL7" s="303"/>
      <c r="AFM7" s="303"/>
      <c r="AFN7" s="303"/>
      <c r="AFO7" s="303"/>
      <c r="AFP7" s="303"/>
      <c r="AFQ7" s="303"/>
      <c r="AFR7" s="303"/>
      <c r="AFS7" s="303"/>
      <c r="AFT7" s="303"/>
      <c r="AFU7" s="303"/>
      <c r="AFV7" s="303"/>
      <c r="AFW7" s="303"/>
      <c r="AFX7" s="303"/>
      <c r="AFY7" s="303"/>
      <c r="AFZ7" s="303"/>
      <c r="AGA7" s="303"/>
      <c r="AGB7" s="303"/>
      <c r="AGC7" s="303"/>
      <c r="AGD7" s="303"/>
      <c r="AGE7" s="303"/>
      <c r="AGF7" s="303"/>
      <c r="AGG7" s="303"/>
      <c r="AGH7" s="303"/>
      <c r="AGI7" s="303"/>
      <c r="AGJ7" s="303"/>
      <c r="AGK7" s="303"/>
      <c r="AGL7" s="303"/>
      <c r="AGM7" s="303"/>
      <c r="AGN7" s="303"/>
      <c r="AGO7" s="303"/>
      <c r="AGP7" s="303"/>
      <c r="AGQ7" s="303"/>
      <c r="AGR7" s="303"/>
      <c r="AGS7" s="303"/>
      <c r="AGT7" s="303"/>
      <c r="AGU7" s="303"/>
      <c r="AGV7" s="303"/>
      <c r="AGW7" s="303"/>
      <c r="AGX7" s="303"/>
      <c r="AGY7" s="303"/>
      <c r="AGZ7" s="303"/>
      <c r="AHA7" s="303"/>
      <c r="AHB7" s="303"/>
      <c r="AHC7" s="303"/>
      <c r="AHD7" s="303"/>
      <c r="AHE7" s="303"/>
      <c r="AHF7" s="303"/>
      <c r="AHG7" s="303"/>
      <c r="AHH7" s="303"/>
      <c r="AHI7" s="303"/>
      <c r="AHJ7" s="303"/>
      <c r="AHK7" s="303"/>
      <c r="AHL7" s="303"/>
      <c r="AHM7" s="303"/>
      <c r="AHN7" s="303"/>
      <c r="AHO7" s="303"/>
      <c r="AHP7" s="303"/>
      <c r="AHQ7" s="303"/>
      <c r="AHR7" s="303"/>
      <c r="AHS7" s="303"/>
      <c r="AHT7" s="303"/>
      <c r="AHU7" s="303"/>
      <c r="AHV7" s="303"/>
      <c r="AHW7" s="303"/>
      <c r="AHX7" s="303"/>
      <c r="AHY7" s="303"/>
      <c r="AHZ7" s="303"/>
      <c r="AIA7" s="303"/>
      <c r="AIB7" s="303"/>
      <c r="AIC7" s="303"/>
      <c r="AID7" s="303"/>
      <c r="AIE7" s="303"/>
      <c r="AIF7" s="303"/>
      <c r="AIG7" s="303"/>
      <c r="AIH7" s="303"/>
      <c r="AII7" s="303"/>
      <c r="AIJ7" s="303"/>
      <c r="AIK7" s="303"/>
      <c r="AIL7" s="303"/>
      <c r="AIM7" s="303"/>
      <c r="AIN7" s="303"/>
      <c r="AIO7" s="303"/>
      <c r="AIP7" s="303"/>
      <c r="AIQ7" s="303"/>
      <c r="AIR7" s="303"/>
      <c r="AIS7" s="303"/>
      <c r="AIT7" s="303"/>
      <c r="AIU7" s="303"/>
      <c r="AIV7" s="303"/>
      <c r="AIW7" s="303"/>
      <c r="AIX7" s="303"/>
      <c r="AIY7" s="303"/>
      <c r="AIZ7" s="303"/>
      <c r="AJA7" s="303"/>
      <c r="AJB7" s="303"/>
      <c r="AJC7" s="303"/>
      <c r="AJD7" s="303"/>
      <c r="AJE7" s="303"/>
      <c r="AJF7" s="303"/>
      <c r="AJG7" s="303"/>
      <c r="AJH7" s="303"/>
      <c r="AJI7" s="303"/>
      <c r="AJJ7" s="303"/>
      <c r="AJK7" s="303"/>
      <c r="AJL7" s="303"/>
      <c r="AJM7" s="303"/>
      <c r="AJN7" s="303"/>
      <c r="AJO7" s="303"/>
      <c r="AJP7" s="303"/>
      <c r="AJQ7" s="303"/>
      <c r="AJR7" s="303"/>
      <c r="AJS7" s="303"/>
      <c r="AJT7" s="303"/>
      <c r="AJU7" s="303"/>
      <c r="AJV7" s="303"/>
      <c r="AJW7" s="303"/>
      <c r="AJX7" s="303"/>
      <c r="AJY7" s="303"/>
      <c r="AJZ7" s="303"/>
      <c r="AKA7" s="303"/>
      <c r="AKB7" s="303"/>
      <c r="AKC7" s="303"/>
      <c r="AKD7" s="303"/>
      <c r="AKE7" s="303"/>
      <c r="AKF7" s="303"/>
      <c r="AKG7" s="303"/>
      <c r="AKH7" s="303"/>
      <c r="AKI7" s="303"/>
      <c r="AKJ7" s="303"/>
      <c r="AKK7" s="303"/>
      <c r="AKL7" s="303"/>
      <c r="AKM7" s="303"/>
      <c r="AKN7" s="303"/>
      <c r="AKO7" s="303"/>
      <c r="AKP7" s="303"/>
      <c r="AKQ7" s="303"/>
      <c r="AKR7" s="303"/>
      <c r="AKS7" s="303"/>
      <c r="AKT7" s="303"/>
      <c r="AKU7" s="303"/>
      <c r="AKV7" s="303"/>
      <c r="AKW7" s="303"/>
      <c r="AKX7" s="303"/>
      <c r="AKY7" s="303"/>
      <c r="AKZ7" s="303"/>
      <c r="ALA7" s="303"/>
      <c r="ALB7" s="303"/>
      <c r="ALC7" s="303"/>
      <c r="ALD7" s="303"/>
      <c r="ALE7" s="303"/>
      <c r="ALF7" s="303"/>
      <c r="ALG7" s="303"/>
      <c r="ALH7" s="303"/>
      <c r="ALI7" s="303"/>
      <c r="ALJ7" s="303"/>
      <c r="ALK7" s="303"/>
      <c r="ALL7" s="303"/>
      <c r="ALM7" s="303"/>
      <c r="ALN7" s="303"/>
      <c r="ALO7" s="303"/>
      <c r="ALP7" s="303"/>
      <c r="ALQ7" s="303"/>
      <c r="ALR7" s="303"/>
      <c r="ALS7" s="303"/>
      <c r="ALT7" s="303"/>
      <c r="ALU7" s="303"/>
      <c r="ALV7" s="303"/>
      <c r="ALW7" s="303"/>
      <c r="ALX7" s="303"/>
      <c r="ALY7" s="303"/>
      <c r="ALZ7" s="303"/>
      <c r="AMA7" s="303"/>
      <c r="AMB7" s="303"/>
      <c r="AMC7" s="303"/>
      <c r="AMD7" s="303"/>
      <c r="AME7" s="303"/>
      <c r="AMF7" s="303"/>
      <c r="AMG7" s="303"/>
      <c r="AMH7" s="303"/>
      <c r="AMI7" s="303"/>
      <c r="AMJ7" s="303"/>
      <c r="AMK7" s="303"/>
      <c r="AML7" s="303"/>
      <c r="AMM7" s="303"/>
      <c r="AMN7" s="303"/>
      <c r="AMO7" s="303"/>
      <c r="AMP7" s="303"/>
      <c r="AMQ7" s="303"/>
      <c r="AMR7" s="303"/>
      <c r="AMS7" s="303"/>
      <c r="AMT7" s="303"/>
      <c r="AMU7" s="303"/>
      <c r="AMV7" s="303"/>
      <c r="AMW7" s="303"/>
      <c r="AMX7" s="303"/>
      <c r="AMY7" s="303"/>
      <c r="AMZ7" s="303"/>
      <c r="ANA7" s="303"/>
      <c r="ANB7" s="303"/>
      <c r="ANC7" s="303"/>
      <c r="AND7" s="303"/>
      <c r="ANE7" s="303"/>
      <c r="ANF7" s="303"/>
      <c r="ANG7" s="303"/>
      <c r="ANH7" s="303"/>
      <c r="ANI7" s="303"/>
      <c r="ANJ7" s="303"/>
      <c r="ANK7" s="303"/>
      <c r="ANL7" s="303"/>
      <c r="ANM7" s="303"/>
      <c r="ANN7" s="303"/>
      <c r="ANO7" s="303"/>
      <c r="ANP7" s="303"/>
      <c r="ANQ7" s="303"/>
      <c r="ANR7" s="303"/>
      <c r="ANS7" s="303"/>
      <c r="ANT7" s="303"/>
      <c r="ANU7" s="303"/>
      <c r="ANV7" s="303"/>
      <c r="ANW7" s="303"/>
      <c r="ANX7" s="303"/>
      <c r="ANY7" s="303"/>
      <c r="ANZ7" s="303"/>
      <c r="AOA7" s="303"/>
      <c r="AOB7" s="303"/>
      <c r="AOC7" s="303"/>
      <c r="AOD7" s="303"/>
      <c r="AOE7" s="303"/>
      <c r="AOF7" s="303"/>
      <c r="AOG7" s="303"/>
      <c r="AOH7" s="303"/>
      <c r="AOI7" s="303"/>
      <c r="AOJ7" s="303"/>
      <c r="AOK7" s="303"/>
      <c r="AOL7" s="303"/>
      <c r="AOM7" s="303"/>
      <c r="AON7" s="303"/>
      <c r="AOO7" s="303"/>
      <c r="AOP7" s="303"/>
      <c r="AOQ7" s="303"/>
      <c r="AOR7" s="303"/>
      <c r="AOS7" s="303"/>
      <c r="AOT7" s="303"/>
      <c r="AOU7" s="303"/>
      <c r="AOV7" s="303"/>
      <c r="AOW7" s="303"/>
      <c r="AOX7" s="303"/>
      <c r="AOY7" s="303"/>
      <c r="AOZ7" s="303"/>
      <c r="APA7" s="303"/>
      <c r="APB7" s="303"/>
      <c r="APC7" s="303"/>
      <c r="APD7" s="303"/>
      <c r="APE7" s="303"/>
      <c r="APF7" s="303"/>
      <c r="APG7" s="303"/>
      <c r="APH7" s="303"/>
      <c r="API7" s="303"/>
      <c r="APJ7" s="303"/>
      <c r="APK7" s="303"/>
      <c r="APL7" s="303"/>
      <c r="APM7" s="303"/>
      <c r="APN7" s="303"/>
      <c r="APO7" s="303"/>
      <c r="APP7" s="303"/>
      <c r="APQ7" s="303"/>
      <c r="APR7" s="303"/>
      <c r="APS7" s="303"/>
      <c r="APT7" s="303"/>
      <c r="APU7" s="303"/>
      <c r="APV7" s="303"/>
      <c r="APW7" s="303"/>
      <c r="APX7" s="303"/>
      <c r="APY7" s="303"/>
      <c r="APZ7" s="303"/>
      <c r="AQA7" s="303"/>
      <c r="AQB7" s="303"/>
      <c r="AQC7" s="303"/>
      <c r="AQD7" s="303"/>
      <c r="AQE7" s="303"/>
      <c r="AQF7" s="303"/>
      <c r="AQG7" s="303"/>
      <c r="AQH7" s="303"/>
      <c r="AQI7" s="303"/>
      <c r="AQJ7" s="303"/>
      <c r="AQK7" s="303"/>
      <c r="AQL7" s="303"/>
      <c r="AQM7" s="303"/>
      <c r="AQN7" s="303"/>
      <c r="AQO7" s="303"/>
      <c r="AQP7" s="303"/>
      <c r="AQQ7" s="303"/>
      <c r="AQR7" s="303"/>
      <c r="AQS7" s="303"/>
      <c r="AQT7" s="303"/>
      <c r="AQU7" s="303"/>
      <c r="AQV7" s="303"/>
      <c r="AQW7" s="303"/>
      <c r="AQX7" s="303"/>
      <c r="AQY7" s="303"/>
      <c r="AQZ7" s="303"/>
      <c r="ARA7" s="303"/>
      <c r="ARB7" s="303"/>
      <c r="ARC7" s="303"/>
      <c r="ARD7" s="303"/>
      <c r="ARE7" s="303"/>
      <c r="ARF7" s="303"/>
      <c r="ARG7" s="303"/>
      <c r="ARH7" s="303"/>
      <c r="ARI7" s="303"/>
      <c r="ARJ7" s="303"/>
      <c r="ARK7" s="303"/>
      <c r="ARL7" s="303"/>
      <c r="ARM7" s="303"/>
      <c r="ARN7" s="303"/>
      <c r="ARO7" s="303"/>
      <c r="ARP7" s="303"/>
      <c r="ARQ7" s="303"/>
      <c r="ARR7" s="303"/>
      <c r="ARS7" s="303"/>
      <c r="ART7" s="303"/>
      <c r="ARU7" s="303"/>
      <c r="ARV7" s="303"/>
      <c r="ARW7" s="303"/>
      <c r="ARX7" s="303"/>
      <c r="ARY7" s="303"/>
      <c r="ARZ7" s="303"/>
      <c r="ASA7" s="303"/>
      <c r="ASB7" s="303"/>
      <c r="ASC7" s="303"/>
      <c r="ASD7" s="303"/>
      <c r="ASE7" s="303"/>
      <c r="ASF7" s="303"/>
      <c r="ASG7" s="303"/>
      <c r="ASH7" s="303"/>
      <c r="ASI7" s="303"/>
      <c r="ASJ7" s="303"/>
      <c r="ASK7" s="303"/>
      <c r="ASL7" s="303"/>
      <c r="ASM7" s="303"/>
      <c r="ASN7" s="303"/>
      <c r="ASO7" s="303"/>
      <c r="ASP7" s="303"/>
      <c r="ASQ7" s="303"/>
      <c r="ASR7" s="303"/>
      <c r="ASS7" s="303"/>
      <c r="AST7" s="303"/>
      <c r="ASU7" s="303"/>
      <c r="ASV7" s="303"/>
      <c r="ASW7" s="303"/>
      <c r="ASX7" s="303"/>
      <c r="ASY7" s="303"/>
      <c r="ASZ7" s="303"/>
      <c r="ATA7" s="303"/>
      <c r="ATB7" s="303"/>
      <c r="ATC7" s="303"/>
      <c r="ATD7" s="303"/>
      <c r="ATE7" s="303"/>
      <c r="ATF7" s="303"/>
      <c r="ATG7" s="303"/>
      <c r="ATH7" s="303"/>
      <c r="ATI7" s="303"/>
      <c r="ATJ7" s="303"/>
      <c r="ATK7" s="303"/>
      <c r="ATL7" s="303"/>
      <c r="ATM7" s="303"/>
      <c r="ATN7" s="303"/>
      <c r="ATO7" s="303"/>
      <c r="ATP7" s="303"/>
      <c r="ATQ7" s="303"/>
      <c r="ATR7" s="303"/>
      <c r="ATS7" s="303"/>
      <c r="ATT7" s="303"/>
      <c r="ATU7" s="303"/>
      <c r="ATV7" s="303"/>
      <c r="ATW7" s="303"/>
      <c r="ATX7" s="303"/>
      <c r="ATY7" s="303"/>
      <c r="ATZ7" s="303"/>
      <c r="AUA7" s="303"/>
      <c r="AUB7" s="303"/>
      <c r="AUC7" s="303"/>
      <c r="AUD7" s="303"/>
      <c r="AUE7" s="303"/>
      <c r="AUF7" s="303"/>
      <c r="AUG7" s="303"/>
      <c r="AUH7" s="303"/>
      <c r="AUI7" s="303"/>
      <c r="AUJ7" s="303"/>
      <c r="AUK7" s="303"/>
      <c r="AUL7" s="303"/>
      <c r="AUM7" s="303"/>
      <c r="AUN7" s="303"/>
      <c r="AUO7" s="303"/>
      <c r="AUP7" s="303"/>
      <c r="AUQ7" s="303"/>
      <c r="AUR7" s="303"/>
      <c r="AUS7" s="303"/>
      <c r="AUT7" s="303"/>
      <c r="AUU7" s="303"/>
      <c r="AUV7" s="303"/>
      <c r="AUW7" s="303"/>
      <c r="AUX7" s="303"/>
      <c r="AUY7" s="303"/>
      <c r="AUZ7" s="303"/>
      <c r="AVA7" s="303"/>
      <c r="AVB7" s="303"/>
      <c r="AVC7" s="303"/>
      <c r="AVD7" s="303"/>
      <c r="AVE7" s="303"/>
      <c r="AVF7" s="303"/>
      <c r="AVG7" s="303"/>
      <c r="AVH7" s="303"/>
      <c r="AVI7" s="303"/>
      <c r="AVJ7" s="303"/>
      <c r="AVK7" s="303"/>
      <c r="AVL7" s="303"/>
      <c r="AVM7" s="303"/>
      <c r="AVN7" s="303"/>
      <c r="AVO7" s="303"/>
      <c r="AVP7" s="303"/>
      <c r="AVQ7" s="303"/>
      <c r="AVR7" s="303"/>
      <c r="AVS7" s="303"/>
      <c r="AVT7" s="303"/>
      <c r="AVU7" s="303"/>
      <c r="AVV7" s="303"/>
      <c r="AVW7" s="303"/>
      <c r="AVX7" s="303"/>
      <c r="AVY7" s="303"/>
      <c r="AVZ7" s="303"/>
      <c r="AWA7" s="303"/>
      <c r="AWB7" s="303"/>
      <c r="AWC7" s="303"/>
      <c r="AWD7" s="303"/>
      <c r="AWE7" s="303"/>
      <c r="AWF7" s="303"/>
      <c r="AWG7" s="303"/>
      <c r="AWH7" s="303"/>
      <c r="AWI7" s="303"/>
      <c r="AWJ7" s="303"/>
      <c r="AWK7" s="303"/>
      <c r="AWL7" s="303"/>
      <c r="AWM7" s="303"/>
      <c r="AWN7" s="303"/>
      <c r="AWO7" s="303"/>
      <c r="AWP7" s="303"/>
      <c r="AWQ7" s="303"/>
      <c r="AWR7" s="303"/>
      <c r="AWS7" s="303"/>
      <c r="AWT7" s="303"/>
      <c r="AWU7" s="303"/>
      <c r="AWV7" s="303"/>
      <c r="AWW7" s="303"/>
      <c r="AWX7" s="303"/>
      <c r="AWY7" s="303"/>
      <c r="AWZ7" s="303"/>
      <c r="AXA7" s="303"/>
      <c r="AXB7" s="303"/>
      <c r="AXC7" s="303"/>
      <c r="AXD7" s="303"/>
      <c r="AXE7" s="303"/>
      <c r="AXF7" s="303"/>
      <c r="AXG7" s="303"/>
      <c r="AXH7" s="303"/>
      <c r="AXI7" s="303"/>
      <c r="AXJ7" s="303"/>
      <c r="AXK7" s="303"/>
      <c r="AXL7" s="303"/>
      <c r="AXM7" s="303"/>
      <c r="AXN7" s="303"/>
      <c r="AXO7" s="303"/>
      <c r="AXP7" s="303"/>
      <c r="AXQ7" s="303"/>
      <c r="AXR7" s="303"/>
      <c r="AXS7" s="303"/>
      <c r="AXT7" s="303"/>
      <c r="AXU7" s="303"/>
      <c r="AXV7" s="303"/>
      <c r="AXW7" s="303"/>
      <c r="AXX7" s="303"/>
      <c r="AXY7" s="303"/>
      <c r="AXZ7" s="303"/>
      <c r="AYA7" s="303"/>
      <c r="AYB7" s="303"/>
      <c r="AYC7" s="303"/>
      <c r="AYD7" s="303"/>
      <c r="AYE7" s="303"/>
      <c r="AYF7" s="303"/>
      <c r="AYG7" s="303"/>
      <c r="AYH7" s="303"/>
      <c r="AYI7" s="303"/>
      <c r="AYJ7" s="303"/>
      <c r="AYK7" s="303"/>
      <c r="AYL7" s="303"/>
      <c r="AYM7" s="303"/>
      <c r="AYN7" s="303"/>
      <c r="AYO7" s="303"/>
      <c r="AYP7" s="303"/>
      <c r="AYQ7" s="303"/>
      <c r="AYR7" s="303"/>
      <c r="AYS7" s="303"/>
      <c r="AYT7" s="303"/>
      <c r="AYU7" s="303"/>
      <c r="AYV7" s="303"/>
      <c r="AYW7" s="303"/>
      <c r="AYX7" s="303"/>
      <c r="AYY7" s="303"/>
      <c r="AYZ7" s="303"/>
      <c r="AZA7" s="303"/>
      <c r="AZB7" s="303"/>
      <c r="AZC7" s="303"/>
      <c r="AZD7" s="303"/>
      <c r="AZE7" s="303"/>
      <c r="AZF7" s="303"/>
      <c r="AZG7" s="303"/>
      <c r="AZH7" s="303"/>
      <c r="AZI7" s="303"/>
      <c r="AZJ7" s="303"/>
      <c r="AZK7" s="303"/>
      <c r="AZL7" s="303"/>
      <c r="AZM7" s="303"/>
      <c r="AZN7" s="303"/>
      <c r="AZO7" s="303"/>
      <c r="AZP7" s="303"/>
      <c r="AZQ7" s="303"/>
      <c r="AZR7" s="303"/>
      <c r="AZS7" s="303"/>
      <c r="AZT7" s="303"/>
      <c r="AZU7" s="303"/>
      <c r="AZV7" s="303"/>
      <c r="AZW7" s="303"/>
      <c r="AZX7" s="303"/>
      <c r="AZY7" s="303"/>
      <c r="AZZ7" s="303"/>
      <c r="BAA7" s="303"/>
      <c r="BAB7" s="303"/>
      <c r="BAC7" s="303"/>
      <c r="BAD7" s="303"/>
      <c r="BAE7" s="303"/>
      <c r="BAF7" s="303"/>
      <c r="BAG7" s="303"/>
      <c r="BAH7" s="303"/>
      <c r="BAI7" s="303"/>
      <c r="BAJ7" s="303"/>
      <c r="BAK7" s="303"/>
      <c r="BAL7" s="303"/>
      <c r="BAM7" s="303"/>
      <c r="BAN7" s="303"/>
      <c r="BAO7" s="303"/>
      <c r="BAP7" s="303"/>
      <c r="BAQ7" s="303"/>
      <c r="BAR7" s="303"/>
      <c r="BAS7" s="303"/>
      <c r="BAT7" s="303"/>
      <c r="BAU7" s="303"/>
      <c r="BAV7" s="303"/>
      <c r="BAW7" s="303"/>
      <c r="BAX7" s="303"/>
      <c r="BAY7" s="303"/>
      <c r="BAZ7" s="303"/>
      <c r="BBA7" s="303"/>
      <c r="BBB7" s="303"/>
      <c r="BBC7" s="303"/>
      <c r="BBD7" s="303"/>
      <c r="BBE7" s="303"/>
      <c r="BBF7" s="303"/>
      <c r="BBG7" s="303"/>
      <c r="BBH7" s="303"/>
      <c r="BBI7" s="303"/>
      <c r="BBJ7" s="303"/>
      <c r="BBK7" s="303"/>
      <c r="BBL7" s="303"/>
      <c r="BBM7" s="303"/>
      <c r="BBN7" s="303"/>
      <c r="BBO7" s="303"/>
      <c r="BBP7" s="303"/>
      <c r="BBQ7" s="303"/>
      <c r="BBR7" s="303"/>
      <c r="BBS7" s="303"/>
      <c r="BBT7" s="303"/>
      <c r="BBU7" s="303"/>
      <c r="BBV7" s="303"/>
      <c r="BBW7" s="303"/>
      <c r="BBX7" s="303"/>
      <c r="BBY7" s="303"/>
      <c r="BBZ7" s="303"/>
      <c r="BCA7" s="303"/>
      <c r="BCB7" s="303"/>
      <c r="BCC7" s="303"/>
      <c r="BCD7" s="303"/>
      <c r="BCE7" s="303"/>
      <c r="BCF7" s="303"/>
      <c r="BCG7" s="303"/>
      <c r="BCH7" s="303"/>
      <c r="BCI7" s="303"/>
      <c r="BCJ7" s="303"/>
      <c r="BCK7" s="303"/>
      <c r="BCL7" s="303"/>
      <c r="BCM7" s="303"/>
      <c r="BCN7" s="303"/>
      <c r="BCO7" s="303"/>
      <c r="BCP7" s="303"/>
      <c r="BCQ7" s="303"/>
      <c r="BCR7" s="303"/>
      <c r="BCS7" s="303"/>
      <c r="BCT7" s="303"/>
      <c r="BCU7" s="303"/>
      <c r="BCV7" s="303"/>
      <c r="BCW7" s="303"/>
      <c r="BCX7" s="303"/>
      <c r="BCY7" s="303"/>
      <c r="BCZ7" s="303"/>
      <c r="BDA7" s="303"/>
      <c r="BDB7" s="303"/>
      <c r="BDC7" s="303"/>
      <c r="BDD7" s="303"/>
      <c r="BDE7" s="303"/>
      <c r="BDF7" s="303"/>
      <c r="BDG7" s="303"/>
      <c r="BDH7" s="303"/>
      <c r="BDI7" s="303"/>
      <c r="BDJ7" s="303"/>
      <c r="BDK7" s="303"/>
      <c r="BDL7" s="303"/>
      <c r="BDM7" s="303"/>
      <c r="BDN7" s="303"/>
      <c r="BDO7" s="303"/>
      <c r="BDP7" s="303"/>
      <c r="BDQ7" s="303"/>
      <c r="BDR7" s="303"/>
      <c r="BDS7" s="303"/>
      <c r="BDT7" s="303"/>
      <c r="BDU7" s="303"/>
      <c r="BDV7" s="303"/>
      <c r="BDW7" s="303"/>
      <c r="BDX7" s="303"/>
      <c r="BDY7" s="303"/>
      <c r="BDZ7" s="303"/>
      <c r="BEA7" s="303"/>
      <c r="BEB7" s="303"/>
      <c r="BEC7" s="303"/>
      <c r="BED7" s="303"/>
      <c r="BEE7" s="303"/>
      <c r="BEF7" s="303"/>
      <c r="BEG7" s="303"/>
      <c r="BEH7" s="303"/>
      <c r="BEI7" s="303"/>
      <c r="BEJ7" s="303"/>
      <c r="BEK7" s="303"/>
      <c r="BEL7" s="303"/>
      <c r="BEM7" s="303"/>
      <c r="BEN7" s="303"/>
      <c r="BEO7" s="303"/>
      <c r="BEP7" s="303"/>
      <c r="BEQ7" s="303"/>
      <c r="BER7" s="303"/>
      <c r="BES7" s="303"/>
      <c r="BET7" s="303"/>
      <c r="BEU7" s="303"/>
      <c r="BEV7" s="303"/>
      <c r="BEW7" s="303"/>
      <c r="BEX7" s="303"/>
      <c r="BEY7" s="303"/>
      <c r="BEZ7" s="303"/>
      <c r="BFA7" s="303"/>
      <c r="BFB7" s="303"/>
      <c r="BFC7" s="303"/>
      <c r="BFD7" s="303"/>
      <c r="BFE7" s="303"/>
      <c r="BFF7" s="303"/>
      <c r="BFG7" s="303"/>
      <c r="BFH7" s="303"/>
      <c r="BFI7" s="303"/>
      <c r="BFJ7" s="303"/>
      <c r="BFK7" s="303"/>
      <c r="BFL7" s="303"/>
      <c r="BFM7" s="303"/>
      <c r="BFN7" s="303"/>
      <c r="BFO7" s="303"/>
      <c r="BFP7" s="303"/>
      <c r="BFQ7" s="303"/>
      <c r="BFR7" s="303"/>
      <c r="BFS7" s="303"/>
      <c r="BFT7" s="303"/>
      <c r="BFU7" s="303"/>
      <c r="BFV7" s="303"/>
      <c r="BFW7" s="303"/>
      <c r="BFX7" s="303"/>
      <c r="BFY7" s="303"/>
      <c r="BFZ7" s="303"/>
      <c r="BGA7" s="303"/>
      <c r="BGB7" s="303"/>
      <c r="BGC7" s="303"/>
      <c r="BGD7" s="303"/>
      <c r="BGE7" s="303"/>
      <c r="BGF7" s="303"/>
      <c r="BGG7" s="303"/>
      <c r="BGH7" s="303"/>
      <c r="BGI7" s="303"/>
      <c r="BGJ7" s="303"/>
      <c r="BGK7" s="303"/>
      <c r="BGL7" s="303"/>
      <c r="BGM7" s="303"/>
      <c r="BGN7" s="303"/>
      <c r="BGO7" s="303"/>
      <c r="BGP7" s="303"/>
      <c r="BGQ7" s="303"/>
      <c r="BGR7" s="303"/>
      <c r="BGS7" s="303"/>
      <c r="BGT7" s="303"/>
      <c r="BGU7" s="303"/>
      <c r="BGV7" s="303"/>
      <c r="BGW7" s="303"/>
      <c r="BGX7" s="303"/>
      <c r="BGY7" s="303"/>
      <c r="BGZ7" s="303"/>
      <c r="BHA7" s="303"/>
      <c r="BHB7" s="303"/>
      <c r="BHC7" s="303"/>
      <c r="BHD7" s="303"/>
      <c r="BHE7" s="303"/>
      <c r="BHF7" s="303"/>
      <c r="BHG7" s="303"/>
      <c r="BHH7" s="303"/>
      <c r="BHI7" s="303"/>
      <c r="BHJ7" s="303"/>
      <c r="BHK7" s="303"/>
      <c r="BHL7" s="303"/>
      <c r="BHM7" s="303"/>
      <c r="BHN7" s="303"/>
      <c r="BHO7" s="303"/>
      <c r="BHP7" s="303"/>
      <c r="BHQ7" s="303"/>
      <c r="BHR7" s="303"/>
      <c r="BHS7" s="303"/>
      <c r="BHT7" s="303"/>
      <c r="BHU7" s="303"/>
      <c r="BHV7" s="303"/>
      <c r="BHW7" s="303"/>
      <c r="BHX7" s="303"/>
      <c r="BHY7" s="303"/>
      <c r="BHZ7" s="303"/>
      <c r="BIA7" s="303"/>
      <c r="BIB7" s="303"/>
      <c r="BIC7" s="303"/>
      <c r="BID7" s="303"/>
      <c r="BIE7" s="303"/>
      <c r="BIF7" s="303"/>
      <c r="BIG7" s="303"/>
      <c r="BIH7" s="303"/>
      <c r="BII7" s="303"/>
      <c r="BIJ7" s="303"/>
      <c r="BIK7" s="303"/>
      <c r="BIL7" s="303"/>
      <c r="BIM7" s="303"/>
      <c r="BIN7" s="303"/>
      <c r="BIO7" s="303"/>
      <c r="BIP7" s="303"/>
      <c r="BIQ7" s="303"/>
      <c r="BIR7" s="303"/>
      <c r="BIS7" s="303"/>
      <c r="BIT7" s="303"/>
      <c r="BIU7" s="303"/>
      <c r="BIV7" s="303"/>
      <c r="BIW7" s="303"/>
      <c r="BIX7" s="303"/>
      <c r="BIY7" s="303"/>
      <c r="BIZ7" s="303"/>
      <c r="BJA7" s="303"/>
      <c r="BJB7" s="303"/>
      <c r="BJC7" s="303"/>
      <c r="BJD7" s="303"/>
      <c r="BJE7" s="303"/>
      <c r="BJF7" s="303"/>
      <c r="BJG7" s="303"/>
      <c r="BJH7" s="303"/>
      <c r="BJI7" s="303"/>
      <c r="BJJ7" s="303"/>
      <c r="BJK7" s="303"/>
      <c r="BJL7" s="303"/>
      <c r="BJM7" s="303"/>
      <c r="BJN7" s="303"/>
      <c r="BJO7" s="303"/>
      <c r="BJP7" s="303"/>
      <c r="BJQ7" s="303"/>
      <c r="BJR7" s="303"/>
      <c r="BJS7" s="303"/>
      <c r="BJT7" s="303"/>
      <c r="BJU7" s="303"/>
      <c r="BJV7" s="303"/>
      <c r="BJW7" s="303"/>
      <c r="BJX7" s="303"/>
      <c r="BJY7" s="303"/>
      <c r="BJZ7" s="303"/>
      <c r="BKA7" s="303"/>
      <c r="BKB7" s="303"/>
      <c r="BKC7" s="303"/>
      <c r="BKD7" s="303"/>
      <c r="BKE7" s="303"/>
      <c r="BKF7" s="303"/>
      <c r="BKG7" s="303"/>
      <c r="BKH7" s="303"/>
      <c r="BKI7" s="303"/>
      <c r="BKJ7" s="303"/>
      <c r="BKK7" s="303"/>
      <c r="BKL7" s="303"/>
      <c r="BKM7" s="303"/>
      <c r="BKN7" s="303"/>
      <c r="BKO7" s="303"/>
      <c r="BKP7" s="303"/>
      <c r="BKQ7" s="303"/>
      <c r="BKR7" s="303"/>
      <c r="BKS7" s="303"/>
      <c r="BKT7" s="303"/>
      <c r="BKU7" s="303"/>
      <c r="BKV7" s="303"/>
      <c r="BKW7" s="303"/>
      <c r="BKX7" s="303"/>
      <c r="BKY7" s="303"/>
      <c r="BKZ7" s="303"/>
      <c r="BLA7" s="303"/>
      <c r="BLB7" s="303"/>
      <c r="BLC7" s="303"/>
      <c r="BLD7" s="303"/>
      <c r="BLE7" s="303"/>
      <c r="BLF7" s="303"/>
      <c r="BLG7" s="303"/>
      <c r="BLH7" s="303"/>
      <c r="BLI7" s="303"/>
      <c r="BLJ7" s="303"/>
      <c r="BLK7" s="303"/>
      <c r="BLL7" s="303"/>
      <c r="BLM7" s="303"/>
      <c r="BLN7" s="303"/>
      <c r="BLO7" s="303"/>
      <c r="BLP7" s="303"/>
      <c r="BLQ7" s="303"/>
      <c r="BLR7" s="303"/>
      <c r="BLS7" s="303"/>
      <c r="BLT7" s="303"/>
      <c r="BLU7" s="303"/>
      <c r="BLV7" s="303"/>
      <c r="BLW7" s="303"/>
      <c r="BLX7" s="303"/>
      <c r="BLY7" s="303"/>
      <c r="BLZ7" s="303"/>
      <c r="BMA7" s="303"/>
      <c r="BMB7" s="303"/>
      <c r="BMC7" s="303"/>
      <c r="BMD7" s="303"/>
      <c r="BME7" s="303"/>
      <c r="BMF7" s="303"/>
      <c r="BMG7" s="303"/>
      <c r="BMH7" s="303"/>
      <c r="BMI7" s="303"/>
      <c r="BMJ7" s="303"/>
      <c r="BMK7" s="303"/>
      <c r="BML7" s="303"/>
      <c r="BMM7" s="303"/>
      <c r="BMN7" s="303"/>
      <c r="BMO7" s="303"/>
      <c r="BMP7" s="303"/>
      <c r="BMQ7" s="303"/>
      <c r="BMR7" s="303"/>
      <c r="BMS7" s="303"/>
      <c r="BMT7" s="303"/>
      <c r="BMU7" s="303"/>
      <c r="BMV7" s="303"/>
      <c r="BMW7" s="303"/>
      <c r="BMX7" s="303"/>
      <c r="BMY7" s="303"/>
      <c r="BMZ7" s="303"/>
      <c r="BNA7" s="303"/>
      <c r="BNB7" s="303"/>
      <c r="BNC7" s="303"/>
      <c r="BND7" s="303"/>
      <c r="BNE7" s="303"/>
      <c r="BNF7" s="303"/>
      <c r="BNG7" s="303"/>
      <c r="BNH7" s="303"/>
      <c r="BNI7" s="303"/>
      <c r="BNJ7" s="303"/>
      <c r="BNK7" s="303"/>
      <c r="BNL7" s="303"/>
      <c r="BNM7" s="303"/>
      <c r="BNN7" s="303"/>
      <c r="BNO7" s="303"/>
      <c r="BNP7" s="303"/>
      <c r="BNQ7" s="303"/>
      <c r="BNR7" s="303"/>
      <c r="BNS7" s="303"/>
      <c r="BNT7" s="303"/>
      <c r="BNU7" s="303"/>
      <c r="BNV7" s="303"/>
      <c r="BNW7" s="303"/>
      <c r="BNX7" s="303"/>
      <c r="BNY7" s="303"/>
      <c r="BNZ7" s="303"/>
      <c r="BOA7" s="303"/>
      <c r="BOB7" s="303"/>
      <c r="BOC7" s="303"/>
      <c r="BOD7" s="303"/>
      <c r="BOE7" s="303"/>
      <c r="BOF7" s="303"/>
      <c r="BOG7" s="303"/>
      <c r="BOH7" s="303"/>
      <c r="BOI7" s="303"/>
      <c r="BOJ7" s="303"/>
      <c r="BOK7" s="303"/>
      <c r="BOL7" s="303"/>
      <c r="BOM7" s="303"/>
      <c r="BON7" s="303"/>
      <c r="BOO7" s="303"/>
      <c r="BOP7" s="303"/>
      <c r="BOQ7" s="303"/>
      <c r="BOR7" s="303"/>
      <c r="BOS7" s="303"/>
      <c r="BOT7" s="303"/>
      <c r="BOU7" s="303"/>
      <c r="BOV7" s="303"/>
      <c r="BOW7" s="303"/>
      <c r="BOX7" s="303"/>
      <c r="BOY7" s="303"/>
      <c r="BOZ7" s="303"/>
      <c r="BPA7" s="303"/>
      <c r="BPB7" s="303"/>
      <c r="BPC7" s="303"/>
      <c r="BPD7" s="303"/>
      <c r="BPE7" s="303"/>
      <c r="BPF7" s="303"/>
      <c r="BPG7" s="303"/>
      <c r="BPH7" s="303"/>
      <c r="BPI7" s="303"/>
      <c r="BPJ7" s="303"/>
      <c r="BPK7" s="303"/>
      <c r="BPL7" s="303"/>
      <c r="BPM7" s="303"/>
      <c r="BPN7" s="303"/>
      <c r="BPO7" s="303"/>
      <c r="BPP7" s="303"/>
      <c r="BPQ7" s="303"/>
      <c r="BPR7" s="303"/>
      <c r="BPS7" s="303"/>
      <c r="BPT7" s="303"/>
      <c r="BPU7" s="303"/>
      <c r="BPV7" s="303"/>
      <c r="BPW7" s="303"/>
      <c r="BPX7" s="303"/>
      <c r="BPY7" s="303"/>
      <c r="BPZ7" s="303"/>
      <c r="BQA7" s="303"/>
      <c r="BQB7" s="303"/>
      <c r="BQC7" s="303"/>
      <c r="BQD7" s="303"/>
      <c r="BQE7" s="303"/>
      <c r="BQF7" s="303"/>
      <c r="BQG7" s="303"/>
      <c r="BQH7" s="303"/>
      <c r="BQI7" s="303"/>
      <c r="BQJ7" s="303"/>
      <c r="BQK7" s="303"/>
      <c r="BQL7" s="303"/>
      <c r="BQM7" s="303"/>
      <c r="BQN7" s="303"/>
      <c r="BQO7" s="303"/>
      <c r="BQP7" s="303"/>
      <c r="BQQ7" s="303"/>
      <c r="BQR7" s="303"/>
      <c r="BQS7" s="303"/>
      <c r="BQT7" s="303"/>
      <c r="BQU7" s="303"/>
      <c r="BQV7" s="303"/>
      <c r="BQW7" s="303"/>
      <c r="BQX7" s="303"/>
      <c r="BQY7" s="303"/>
      <c r="BQZ7" s="303"/>
      <c r="BRA7" s="303"/>
      <c r="BRB7" s="303"/>
      <c r="BRC7" s="303"/>
      <c r="BRD7" s="303"/>
      <c r="BRE7" s="303"/>
      <c r="BRF7" s="303"/>
      <c r="BRG7" s="303"/>
      <c r="BRH7" s="303"/>
      <c r="BRI7" s="303"/>
      <c r="BRJ7" s="303"/>
      <c r="BRK7" s="303"/>
      <c r="BRL7" s="303"/>
      <c r="BRM7" s="303"/>
      <c r="BRN7" s="303"/>
      <c r="BRO7" s="303"/>
      <c r="BRP7" s="303"/>
      <c r="BRQ7" s="303"/>
      <c r="BRR7" s="303"/>
      <c r="BRS7" s="303"/>
      <c r="BRT7" s="303"/>
      <c r="BRU7" s="303"/>
      <c r="BRV7" s="303"/>
      <c r="BRW7" s="303"/>
      <c r="BRX7" s="303"/>
      <c r="BRY7" s="303"/>
      <c r="BRZ7" s="303"/>
      <c r="BSA7" s="303"/>
      <c r="BSB7" s="303"/>
      <c r="BSC7" s="303"/>
      <c r="BSD7" s="303"/>
      <c r="BSE7" s="303"/>
      <c r="BSF7" s="303"/>
      <c r="BSG7" s="303"/>
      <c r="BSH7" s="303"/>
      <c r="BSI7" s="303"/>
      <c r="BSJ7" s="303"/>
      <c r="BSK7" s="303"/>
      <c r="BSL7" s="303"/>
      <c r="BSM7" s="303"/>
      <c r="BSN7" s="303"/>
      <c r="BSO7" s="303"/>
      <c r="BSP7" s="303"/>
      <c r="BSQ7" s="303"/>
      <c r="BSR7" s="303"/>
      <c r="BSS7" s="303"/>
      <c r="BST7" s="303"/>
      <c r="BSU7" s="303"/>
      <c r="BSV7" s="303"/>
      <c r="BSW7" s="303"/>
      <c r="BSX7" s="303"/>
      <c r="BSY7" s="303"/>
      <c r="BSZ7" s="303"/>
      <c r="BTA7" s="303"/>
      <c r="BTB7" s="303"/>
      <c r="BTC7" s="303"/>
      <c r="BTD7" s="303"/>
      <c r="BTE7" s="303"/>
      <c r="BTF7" s="303"/>
      <c r="BTG7" s="303"/>
      <c r="BTH7" s="303"/>
      <c r="BTI7" s="303"/>
      <c r="BTJ7" s="303"/>
      <c r="BTK7" s="303"/>
      <c r="BTL7" s="303"/>
      <c r="BTM7" s="303"/>
      <c r="BTN7" s="303"/>
      <c r="BTO7" s="303"/>
      <c r="BTP7" s="303"/>
      <c r="BTQ7" s="303"/>
      <c r="BTR7" s="303"/>
      <c r="BTS7" s="303"/>
      <c r="BTT7" s="303"/>
      <c r="BTU7" s="303"/>
      <c r="BTV7" s="303"/>
      <c r="BTW7" s="303"/>
      <c r="BTX7" s="303"/>
      <c r="BTY7" s="303"/>
      <c r="BTZ7" s="303"/>
      <c r="BUA7" s="303"/>
      <c r="BUB7" s="303"/>
      <c r="BUC7" s="303"/>
      <c r="BUD7" s="303"/>
      <c r="BUE7" s="303"/>
      <c r="BUF7" s="303"/>
      <c r="BUG7" s="303"/>
      <c r="BUH7" s="303"/>
      <c r="BUI7" s="303"/>
      <c r="BUJ7" s="303"/>
      <c r="BUK7" s="303"/>
      <c r="BUL7" s="303"/>
      <c r="BUM7" s="303"/>
      <c r="BUN7" s="303"/>
      <c r="BUO7" s="303"/>
      <c r="BUP7" s="303"/>
      <c r="BUQ7" s="303"/>
      <c r="BUR7" s="303"/>
      <c r="BUS7" s="303"/>
      <c r="BUT7" s="303"/>
      <c r="BUU7" s="303"/>
      <c r="BUV7" s="303"/>
      <c r="BUW7" s="303"/>
      <c r="BUX7" s="303"/>
      <c r="BUY7" s="303"/>
      <c r="BUZ7" s="303"/>
      <c r="BVA7" s="303"/>
      <c r="BVB7" s="303"/>
      <c r="BVC7" s="303"/>
      <c r="BVD7" s="303"/>
      <c r="BVE7" s="303"/>
      <c r="BVF7" s="303"/>
      <c r="BVG7" s="303"/>
      <c r="BVH7" s="303"/>
      <c r="BVI7" s="303"/>
      <c r="BVJ7" s="303"/>
      <c r="BVK7" s="303"/>
      <c r="BVL7" s="303"/>
      <c r="BVM7" s="303"/>
      <c r="BVN7" s="303"/>
      <c r="BVO7" s="303"/>
      <c r="BVP7" s="303"/>
      <c r="BVQ7" s="303"/>
      <c r="BVR7" s="303"/>
      <c r="BVS7" s="303"/>
      <c r="BVT7" s="303"/>
      <c r="BVU7" s="303"/>
      <c r="BVV7" s="303"/>
      <c r="BVW7" s="303"/>
      <c r="BVX7" s="303"/>
      <c r="BVY7" s="303"/>
      <c r="BVZ7" s="303"/>
      <c r="BWA7" s="303"/>
      <c r="BWB7" s="303"/>
      <c r="BWC7" s="303"/>
      <c r="BWD7" s="303"/>
      <c r="BWE7" s="303"/>
      <c r="BWF7" s="303"/>
      <c r="BWG7" s="303"/>
      <c r="BWH7" s="303"/>
      <c r="BWI7" s="303"/>
      <c r="BWJ7" s="303"/>
      <c r="BWK7" s="303"/>
      <c r="BWL7" s="303"/>
      <c r="BWM7" s="303"/>
      <c r="BWN7" s="303"/>
      <c r="BWO7" s="303"/>
      <c r="BWP7" s="303"/>
      <c r="BWQ7" s="303"/>
      <c r="BWR7" s="303"/>
      <c r="BWS7" s="303"/>
      <c r="BWT7" s="303"/>
      <c r="BWU7" s="303"/>
      <c r="BWV7" s="303"/>
      <c r="BWW7" s="303"/>
      <c r="BWX7" s="303"/>
      <c r="BWY7" s="303"/>
      <c r="BWZ7" s="303"/>
      <c r="BXA7" s="303"/>
      <c r="BXB7" s="303"/>
      <c r="BXC7" s="303"/>
      <c r="BXD7" s="303"/>
      <c r="BXE7" s="303"/>
      <c r="BXF7" s="303"/>
      <c r="BXG7" s="303"/>
      <c r="BXH7" s="303"/>
      <c r="BXI7" s="303"/>
      <c r="BXJ7" s="303"/>
      <c r="BXK7" s="303"/>
      <c r="BXL7" s="303"/>
      <c r="BXM7" s="303"/>
      <c r="BXN7" s="303"/>
      <c r="BXO7" s="303"/>
      <c r="BXP7" s="303"/>
      <c r="BXQ7" s="303"/>
      <c r="BXR7" s="303"/>
      <c r="BXS7" s="303"/>
      <c r="BXT7" s="303"/>
      <c r="BXU7" s="303"/>
      <c r="BXV7" s="303"/>
      <c r="BXW7" s="303"/>
      <c r="BXX7" s="303"/>
      <c r="BXY7" s="303"/>
      <c r="BXZ7" s="303"/>
      <c r="BYA7" s="303"/>
      <c r="BYB7" s="303"/>
      <c r="BYC7" s="303"/>
      <c r="BYD7" s="303"/>
      <c r="BYE7" s="303"/>
      <c r="BYF7" s="303"/>
      <c r="BYG7" s="303"/>
      <c r="BYH7" s="303"/>
      <c r="BYI7" s="303"/>
      <c r="BYJ7" s="303"/>
      <c r="BYK7" s="303"/>
      <c r="BYL7" s="303"/>
      <c r="BYM7" s="303"/>
      <c r="BYN7" s="303"/>
      <c r="BYO7" s="303"/>
      <c r="BYP7" s="303"/>
      <c r="BYQ7" s="303"/>
      <c r="BYR7" s="303"/>
      <c r="BYS7" s="303"/>
      <c r="BYT7" s="303"/>
      <c r="BYU7" s="303"/>
      <c r="BYV7" s="303"/>
      <c r="BYW7" s="303"/>
      <c r="BYX7" s="303"/>
      <c r="BYY7" s="303"/>
      <c r="BYZ7" s="303"/>
      <c r="BZA7" s="303"/>
      <c r="BZB7" s="303"/>
      <c r="BZC7" s="303"/>
      <c r="BZD7" s="303"/>
      <c r="BZE7" s="303"/>
      <c r="BZF7" s="303"/>
      <c r="BZG7" s="303"/>
      <c r="BZH7" s="303"/>
      <c r="BZI7" s="303"/>
      <c r="BZJ7" s="303"/>
      <c r="BZK7" s="303"/>
      <c r="BZL7" s="303"/>
      <c r="BZM7" s="303"/>
      <c r="BZN7" s="303"/>
      <c r="BZO7" s="303"/>
      <c r="BZP7" s="303"/>
      <c r="BZQ7" s="303"/>
      <c r="BZR7" s="303"/>
      <c r="BZS7" s="303"/>
      <c r="BZT7" s="303"/>
      <c r="BZU7" s="303"/>
      <c r="BZV7" s="303"/>
      <c r="BZW7" s="303"/>
      <c r="BZX7" s="303"/>
      <c r="BZY7" s="303"/>
      <c r="BZZ7" s="303"/>
      <c r="CAA7" s="303"/>
      <c r="CAB7" s="303"/>
      <c r="CAC7" s="303"/>
      <c r="CAD7" s="303"/>
      <c r="CAE7" s="303"/>
      <c r="CAF7" s="303"/>
      <c r="CAG7" s="303"/>
      <c r="CAH7" s="303"/>
      <c r="CAI7" s="303"/>
      <c r="CAJ7" s="303"/>
      <c r="CAK7" s="303"/>
      <c r="CAL7" s="303"/>
      <c r="CAM7" s="303"/>
      <c r="CAN7" s="303"/>
      <c r="CAO7" s="303"/>
      <c r="CAP7" s="303"/>
      <c r="CAQ7" s="303"/>
      <c r="CAR7" s="303"/>
      <c r="CAS7" s="303"/>
      <c r="CAT7" s="303"/>
      <c r="CAU7" s="303"/>
      <c r="CAV7" s="303"/>
      <c r="CAW7" s="303"/>
      <c r="CAX7" s="303"/>
      <c r="CAY7" s="303"/>
      <c r="CAZ7" s="303"/>
      <c r="CBA7" s="303"/>
      <c r="CBB7" s="303"/>
      <c r="CBC7" s="303"/>
      <c r="CBD7" s="303"/>
      <c r="CBE7" s="303"/>
      <c r="CBF7" s="303"/>
      <c r="CBG7" s="303"/>
      <c r="CBH7" s="303"/>
      <c r="CBI7" s="303"/>
      <c r="CBJ7" s="303"/>
      <c r="CBK7" s="303"/>
      <c r="CBL7" s="303"/>
      <c r="CBM7" s="303"/>
      <c r="CBN7" s="303"/>
      <c r="CBO7" s="303"/>
      <c r="CBP7" s="303"/>
      <c r="CBQ7" s="303"/>
      <c r="CBR7" s="303"/>
      <c r="CBS7" s="303"/>
      <c r="CBT7" s="303"/>
      <c r="CBU7" s="303"/>
      <c r="CBV7" s="303"/>
      <c r="CBW7" s="303"/>
      <c r="CBX7" s="303"/>
      <c r="CBY7" s="303"/>
      <c r="CBZ7" s="303"/>
      <c r="CCA7" s="303"/>
      <c r="CCB7" s="303"/>
      <c r="CCC7" s="303"/>
      <c r="CCD7" s="303"/>
      <c r="CCE7" s="303"/>
      <c r="CCF7" s="303"/>
      <c r="CCG7" s="303"/>
      <c r="CCH7" s="303"/>
      <c r="CCI7" s="303"/>
      <c r="CCJ7" s="303"/>
      <c r="CCK7" s="303"/>
      <c r="CCL7" s="303"/>
      <c r="CCM7" s="303"/>
      <c r="CCN7" s="303"/>
      <c r="CCO7" s="303"/>
      <c r="CCP7" s="303"/>
      <c r="CCQ7" s="303"/>
      <c r="CCR7" s="303"/>
      <c r="CCS7" s="303"/>
      <c r="CCT7" s="303"/>
      <c r="CCU7" s="303"/>
      <c r="CCV7" s="303"/>
      <c r="CCW7" s="303"/>
      <c r="CCX7" s="303"/>
      <c r="CCY7" s="303"/>
      <c r="CCZ7" s="303"/>
      <c r="CDA7" s="303"/>
      <c r="CDB7" s="303"/>
      <c r="CDC7" s="303"/>
      <c r="CDD7" s="303"/>
      <c r="CDE7" s="303"/>
      <c r="CDF7" s="303"/>
      <c r="CDG7" s="303"/>
      <c r="CDH7" s="303"/>
      <c r="CDI7" s="303"/>
      <c r="CDJ7" s="303"/>
      <c r="CDK7" s="303"/>
      <c r="CDL7" s="303"/>
      <c r="CDM7" s="303"/>
      <c r="CDN7" s="303"/>
      <c r="CDO7" s="303"/>
      <c r="CDP7" s="303"/>
      <c r="CDQ7" s="303"/>
      <c r="CDR7" s="303"/>
      <c r="CDS7" s="303"/>
      <c r="CDT7" s="303"/>
      <c r="CDU7" s="303"/>
      <c r="CDV7" s="303"/>
      <c r="CDW7" s="303"/>
      <c r="CDX7" s="303"/>
      <c r="CDY7" s="303"/>
      <c r="CDZ7" s="303"/>
      <c r="CEA7" s="303"/>
      <c r="CEB7" s="303"/>
      <c r="CEC7" s="303"/>
      <c r="CED7" s="303"/>
      <c r="CEE7" s="303"/>
      <c r="CEF7" s="303"/>
      <c r="CEG7" s="303"/>
      <c r="CEH7" s="303"/>
      <c r="CEI7" s="303"/>
      <c r="CEJ7" s="303"/>
      <c r="CEK7" s="303"/>
      <c r="CEL7" s="303"/>
      <c r="CEM7" s="303"/>
      <c r="CEN7" s="303"/>
      <c r="CEO7" s="303"/>
      <c r="CEP7" s="303"/>
      <c r="CEQ7" s="303"/>
      <c r="CER7" s="303"/>
      <c r="CES7" s="303"/>
      <c r="CET7" s="303"/>
      <c r="CEU7" s="303"/>
      <c r="CEV7" s="303"/>
      <c r="CEW7" s="303"/>
      <c r="CEX7" s="303"/>
      <c r="CEY7" s="303"/>
      <c r="CEZ7" s="303"/>
      <c r="CFA7" s="303"/>
      <c r="CFB7" s="303"/>
      <c r="CFC7" s="303"/>
      <c r="CFD7" s="303"/>
      <c r="CFE7" s="303"/>
      <c r="CFF7" s="303"/>
      <c r="CFG7" s="303"/>
      <c r="CFH7" s="303"/>
      <c r="CFI7" s="303"/>
      <c r="CFJ7" s="303"/>
      <c r="CFK7" s="303"/>
      <c r="CFL7" s="303"/>
      <c r="CFM7" s="303"/>
      <c r="CFN7" s="303"/>
      <c r="CFO7" s="303"/>
      <c r="CFP7" s="303"/>
      <c r="CFQ7" s="303"/>
      <c r="CFR7" s="303"/>
      <c r="CFS7" s="303"/>
      <c r="CFT7" s="303"/>
      <c r="CFU7" s="303"/>
      <c r="CFV7" s="303"/>
      <c r="CFW7" s="303"/>
      <c r="CFX7" s="303"/>
      <c r="CFY7" s="303"/>
      <c r="CFZ7" s="303"/>
      <c r="CGA7" s="303"/>
      <c r="CGB7" s="303"/>
      <c r="CGC7" s="303"/>
      <c r="CGD7" s="303"/>
      <c r="CGE7" s="303"/>
      <c r="CGF7" s="303"/>
      <c r="CGG7" s="303"/>
      <c r="CGH7" s="303"/>
      <c r="CGI7" s="303"/>
      <c r="CGJ7" s="303"/>
      <c r="CGK7" s="303"/>
      <c r="CGL7" s="303"/>
      <c r="CGM7" s="303"/>
      <c r="CGN7" s="303"/>
      <c r="CGO7" s="303"/>
      <c r="CGP7" s="303"/>
      <c r="CGQ7" s="303"/>
      <c r="CGR7" s="303"/>
      <c r="CGS7" s="303"/>
      <c r="CGT7" s="303"/>
      <c r="CGU7" s="303"/>
      <c r="CGV7" s="303"/>
      <c r="CGW7" s="303"/>
      <c r="CGX7" s="303"/>
      <c r="CGY7" s="303"/>
      <c r="CGZ7" s="303"/>
      <c r="CHA7" s="303"/>
      <c r="CHB7" s="303"/>
      <c r="CHC7" s="303"/>
      <c r="CHD7" s="303"/>
      <c r="CHE7" s="303"/>
      <c r="CHF7" s="303"/>
      <c r="CHG7" s="303"/>
      <c r="CHH7" s="303"/>
      <c r="CHI7" s="303"/>
      <c r="CHJ7" s="303"/>
      <c r="CHK7" s="303"/>
      <c r="CHL7" s="303"/>
      <c r="CHM7" s="303"/>
      <c r="CHN7" s="303"/>
      <c r="CHO7" s="303"/>
      <c r="CHP7" s="303"/>
      <c r="CHQ7" s="303"/>
      <c r="CHR7" s="303"/>
      <c r="CHS7" s="303"/>
      <c r="CHT7" s="303"/>
      <c r="CHU7" s="303"/>
      <c r="CHV7" s="303"/>
      <c r="CHW7" s="303"/>
      <c r="CHX7" s="303"/>
      <c r="CHY7" s="303"/>
      <c r="CHZ7" s="303"/>
      <c r="CIA7" s="303"/>
      <c r="CIB7" s="303"/>
      <c r="CIC7" s="303"/>
      <c r="CID7" s="303"/>
      <c r="CIE7" s="303"/>
      <c r="CIF7" s="303"/>
      <c r="CIG7" s="303"/>
      <c r="CIH7" s="303"/>
      <c r="CII7" s="303"/>
      <c r="CIJ7" s="303"/>
      <c r="CIK7" s="303"/>
      <c r="CIL7" s="303"/>
      <c r="CIM7" s="303"/>
      <c r="CIN7" s="303"/>
      <c r="CIO7" s="303"/>
      <c r="CIP7" s="303"/>
      <c r="CIQ7" s="303"/>
      <c r="CIR7" s="303"/>
      <c r="CIS7" s="303"/>
      <c r="CIT7" s="303"/>
      <c r="CIU7" s="303"/>
      <c r="CIV7" s="303"/>
      <c r="CIW7" s="303"/>
      <c r="CIX7" s="303"/>
      <c r="CIY7" s="303"/>
      <c r="CIZ7" s="303"/>
      <c r="CJA7" s="303"/>
      <c r="CJB7" s="303"/>
      <c r="CJC7" s="303"/>
      <c r="CJD7" s="303"/>
      <c r="CJE7" s="303"/>
      <c r="CJF7" s="303"/>
      <c r="CJG7" s="303"/>
      <c r="CJH7" s="303"/>
      <c r="CJI7" s="303"/>
      <c r="CJJ7" s="303"/>
      <c r="CJK7" s="303"/>
      <c r="CJL7" s="303"/>
      <c r="CJM7" s="303"/>
      <c r="CJN7" s="303"/>
      <c r="CJO7" s="303"/>
      <c r="CJP7" s="303"/>
      <c r="CJQ7" s="303"/>
      <c r="CJR7" s="303"/>
      <c r="CJS7" s="303"/>
      <c r="CJT7" s="303"/>
      <c r="CJU7" s="303"/>
      <c r="CJV7" s="303"/>
      <c r="CJW7" s="303"/>
      <c r="CJX7" s="303"/>
      <c r="CJY7" s="303"/>
      <c r="CJZ7" s="303"/>
      <c r="CKA7" s="303"/>
      <c r="CKB7" s="303"/>
      <c r="CKC7" s="303"/>
      <c r="CKD7" s="303"/>
      <c r="CKE7" s="303"/>
      <c r="CKF7" s="303"/>
      <c r="CKG7" s="303"/>
      <c r="CKH7" s="303"/>
      <c r="CKI7" s="303"/>
      <c r="CKJ7" s="303"/>
      <c r="CKK7" s="303"/>
      <c r="CKL7" s="303"/>
      <c r="CKM7" s="303"/>
      <c r="CKN7" s="303"/>
      <c r="CKO7" s="303"/>
      <c r="CKP7" s="303"/>
      <c r="CKQ7" s="303"/>
      <c r="CKR7" s="303"/>
      <c r="CKS7" s="303"/>
      <c r="CKT7" s="303"/>
      <c r="CKU7" s="303"/>
      <c r="CKV7" s="303"/>
      <c r="CKW7" s="303"/>
      <c r="CKX7" s="303"/>
      <c r="CKY7" s="303"/>
      <c r="CKZ7" s="303"/>
      <c r="CLA7" s="303"/>
      <c r="CLB7" s="303"/>
      <c r="CLC7" s="303"/>
      <c r="CLD7" s="303"/>
      <c r="CLE7" s="303"/>
      <c r="CLF7" s="303"/>
      <c r="CLG7" s="303"/>
      <c r="CLH7" s="303"/>
      <c r="CLI7" s="303"/>
      <c r="CLJ7" s="303"/>
      <c r="CLK7" s="303"/>
      <c r="CLL7" s="303"/>
      <c r="CLM7" s="303"/>
      <c r="CLN7" s="303"/>
      <c r="CLO7" s="303"/>
      <c r="CLP7" s="303"/>
      <c r="CLQ7" s="303"/>
      <c r="CLR7" s="303"/>
      <c r="CLS7" s="303"/>
      <c r="CLT7" s="303"/>
      <c r="CLU7" s="303"/>
      <c r="CLV7" s="303"/>
      <c r="CLW7" s="303"/>
      <c r="CLX7" s="303"/>
      <c r="CLY7" s="303"/>
      <c r="CLZ7" s="303"/>
      <c r="CMA7" s="303"/>
      <c r="CMB7" s="303"/>
      <c r="CMC7" s="303"/>
      <c r="CMD7" s="303"/>
      <c r="CME7" s="303"/>
      <c r="CMF7" s="303"/>
      <c r="CMG7" s="303"/>
      <c r="CMH7" s="303"/>
      <c r="CMI7" s="303"/>
      <c r="CMJ7" s="303"/>
      <c r="CMK7" s="303"/>
      <c r="CML7" s="303"/>
      <c r="CMM7" s="303"/>
      <c r="CMN7" s="303"/>
      <c r="CMO7" s="303"/>
      <c r="CMP7" s="303"/>
      <c r="CMQ7" s="303"/>
      <c r="CMR7" s="303"/>
      <c r="CMS7" s="303"/>
      <c r="CMT7" s="303"/>
      <c r="CMU7" s="303"/>
      <c r="CMV7" s="303"/>
      <c r="CMW7" s="303"/>
      <c r="CMX7" s="303"/>
      <c r="CMY7" s="303"/>
      <c r="CMZ7" s="303"/>
      <c r="CNA7" s="303"/>
      <c r="CNB7" s="303"/>
      <c r="CNC7" s="303"/>
      <c r="CND7" s="303"/>
      <c r="CNE7" s="303"/>
      <c r="CNF7" s="303"/>
      <c r="CNG7" s="303"/>
      <c r="CNH7" s="303"/>
      <c r="CNI7" s="303"/>
      <c r="CNJ7" s="303"/>
      <c r="CNK7" s="303"/>
      <c r="CNL7" s="303"/>
      <c r="CNM7" s="303"/>
      <c r="CNN7" s="303"/>
      <c r="CNO7" s="303"/>
      <c r="CNP7" s="303"/>
      <c r="CNQ7" s="303"/>
      <c r="CNR7" s="303"/>
      <c r="CNS7" s="303"/>
      <c r="CNT7" s="303"/>
      <c r="CNU7" s="303"/>
      <c r="CNV7" s="303"/>
      <c r="CNW7" s="303"/>
      <c r="CNX7" s="303"/>
      <c r="CNY7" s="303"/>
      <c r="CNZ7" s="303"/>
      <c r="COA7" s="303"/>
      <c r="COB7" s="303"/>
      <c r="COC7" s="303"/>
      <c r="COD7" s="303"/>
      <c r="COE7" s="303"/>
      <c r="COF7" s="303"/>
      <c r="COG7" s="303"/>
      <c r="COH7" s="303"/>
      <c r="COI7" s="303"/>
      <c r="COJ7" s="303"/>
      <c r="COK7" s="303"/>
      <c r="COL7" s="303"/>
      <c r="COM7" s="303"/>
      <c r="CON7" s="303"/>
      <c r="COO7" s="303"/>
      <c r="COP7" s="303"/>
      <c r="COQ7" s="303"/>
      <c r="COR7" s="303"/>
      <c r="COS7" s="303"/>
      <c r="COT7" s="303"/>
      <c r="COU7" s="303"/>
      <c r="COV7" s="303"/>
      <c r="COW7" s="303"/>
      <c r="COX7" s="303"/>
      <c r="COY7" s="303"/>
      <c r="COZ7" s="303"/>
      <c r="CPA7" s="303"/>
      <c r="CPB7" s="303"/>
      <c r="CPC7" s="303"/>
      <c r="CPD7" s="303"/>
      <c r="CPE7" s="303"/>
      <c r="CPF7" s="303"/>
      <c r="CPG7" s="303"/>
      <c r="CPH7" s="303"/>
      <c r="CPI7" s="303"/>
      <c r="CPJ7" s="303"/>
      <c r="CPK7" s="303"/>
      <c r="CPL7" s="303"/>
      <c r="CPM7" s="303"/>
      <c r="CPN7" s="303"/>
      <c r="CPO7" s="303"/>
      <c r="CPP7" s="303"/>
      <c r="CPQ7" s="303"/>
      <c r="CPR7" s="303"/>
      <c r="CPS7" s="303"/>
      <c r="CPT7" s="303"/>
      <c r="CPU7" s="303"/>
      <c r="CPV7" s="303"/>
      <c r="CPW7" s="303"/>
      <c r="CPX7" s="303"/>
      <c r="CPY7" s="303"/>
      <c r="CPZ7" s="303"/>
      <c r="CQA7" s="303"/>
      <c r="CQB7" s="303"/>
      <c r="CQC7" s="303"/>
      <c r="CQD7" s="303"/>
      <c r="CQE7" s="303"/>
      <c r="CQF7" s="303"/>
      <c r="CQG7" s="303"/>
      <c r="CQH7" s="303"/>
      <c r="CQI7" s="303"/>
      <c r="CQJ7" s="303"/>
      <c r="CQK7" s="303"/>
      <c r="CQL7" s="303"/>
      <c r="CQM7" s="303"/>
      <c r="CQN7" s="303"/>
      <c r="CQO7" s="303"/>
      <c r="CQP7" s="303"/>
      <c r="CQQ7" s="303"/>
      <c r="CQR7" s="303"/>
      <c r="CQS7" s="303"/>
      <c r="CQT7" s="303"/>
      <c r="CQU7" s="303"/>
      <c r="CQV7" s="303"/>
      <c r="CQW7" s="303"/>
      <c r="CQX7" s="303"/>
      <c r="CQY7" s="303"/>
      <c r="CQZ7" s="303"/>
      <c r="CRA7" s="303"/>
      <c r="CRB7" s="303"/>
      <c r="CRC7" s="303"/>
      <c r="CRD7" s="303"/>
      <c r="CRE7" s="303"/>
      <c r="CRF7" s="303"/>
      <c r="CRG7" s="303"/>
      <c r="CRH7" s="303"/>
      <c r="CRI7" s="303"/>
      <c r="CRJ7" s="303"/>
      <c r="CRK7" s="303"/>
      <c r="CRL7" s="303"/>
      <c r="CRM7" s="303"/>
      <c r="CRN7" s="303"/>
      <c r="CRO7" s="303"/>
      <c r="CRP7" s="303"/>
      <c r="CRQ7" s="303"/>
      <c r="CRR7" s="303"/>
      <c r="CRS7" s="303"/>
      <c r="CRT7" s="303"/>
      <c r="CRU7" s="303"/>
      <c r="CRV7" s="303"/>
      <c r="CRW7" s="303"/>
      <c r="CRX7" s="303"/>
      <c r="CRY7" s="303"/>
      <c r="CRZ7" s="303"/>
      <c r="CSA7" s="303"/>
      <c r="CSB7" s="303"/>
      <c r="CSC7" s="303"/>
      <c r="CSD7" s="303"/>
      <c r="CSE7" s="303"/>
      <c r="CSF7" s="303"/>
      <c r="CSG7" s="303"/>
      <c r="CSH7" s="303"/>
      <c r="CSI7" s="303"/>
      <c r="CSJ7" s="303"/>
      <c r="CSK7" s="303"/>
      <c r="CSL7" s="303"/>
      <c r="CSM7" s="303"/>
      <c r="CSN7" s="303"/>
      <c r="CSO7" s="303"/>
      <c r="CSP7" s="303"/>
      <c r="CSQ7" s="303"/>
      <c r="CSR7" s="303"/>
      <c r="CSS7" s="303"/>
      <c r="CST7" s="303"/>
      <c r="CSU7" s="303"/>
      <c r="CSV7" s="303"/>
      <c r="CSW7" s="303"/>
      <c r="CSX7" s="303"/>
      <c r="CSY7" s="303"/>
      <c r="CSZ7" s="303"/>
      <c r="CTA7" s="303"/>
      <c r="CTB7" s="303"/>
      <c r="CTC7" s="303"/>
      <c r="CTD7" s="303"/>
      <c r="CTE7" s="303"/>
      <c r="CTF7" s="303"/>
      <c r="CTG7" s="303"/>
      <c r="CTH7" s="303"/>
      <c r="CTI7" s="303"/>
      <c r="CTJ7" s="303"/>
      <c r="CTK7" s="303"/>
      <c r="CTL7" s="303"/>
      <c r="CTM7" s="303"/>
      <c r="CTN7" s="303"/>
      <c r="CTO7" s="303"/>
      <c r="CTP7" s="303"/>
      <c r="CTQ7" s="303"/>
      <c r="CTR7" s="303"/>
      <c r="CTS7" s="303"/>
      <c r="CTT7" s="303"/>
      <c r="CTU7" s="303"/>
      <c r="CTV7" s="303"/>
      <c r="CTW7" s="303"/>
      <c r="CTX7" s="303"/>
      <c r="CTY7" s="303"/>
      <c r="CTZ7" s="303"/>
      <c r="CUA7" s="303"/>
      <c r="CUB7" s="303"/>
      <c r="CUC7" s="303"/>
      <c r="CUD7" s="303"/>
      <c r="CUE7" s="303"/>
      <c r="CUF7" s="303"/>
      <c r="CUG7" s="303"/>
      <c r="CUH7" s="303"/>
      <c r="CUI7" s="303"/>
      <c r="CUJ7" s="303"/>
      <c r="CUK7" s="303"/>
      <c r="CUL7" s="303"/>
      <c r="CUM7" s="303"/>
      <c r="CUN7" s="303"/>
      <c r="CUO7" s="303"/>
      <c r="CUP7" s="303"/>
      <c r="CUQ7" s="303"/>
      <c r="CUR7" s="303"/>
      <c r="CUS7" s="303"/>
      <c r="CUT7" s="303"/>
      <c r="CUU7" s="303"/>
      <c r="CUV7" s="303"/>
      <c r="CUW7" s="303"/>
      <c r="CUX7" s="303"/>
      <c r="CUY7" s="303"/>
      <c r="CUZ7" s="303"/>
      <c r="CVA7" s="303"/>
      <c r="CVB7" s="303"/>
      <c r="CVC7" s="303"/>
      <c r="CVD7" s="303"/>
      <c r="CVE7" s="303"/>
      <c r="CVF7" s="303"/>
      <c r="CVG7" s="303"/>
      <c r="CVH7" s="303"/>
      <c r="CVI7" s="303"/>
      <c r="CVJ7" s="303"/>
      <c r="CVK7" s="303"/>
      <c r="CVL7" s="303"/>
      <c r="CVM7" s="303"/>
      <c r="CVN7" s="303"/>
      <c r="CVO7" s="303"/>
      <c r="CVP7" s="303"/>
      <c r="CVQ7" s="303"/>
      <c r="CVR7" s="303"/>
      <c r="CVS7" s="303"/>
      <c r="CVT7" s="303"/>
      <c r="CVU7" s="303"/>
      <c r="CVV7" s="303"/>
      <c r="CVW7" s="303"/>
      <c r="CVX7" s="303"/>
      <c r="CVY7" s="303"/>
      <c r="CVZ7" s="303"/>
      <c r="CWA7" s="303"/>
      <c r="CWB7" s="303"/>
      <c r="CWC7" s="303"/>
      <c r="CWD7" s="303"/>
      <c r="CWE7" s="303"/>
      <c r="CWF7" s="303"/>
      <c r="CWG7" s="303"/>
      <c r="CWH7" s="303"/>
      <c r="CWI7" s="303"/>
      <c r="CWJ7" s="303"/>
      <c r="CWK7" s="303"/>
      <c r="CWL7" s="303"/>
      <c r="CWM7" s="303"/>
      <c r="CWN7" s="303"/>
      <c r="CWO7" s="303"/>
      <c r="CWP7" s="303"/>
      <c r="CWQ7" s="303"/>
      <c r="CWR7" s="303"/>
      <c r="CWS7" s="303"/>
      <c r="CWT7" s="303"/>
      <c r="CWU7" s="303"/>
      <c r="CWV7" s="303"/>
      <c r="CWW7" s="303"/>
      <c r="CWX7" s="303"/>
      <c r="CWY7" s="303"/>
      <c r="CWZ7" s="303"/>
      <c r="CXA7" s="303"/>
      <c r="CXB7" s="303"/>
      <c r="CXC7" s="303"/>
      <c r="CXD7" s="303"/>
      <c r="CXE7" s="303"/>
      <c r="CXF7" s="303"/>
      <c r="CXG7" s="303"/>
      <c r="CXH7" s="303"/>
      <c r="CXI7" s="303"/>
      <c r="CXJ7" s="303"/>
      <c r="CXK7" s="303"/>
      <c r="CXL7" s="303"/>
      <c r="CXM7" s="303"/>
      <c r="CXN7" s="303"/>
      <c r="CXO7" s="303"/>
      <c r="CXP7" s="303"/>
      <c r="CXQ7" s="303"/>
      <c r="CXR7" s="303"/>
      <c r="CXS7" s="303"/>
      <c r="CXT7" s="303"/>
      <c r="CXU7" s="303"/>
      <c r="CXV7" s="303"/>
      <c r="CXW7" s="303"/>
      <c r="CXX7" s="303"/>
      <c r="CXY7" s="303"/>
      <c r="CXZ7" s="303"/>
      <c r="CYA7" s="303"/>
      <c r="CYB7" s="303"/>
      <c r="CYC7" s="303"/>
      <c r="CYD7" s="303"/>
      <c r="CYE7" s="303"/>
      <c r="CYF7" s="303"/>
      <c r="CYG7" s="303"/>
      <c r="CYH7" s="303"/>
      <c r="CYI7" s="303"/>
      <c r="CYJ7" s="303"/>
      <c r="CYK7" s="303"/>
      <c r="CYL7" s="303"/>
      <c r="CYM7" s="303"/>
      <c r="CYN7" s="303"/>
      <c r="CYO7" s="303"/>
      <c r="CYP7" s="303"/>
      <c r="CYQ7" s="303"/>
      <c r="CYR7" s="303"/>
      <c r="CYS7" s="303"/>
      <c r="CYT7" s="303"/>
      <c r="CYU7" s="303"/>
      <c r="CYV7" s="303"/>
      <c r="CYW7" s="303"/>
      <c r="CYX7" s="303"/>
      <c r="CYY7" s="303"/>
      <c r="CYZ7" s="303"/>
      <c r="CZA7" s="303"/>
      <c r="CZB7" s="303"/>
      <c r="CZC7" s="303"/>
      <c r="CZD7" s="303"/>
      <c r="CZE7" s="303"/>
      <c r="CZF7" s="303"/>
      <c r="CZG7" s="303"/>
      <c r="CZH7" s="303"/>
      <c r="CZI7" s="303"/>
      <c r="CZJ7" s="303"/>
      <c r="CZK7" s="303"/>
      <c r="CZL7" s="303"/>
      <c r="CZM7" s="303"/>
      <c r="CZN7" s="303"/>
      <c r="CZO7" s="303"/>
      <c r="CZP7" s="303"/>
      <c r="CZQ7" s="303"/>
      <c r="CZR7" s="303"/>
      <c r="CZS7" s="303"/>
      <c r="CZT7" s="303"/>
      <c r="CZU7" s="303"/>
      <c r="CZV7" s="303"/>
      <c r="CZW7" s="303"/>
      <c r="CZX7" s="303"/>
      <c r="CZY7" s="303"/>
      <c r="CZZ7" s="303"/>
      <c r="DAA7" s="303"/>
      <c r="DAB7" s="303"/>
      <c r="DAC7" s="303"/>
      <c r="DAD7" s="303"/>
      <c r="DAE7" s="303"/>
      <c r="DAF7" s="303"/>
      <c r="DAG7" s="303"/>
      <c r="DAH7" s="303"/>
      <c r="DAI7" s="303"/>
      <c r="DAJ7" s="303"/>
      <c r="DAK7" s="303"/>
      <c r="DAL7" s="303"/>
      <c r="DAM7" s="303"/>
      <c r="DAN7" s="303"/>
      <c r="DAO7" s="303"/>
      <c r="DAP7" s="303"/>
      <c r="DAQ7" s="303"/>
      <c r="DAR7" s="303"/>
      <c r="DAS7" s="303"/>
      <c r="DAT7" s="303"/>
      <c r="DAU7" s="303"/>
      <c r="DAV7" s="303"/>
      <c r="DAW7" s="303"/>
      <c r="DAX7" s="303"/>
      <c r="DAY7" s="303"/>
      <c r="DAZ7" s="303"/>
      <c r="DBA7" s="303"/>
      <c r="DBB7" s="303"/>
      <c r="DBC7" s="303"/>
      <c r="DBD7" s="303"/>
      <c r="DBE7" s="303"/>
      <c r="DBF7" s="303"/>
      <c r="DBG7" s="303"/>
      <c r="DBH7" s="303"/>
      <c r="DBI7" s="303"/>
      <c r="DBJ7" s="303"/>
      <c r="DBK7" s="303"/>
      <c r="DBL7" s="303"/>
      <c r="DBM7" s="303"/>
      <c r="DBN7" s="303"/>
      <c r="DBO7" s="303"/>
      <c r="DBP7" s="303"/>
      <c r="DBQ7" s="303"/>
      <c r="DBR7" s="303"/>
      <c r="DBS7" s="303"/>
      <c r="DBT7" s="303"/>
      <c r="DBU7" s="303"/>
      <c r="DBV7" s="303"/>
      <c r="DBW7" s="303"/>
      <c r="DBX7" s="303"/>
      <c r="DBY7" s="303"/>
      <c r="DBZ7" s="303"/>
      <c r="DCA7" s="303"/>
      <c r="DCB7" s="303"/>
      <c r="DCC7" s="303"/>
      <c r="DCD7" s="303"/>
      <c r="DCE7" s="303"/>
      <c r="DCF7" s="303"/>
      <c r="DCG7" s="303"/>
      <c r="DCH7" s="303"/>
      <c r="DCI7" s="303"/>
      <c r="DCJ7" s="303"/>
      <c r="DCK7" s="303"/>
      <c r="DCL7" s="303"/>
      <c r="DCM7" s="303"/>
      <c r="DCN7" s="303"/>
      <c r="DCO7" s="303"/>
      <c r="DCP7" s="303"/>
      <c r="DCQ7" s="303"/>
      <c r="DCR7" s="303"/>
      <c r="DCS7" s="303"/>
      <c r="DCT7" s="303"/>
      <c r="DCU7" s="303"/>
      <c r="DCV7" s="303"/>
      <c r="DCW7" s="303"/>
      <c r="DCX7" s="303"/>
      <c r="DCY7" s="303"/>
      <c r="DCZ7" s="303"/>
      <c r="DDA7" s="303"/>
      <c r="DDB7" s="303"/>
      <c r="DDC7" s="303"/>
      <c r="DDD7" s="303"/>
      <c r="DDE7" s="303"/>
      <c r="DDF7" s="303"/>
      <c r="DDG7" s="303"/>
      <c r="DDH7" s="303"/>
      <c r="DDI7" s="303"/>
      <c r="DDJ7" s="303"/>
      <c r="DDK7" s="303"/>
      <c r="DDL7" s="303"/>
      <c r="DDM7" s="303"/>
      <c r="DDN7" s="303"/>
      <c r="DDO7" s="303"/>
      <c r="DDP7" s="303"/>
      <c r="DDQ7" s="303"/>
      <c r="DDR7" s="303"/>
      <c r="DDS7" s="303"/>
      <c r="DDT7" s="303"/>
      <c r="DDU7" s="303"/>
      <c r="DDV7" s="303"/>
      <c r="DDW7" s="303"/>
      <c r="DDX7" s="303"/>
      <c r="DDY7" s="303"/>
      <c r="DDZ7" s="303"/>
      <c r="DEA7" s="303"/>
      <c r="DEB7" s="303"/>
      <c r="DEC7" s="303"/>
      <c r="DED7" s="303"/>
      <c r="DEE7" s="303"/>
      <c r="DEF7" s="303"/>
      <c r="DEG7" s="303"/>
      <c r="DEH7" s="303"/>
      <c r="DEI7" s="303"/>
      <c r="DEJ7" s="303"/>
      <c r="DEK7" s="303"/>
      <c r="DEL7" s="303"/>
      <c r="DEM7" s="303"/>
      <c r="DEN7" s="303"/>
      <c r="DEO7" s="303"/>
      <c r="DEP7" s="303"/>
      <c r="DEQ7" s="303"/>
      <c r="DER7" s="303"/>
      <c r="DES7" s="303"/>
      <c r="DET7" s="303"/>
      <c r="DEU7" s="303"/>
      <c r="DEV7" s="303"/>
      <c r="DEW7" s="303"/>
      <c r="DEX7" s="303"/>
      <c r="DEY7" s="303"/>
      <c r="DEZ7" s="303"/>
      <c r="DFA7" s="303"/>
      <c r="DFB7" s="303"/>
      <c r="DFC7" s="303"/>
      <c r="DFD7" s="303"/>
      <c r="DFE7" s="303"/>
      <c r="DFF7" s="303"/>
      <c r="DFG7" s="303"/>
      <c r="DFH7" s="303"/>
      <c r="DFI7" s="303"/>
      <c r="DFJ7" s="303"/>
      <c r="DFK7" s="303"/>
      <c r="DFL7" s="303"/>
      <c r="DFM7" s="303"/>
      <c r="DFN7" s="303"/>
      <c r="DFO7" s="303"/>
      <c r="DFP7" s="303"/>
      <c r="DFQ7" s="303"/>
      <c r="DFR7" s="303"/>
      <c r="DFS7" s="303"/>
      <c r="DFT7" s="303"/>
      <c r="DFU7" s="303"/>
      <c r="DFV7" s="303"/>
      <c r="DFW7" s="303"/>
      <c r="DFX7" s="303"/>
      <c r="DFY7" s="303"/>
      <c r="DFZ7" s="303"/>
      <c r="DGA7" s="303"/>
      <c r="DGB7" s="303"/>
      <c r="DGC7" s="303"/>
      <c r="DGD7" s="303"/>
      <c r="DGE7" s="303"/>
      <c r="DGF7" s="303"/>
      <c r="DGG7" s="303"/>
      <c r="DGH7" s="303"/>
      <c r="DGI7" s="303"/>
      <c r="DGJ7" s="303"/>
      <c r="DGK7" s="303"/>
      <c r="DGL7" s="303"/>
      <c r="DGM7" s="303"/>
      <c r="DGN7" s="303"/>
      <c r="DGO7" s="303"/>
      <c r="DGP7" s="303"/>
      <c r="DGQ7" s="303"/>
      <c r="DGR7" s="303"/>
      <c r="DGS7" s="303"/>
      <c r="DGT7" s="303"/>
      <c r="DGU7" s="303"/>
      <c r="DGV7" s="303"/>
      <c r="DGW7" s="303"/>
      <c r="DGX7" s="303"/>
      <c r="DGY7" s="303"/>
      <c r="DGZ7" s="303"/>
      <c r="DHA7" s="303"/>
      <c r="DHB7" s="303"/>
      <c r="DHC7" s="303"/>
      <c r="DHD7" s="303"/>
      <c r="DHE7" s="303"/>
      <c r="DHF7" s="303"/>
      <c r="DHG7" s="303"/>
      <c r="DHH7" s="303"/>
      <c r="DHI7" s="303"/>
      <c r="DHJ7" s="303"/>
      <c r="DHK7" s="303"/>
      <c r="DHL7" s="303"/>
      <c r="DHM7" s="303"/>
      <c r="DHN7" s="303"/>
      <c r="DHO7" s="303"/>
      <c r="DHP7" s="303"/>
      <c r="DHQ7" s="303"/>
      <c r="DHR7" s="303"/>
      <c r="DHS7" s="303"/>
      <c r="DHT7" s="303"/>
      <c r="DHU7" s="303"/>
      <c r="DHV7" s="303"/>
      <c r="DHW7" s="303"/>
      <c r="DHX7" s="303"/>
      <c r="DHY7" s="303"/>
      <c r="DHZ7" s="303"/>
      <c r="DIA7" s="303"/>
      <c r="DIB7" s="303"/>
      <c r="DIC7" s="303"/>
      <c r="DID7" s="303"/>
      <c r="DIE7" s="303"/>
      <c r="DIF7" s="303"/>
      <c r="DIG7" s="303"/>
      <c r="DIH7" s="303"/>
      <c r="DII7" s="303"/>
      <c r="DIJ7" s="303"/>
      <c r="DIK7" s="303"/>
      <c r="DIL7" s="303"/>
      <c r="DIM7" s="303"/>
      <c r="DIN7" s="303"/>
      <c r="DIO7" s="303"/>
      <c r="DIP7" s="303"/>
      <c r="DIQ7" s="303"/>
      <c r="DIR7" s="303"/>
      <c r="DIS7" s="303"/>
      <c r="DIT7" s="303"/>
      <c r="DIU7" s="303"/>
      <c r="DIV7" s="303"/>
      <c r="DIW7" s="303"/>
      <c r="DIX7" s="303"/>
      <c r="DIY7" s="303"/>
      <c r="DIZ7" s="303"/>
      <c r="DJA7" s="303"/>
      <c r="DJB7" s="303"/>
      <c r="DJC7" s="303"/>
      <c r="DJD7" s="303"/>
      <c r="DJE7" s="303"/>
      <c r="DJF7" s="303"/>
      <c r="DJG7" s="303"/>
      <c r="DJH7" s="303"/>
      <c r="DJI7" s="303"/>
      <c r="DJJ7" s="303"/>
      <c r="DJK7" s="303"/>
      <c r="DJL7" s="303"/>
      <c r="DJM7" s="303"/>
      <c r="DJN7" s="303"/>
      <c r="DJO7" s="303"/>
      <c r="DJP7" s="303"/>
      <c r="DJQ7" s="303"/>
      <c r="DJR7" s="303"/>
      <c r="DJS7" s="303"/>
      <c r="DJT7" s="303"/>
      <c r="DJU7" s="303"/>
      <c r="DJV7" s="303"/>
      <c r="DJW7" s="303"/>
      <c r="DJX7" s="303"/>
      <c r="DJY7" s="303"/>
      <c r="DJZ7" s="303"/>
      <c r="DKA7" s="303"/>
      <c r="DKB7" s="303"/>
      <c r="DKC7" s="303"/>
      <c r="DKD7" s="303"/>
      <c r="DKE7" s="303"/>
      <c r="DKF7" s="303"/>
      <c r="DKG7" s="303"/>
      <c r="DKH7" s="303"/>
      <c r="DKI7" s="303"/>
      <c r="DKJ7" s="303"/>
      <c r="DKK7" s="303"/>
      <c r="DKL7" s="303"/>
      <c r="DKM7" s="303"/>
      <c r="DKN7" s="303"/>
      <c r="DKO7" s="303"/>
      <c r="DKP7" s="303"/>
      <c r="DKQ7" s="303"/>
      <c r="DKR7" s="303"/>
      <c r="DKS7" s="303"/>
      <c r="DKT7" s="303"/>
      <c r="DKU7" s="303"/>
      <c r="DKV7" s="303"/>
      <c r="DKW7" s="303"/>
      <c r="DKX7" s="303"/>
      <c r="DKY7" s="303"/>
      <c r="DKZ7" s="303"/>
      <c r="DLA7" s="303"/>
      <c r="DLB7" s="303"/>
      <c r="DLC7" s="303"/>
      <c r="DLD7" s="303"/>
      <c r="DLE7" s="303"/>
      <c r="DLF7" s="303"/>
      <c r="DLG7" s="303"/>
      <c r="DLH7" s="303"/>
      <c r="DLI7" s="303"/>
      <c r="DLJ7" s="303"/>
      <c r="DLK7" s="303"/>
      <c r="DLL7" s="303"/>
      <c r="DLM7" s="303"/>
      <c r="DLN7" s="303"/>
      <c r="DLO7" s="303"/>
      <c r="DLP7" s="303"/>
      <c r="DLQ7" s="303"/>
      <c r="DLR7" s="303"/>
      <c r="DLS7" s="303"/>
      <c r="DLT7" s="303"/>
      <c r="DLU7" s="303"/>
      <c r="DLV7" s="303"/>
      <c r="DLW7" s="303"/>
      <c r="DLX7" s="303"/>
      <c r="DLY7" s="303"/>
      <c r="DLZ7" s="303"/>
      <c r="DMA7" s="303"/>
      <c r="DMB7" s="303"/>
      <c r="DMC7" s="303"/>
      <c r="DMD7" s="303"/>
      <c r="DME7" s="303"/>
      <c r="DMF7" s="303"/>
      <c r="DMG7" s="303"/>
      <c r="DMH7" s="303"/>
      <c r="DMI7" s="303"/>
      <c r="DMJ7" s="303"/>
      <c r="DMK7" s="303"/>
      <c r="DML7" s="303"/>
      <c r="DMM7" s="303"/>
      <c r="DMN7" s="303"/>
      <c r="DMO7" s="303"/>
      <c r="DMP7" s="303"/>
      <c r="DMQ7" s="303"/>
      <c r="DMR7" s="303"/>
      <c r="DMS7" s="303"/>
      <c r="DMT7" s="303"/>
      <c r="DMU7" s="303"/>
      <c r="DMV7" s="303"/>
      <c r="DMW7" s="303"/>
      <c r="DMX7" s="303"/>
      <c r="DMY7" s="303"/>
      <c r="DMZ7" s="303"/>
      <c r="DNA7" s="303"/>
      <c r="DNB7" s="303"/>
      <c r="DNC7" s="303"/>
      <c r="DND7" s="303"/>
      <c r="DNE7" s="303"/>
      <c r="DNF7" s="303"/>
      <c r="DNG7" s="303"/>
      <c r="DNH7" s="303"/>
      <c r="DNI7" s="303"/>
      <c r="DNJ7" s="303"/>
      <c r="DNK7" s="303"/>
      <c r="DNL7" s="303"/>
      <c r="DNM7" s="303"/>
      <c r="DNN7" s="303"/>
      <c r="DNO7" s="303"/>
      <c r="DNP7" s="303"/>
      <c r="DNQ7" s="303"/>
      <c r="DNR7" s="303"/>
      <c r="DNS7" s="303"/>
      <c r="DNT7" s="303"/>
      <c r="DNU7" s="303"/>
      <c r="DNV7" s="303"/>
      <c r="DNW7" s="303"/>
      <c r="DNX7" s="303"/>
      <c r="DNY7" s="303"/>
      <c r="DNZ7" s="303"/>
      <c r="DOA7" s="303"/>
      <c r="DOB7" s="303"/>
      <c r="DOC7" s="303"/>
      <c r="DOD7" s="303"/>
      <c r="DOE7" s="303"/>
      <c r="DOF7" s="303"/>
      <c r="DOG7" s="303"/>
      <c r="DOH7" s="303"/>
      <c r="DOI7" s="303"/>
      <c r="DOJ7" s="303"/>
      <c r="DOK7" s="303"/>
      <c r="DOL7" s="303"/>
      <c r="DOM7" s="303"/>
      <c r="DON7" s="303"/>
      <c r="DOO7" s="303"/>
      <c r="DOP7" s="303"/>
      <c r="DOQ7" s="303"/>
      <c r="DOR7" s="303"/>
      <c r="DOS7" s="303"/>
      <c r="DOT7" s="303"/>
      <c r="DOU7" s="303"/>
      <c r="DOV7" s="303"/>
      <c r="DOW7" s="303"/>
      <c r="DOX7" s="303"/>
      <c r="DOY7" s="303"/>
      <c r="DOZ7" s="303"/>
      <c r="DPA7" s="303"/>
      <c r="DPB7" s="303"/>
      <c r="DPC7" s="303"/>
      <c r="DPD7" s="303"/>
      <c r="DPE7" s="303"/>
      <c r="DPF7" s="303"/>
      <c r="DPG7" s="303"/>
      <c r="DPH7" s="303"/>
      <c r="DPI7" s="303"/>
      <c r="DPJ7" s="303"/>
      <c r="DPK7" s="303"/>
      <c r="DPL7" s="303"/>
      <c r="DPM7" s="303"/>
      <c r="DPN7" s="303"/>
      <c r="DPO7" s="303"/>
      <c r="DPP7" s="303"/>
      <c r="DPQ7" s="303"/>
      <c r="DPR7" s="303"/>
      <c r="DPS7" s="303"/>
      <c r="DPT7" s="303"/>
      <c r="DPU7" s="303"/>
      <c r="DPV7" s="303"/>
      <c r="DPW7" s="303"/>
      <c r="DPX7" s="303"/>
      <c r="DPY7" s="303"/>
      <c r="DPZ7" s="303"/>
      <c r="DQA7" s="303"/>
      <c r="DQB7" s="303"/>
      <c r="DQC7" s="303"/>
      <c r="DQD7" s="303"/>
      <c r="DQE7" s="303"/>
      <c r="DQF7" s="303"/>
      <c r="DQG7" s="303"/>
      <c r="DQH7" s="303"/>
      <c r="DQI7" s="303"/>
      <c r="DQJ7" s="303"/>
      <c r="DQK7" s="303"/>
      <c r="DQL7" s="303"/>
      <c r="DQM7" s="303"/>
      <c r="DQN7" s="303"/>
      <c r="DQO7" s="303"/>
      <c r="DQP7" s="303"/>
      <c r="DQQ7" s="303"/>
      <c r="DQR7" s="303"/>
      <c r="DQS7" s="303"/>
      <c r="DQT7" s="303"/>
      <c r="DQU7" s="303"/>
      <c r="DQV7" s="303"/>
      <c r="DQW7" s="303"/>
      <c r="DQX7" s="303"/>
      <c r="DQY7" s="303"/>
      <c r="DQZ7" s="303"/>
      <c r="DRA7" s="303"/>
      <c r="DRB7" s="303"/>
      <c r="DRC7" s="303"/>
      <c r="DRD7" s="303"/>
      <c r="DRE7" s="303"/>
      <c r="DRF7" s="303"/>
      <c r="DRG7" s="303"/>
      <c r="DRH7" s="303"/>
      <c r="DRI7" s="303"/>
      <c r="DRJ7" s="303"/>
      <c r="DRK7" s="303"/>
      <c r="DRL7" s="303"/>
      <c r="DRM7" s="303"/>
      <c r="DRN7" s="303"/>
      <c r="DRO7" s="303"/>
      <c r="DRP7" s="303"/>
      <c r="DRQ7" s="303"/>
      <c r="DRR7" s="303"/>
      <c r="DRS7" s="303"/>
      <c r="DRT7" s="303"/>
      <c r="DRU7" s="303"/>
      <c r="DRV7" s="303"/>
      <c r="DRW7" s="303"/>
      <c r="DRX7" s="303"/>
      <c r="DRY7" s="303"/>
      <c r="DRZ7" s="303"/>
      <c r="DSA7" s="303"/>
      <c r="DSB7" s="303"/>
      <c r="DSC7" s="303"/>
      <c r="DSD7" s="303"/>
      <c r="DSE7" s="303"/>
      <c r="DSF7" s="303"/>
      <c r="DSG7" s="303"/>
      <c r="DSH7" s="303"/>
      <c r="DSI7" s="303"/>
      <c r="DSJ7" s="303"/>
      <c r="DSK7" s="303"/>
      <c r="DSL7" s="303"/>
      <c r="DSM7" s="303"/>
      <c r="DSN7" s="303"/>
      <c r="DSO7" s="303"/>
      <c r="DSP7" s="303"/>
      <c r="DSQ7" s="303"/>
      <c r="DSR7" s="303"/>
      <c r="DSS7" s="303"/>
      <c r="DST7" s="303"/>
      <c r="DSU7" s="303"/>
      <c r="DSV7" s="303"/>
      <c r="DSW7" s="303"/>
      <c r="DSX7" s="303"/>
      <c r="DSY7" s="303"/>
      <c r="DSZ7" s="303"/>
      <c r="DTA7" s="303"/>
      <c r="DTB7" s="303"/>
      <c r="DTC7" s="303"/>
      <c r="DTD7" s="303"/>
      <c r="DTE7" s="303"/>
      <c r="DTF7" s="303"/>
      <c r="DTG7" s="303"/>
      <c r="DTH7" s="303"/>
      <c r="DTI7" s="303"/>
      <c r="DTJ7" s="303"/>
      <c r="DTK7" s="303"/>
      <c r="DTL7" s="303"/>
      <c r="DTM7" s="303"/>
      <c r="DTN7" s="303"/>
      <c r="DTO7" s="303"/>
      <c r="DTP7" s="303"/>
      <c r="DTQ7" s="303"/>
      <c r="DTR7" s="303"/>
      <c r="DTS7" s="303"/>
      <c r="DTT7" s="303"/>
      <c r="DTU7" s="303"/>
      <c r="DTV7" s="303"/>
      <c r="DTW7" s="303"/>
      <c r="DTX7" s="303"/>
      <c r="DTY7" s="303"/>
      <c r="DTZ7" s="303"/>
      <c r="DUA7" s="303"/>
      <c r="DUB7" s="303"/>
      <c r="DUC7" s="303"/>
      <c r="DUD7" s="303"/>
      <c r="DUE7" s="303"/>
      <c r="DUF7" s="303"/>
      <c r="DUG7" s="303"/>
      <c r="DUH7" s="303"/>
      <c r="DUI7" s="303"/>
      <c r="DUJ7" s="303"/>
      <c r="DUK7" s="303"/>
      <c r="DUL7" s="303"/>
      <c r="DUM7" s="303"/>
      <c r="DUN7" s="303"/>
      <c r="DUO7" s="303"/>
      <c r="DUP7" s="303"/>
      <c r="DUQ7" s="303"/>
      <c r="DUR7" s="303"/>
      <c r="DUS7" s="303"/>
      <c r="DUT7" s="303"/>
      <c r="DUU7" s="303"/>
      <c r="DUV7" s="303"/>
      <c r="DUW7" s="303"/>
      <c r="DUX7" s="303"/>
      <c r="DUY7" s="303"/>
      <c r="DUZ7" s="303"/>
      <c r="DVA7" s="303"/>
      <c r="DVB7" s="303"/>
      <c r="DVC7" s="303"/>
      <c r="DVD7" s="303"/>
      <c r="DVE7" s="303"/>
      <c r="DVF7" s="303"/>
      <c r="DVG7" s="303"/>
      <c r="DVH7" s="303"/>
      <c r="DVI7" s="303"/>
      <c r="DVJ7" s="303"/>
      <c r="DVK7" s="303"/>
      <c r="DVL7" s="303"/>
      <c r="DVM7" s="303"/>
      <c r="DVN7" s="303"/>
      <c r="DVO7" s="303"/>
      <c r="DVP7" s="303"/>
      <c r="DVQ7" s="303"/>
      <c r="DVR7" s="303"/>
      <c r="DVS7" s="303"/>
      <c r="DVT7" s="303"/>
      <c r="DVU7" s="303"/>
      <c r="DVV7" s="303"/>
      <c r="DVW7" s="303"/>
      <c r="DVX7" s="303"/>
      <c r="DVY7" s="303"/>
      <c r="DVZ7" s="303"/>
      <c r="DWA7" s="303"/>
      <c r="DWB7" s="303"/>
      <c r="DWC7" s="303"/>
      <c r="DWD7" s="303"/>
      <c r="DWE7" s="303"/>
      <c r="DWF7" s="303"/>
      <c r="DWG7" s="303"/>
      <c r="DWH7" s="303"/>
      <c r="DWI7" s="303"/>
      <c r="DWJ7" s="303"/>
      <c r="DWK7" s="303"/>
      <c r="DWL7" s="303"/>
      <c r="DWM7" s="303"/>
      <c r="DWN7" s="303"/>
      <c r="DWO7" s="303"/>
      <c r="DWP7" s="303"/>
      <c r="DWQ7" s="303"/>
      <c r="DWR7" s="303"/>
      <c r="DWS7" s="303"/>
      <c r="DWT7" s="303"/>
      <c r="DWU7" s="303"/>
      <c r="DWV7" s="303"/>
      <c r="DWW7" s="303"/>
      <c r="DWX7" s="303"/>
      <c r="DWY7" s="303"/>
      <c r="DWZ7" s="303"/>
      <c r="DXA7" s="303"/>
      <c r="DXB7" s="303"/>
      <c r="DXC7" s="303"/>
      <c r="DXD7" s="303"/>
      <c r="DXE7" s="303"/>
      <c r="DXF7" s="303"/>
      <c r="DXG7" s="303"/>
      <c r="DXH7" s="303"/>
      <c r="DXI7" s="303"/>
      <c r="DXJ7" s="303"/>
      <c r="DXK7" s="303"/>
      <c r="DXL7" s="303"/>
      <c r="DXM7" s="303"/>
      <c r="DXN7" s="303"/>
      <c r="DXO7" s="303"/>
      <c r="DXP7" s="303"/>
      <c r="DXQ7" s="303"/>
      <c r="DXR7" s="303"/>
      <c r="DXS7" s="303"/>
      <c r="DXT7" s="303"/>
      <c r="DXU7" s="303"/>
      <c r="DXV7" s="303"/>
      <c r="DXW7" s="303"/>
      <c r="DXX7" s="303"/>
      <c r="DXY7" s="303"/>
      <c r="DXZ7" s="303"/>
      <c r="DYA7" s="303"/>
      <c r="DYB7" s="303"/>
      <c r="DYC7" s="303"/>
      <c r="DYD7" s="303"/>
      <c r="DYE7" s="303"/>
      <c r="DYF7" s="303"/>
      <c r="DYG7" s="303"/>
      <c r="DYH7" s="303"/>
      <c r="DYI7" s="303"/>
      <c r="DYJ7" s="303"/>
      <c r="DYK7" s="303"/>
      <c r="DYL7" s="303"/>
      <c r="DYM7" s="303"/>
      <c r="DYN7" s="303"/>
      <c r="DYO7" s="303"/>
      <c r="DYP7" s="303"/>
      <c r="DYQ7" s="303"/>
      <c r="DYR7" s="303"/>
      <c r="DYS7" s="303"/>
      <c r="DYT7" s="303"/>
      <c r="DYU7" s="303"/>
      <c r="DYV7" s="303"/>
      <c r="DYW7" s="303"/>
      <c r="DYX7" s="303"/>
      <c r="DYY7" s="303"/>
      <c r="DYZ7" s="303"/>
      <c r="DZA7" s="303"/>
      <c r="DZB7" s="303"/>
      <c r="DZC7" s="303"/>
      <c r="DZD7" s="303"/>
      <c r="DZE7" s="303"/>
      <c r="DZF7" s="303"/>
      <c r="DZG7" s="303"/>
      <c r="DZH7" s="303"/>
      <c r="DZI7" s="303"/>
      <c r="DZJ7" s="303"/>
      <c r="DZK7" s="303"/>
      <c r="DZL7" s="303"/>
      <c r="DZM7" s="303"/>
      <c r="DZN7" s="303"/>
      <c r="DZO7" s="303"/>
      <c r="DZP7" s="303"/>
      <c r="DZQ7" s="303"/>
      <c r="DZR7" s="303"/>
      <c r="DZS7" s="303"/>
      <c r="DZT7" s="303"/>
      <c r="DZU7" s="303"/>
      <c r="DZV7" s="303"/>
      <c r="DZW7" s="303"/>
      <c r="DZX7" s="303"/>
      <c r="DZY7" s="303"/>
      <c r="DZZ7" s="303"/>
      <c r="EAA7" s="303"/>
      <c r="EAB7" s="303"/>
      <c r="EAC7" s="303"/>
      <c r="EAD7" s="303"/>
      <c r="EAE7" s="303"/>
      <c r="EAF7" s="303"/>
      <c r="EAG7" s="303"/>
      <c r="EAH7" s="303"/>
      <c r="EAI7" s="303"/>
      <c r="EAJ7" s="303"/>
      <c r="EAK7" s="303"/>
      <c r="EAL7" s="303"/>
      <c r="EAM7" s="303"/>
      <c r="EAN7" s="303"/>
      <c r="EAO7" s="303"/>
      <c r="EAP7" s="303"/>
      <c r="EAQ7" s="303"/>
      <c r="EAR7" s="303"/>
      <c r="EAS7" s="303"/>
      <c r="EAT7" s="303"/>
      <c r="EAU7" s="303"/>
      <c r="EAV7" s="303"/>
      <c r="EAW7" s="303"/>
      <c r="EAX7" s="303"/>
      <c r="EAY7" s="303"/>
      <c r="EAZ7" s="303"/>
      <c r="EBA7" s="303"/>
      <c r="EBB7" s="303"/>
      <c r="EBC7" s="303"/>
      <c r="EBD7" s="303"/>
      <c r="EBE7" s="303"/>
      <c r="EBF7" s="303"/>
      <c r="EBG7" s="303"/>
      <c r="EBH7" s="303"/>
      <c r="EBI7" s="303"/>
      <c r="EBJ7" s="303"/>
      <c r="EBK7" s="303"/>
      <c r="EBL7" s="303"/>
      <c r="EBM7" s="303"/>
      <c r="EBN7" s="303"/>
      <c r="EBO7" s="303"/>
      <c r="EBP7" s="303"/>
      <c r="EBQ7" s="303"/>
      <c r="EBR7" s="303"/>
      <c r="EBS7" s="303"/>
      <c r="EBT7" s="303"/>
      <c r="EBU7" s="303"/>
      <c r="EBV7" s="303"/>
      <c r="EBW7" s="303"/>
      <c r="EBX7" s="303"/>
      <c r="EBY7" s="303"/>
      <c r="EBZ7" s="303"/>
      <c r="ECA7" s="303"/>
      <c r="ECB7" s="303"/>
      <c r="ECC7" s="303"/>
      <c r="ECD7" s="303"/>
      <c r="ECE7" s="303"/>
      <c r="ECF7" s="303"/>
      <c r="ECG7" s="303"/>
      <c r="ECH7" s="303"/>
      <c r="ECI7" s="303"/>
      <c r="ECJ7" s="303"/>
      <c r="ECK7" s="303"/>
      <c r="ECL7" s="303"/>
      <c r="ECM7" s="303"/>
      <c r="ECN7" s="303"/>
      <c r="ECO7" s="303"/>
      <c r="ECP7" s="303"/>
      <c r="ECQ7" s="303"/>
      <c r="ECR7" s="303"/>
      <c r="ECS7" s="303"/>
      <c r="ECT7" s="303"/>
      <c r="ECU7" s="303"/>
      <c r="ECV7" s="303"/>
      <c r="ECW7" s="303"/>
      <c r="ECX7" s="303"/>
      <c r="ECY7" s="303"/>
      <c r="ECZ7" s="303"/>
      <c r="EDA7" s="303"/>
      <c r="EDB7" s="303"/>
      <c r="EDC7" s="303"/>
      <c r="EDD7" s="303"/>
      <c r="EDE7" s="303"/>
      <c r="EDF7" s="303"/>
      <c r="EDG7" s="303"/>
      <c r="EDH7" s="303"/>
      <c r="EDI7" s="303"/>
      <c r="EDJ7" s="303"/>
      <c r="EDK7" s="303"/>
      <c r="EDL7" s="303"/>
      <c r="EDM7" s="303"/>
      <c r="EDN7" s="303"/>
      <c r="EDO7" s="303"/>
      <c r="EDP7" s="303"/>
      <c r="EDQ7" s="303"/>
      <c r="EDR7" s="303"/>
      <c r="EDS7" s="303"/>
      <c r="EDT7" s="303"/>
      <c r="EDU7" s="303"/>
      <c r="EDV7" s="303"/>
      <c r="EDW7" s="303"/>
      <c r="EDX7" s="303"/>
      <c r="EDY7" s="303"/>
      <c r="EDZ7" s="303"/>
      <c r="EEA7" s="303"/>
      <c r="EEB7" s="303"/>
      <c r="EEC7" s="303"/>
      <c r="EED7" s="303"/>
      <c r="EEE7" s="303"/>
      <c r="EEF7" s="303"/>
      <c r="EEG7" s="303"/>
      <c r="EEH7" s="303"/>
      <c r="EEI7" s="303"/>
      <c r="EEJ7" s="303"/>
      <c r="EEK7" s="303"/>
      <c r="EEL7" s="303"/>
      <c r="EEM7" s="303"/>
      <c r="EEN7" s="303"/>
      <c r="EEO7" s="303"/>
      <c r="EEP7" s="303"/>
      <c r="EEQ7" s="303"/>
      <c r="EER7" s="303"/>
      <c r="EES7" s="303"/>
      <c r="EET7" s="303"/>
      <c r="EEU7" s="303"/>
      <c r="EEV7" s="303"/>
      <c r="EEW7" s="303"/>
      <c r="EEX7" s="303"/>
      <c r="EEY7" s="303"/>
      <c r="EEZ7" s="303"/>
      <c r="EFA7" s="303"/>
      <c r="EFB7" s="303"/>
      <c r="EFC7" s="303"/>
      <c r="EFD7" s="303"/>
      <c r="EFE7" s="303"/>
      <c r="EFF7" s="303"/>
      <c r="EFG7" s="303"/>
      <c r="EFH7" s="303"/>
      <c r="EFI7" s="303"/>
      <c r="EFJ7" s="303"/>
      <c r="EFK7" s="303"/>
      <c r="EFL7" s="303"/>
      <c r="EFM7" s="303"/>
      <c r="EFN7" s="303"/>
      <c r="EFO7" s="303"/>
      <c r="EFP7" s="303"/>
      <c r="EFQ7" s="303"/>
      <c r="EFR7" s="303"/>
      <c r="EFS7" s="303"/>
      <c r="EFT7" s="303"/>
      <c r="EFU7" s="303"/>
      <c r="EFV7" s="303"/>
      <c r="EFW7" s="303"/>
      <c r="EFX7" s="303"/>
      <c r="EFY7" s="303"/>
      <c r="EFZ7" s="303"/>
      <c r="EGA7" s="303"/>
      <c r="EGB7" s="303"/>
      <c r="EGC7" s="303"/>
      <c r="EGD7" s="303"/>
      <c r="EGE7" s="303"/>
      <c r="EGF7" s="303"/>
      <c r="EGG7" s="303"/>
      <c r="EGH7" s="303"/>
      <c r="EGI7" s="303"/>
      <c r="EGJ7" s="303"/>
      <c r="EGK7" s="303"/>
      <c r="EGL7" s="303"/>
      <c r="EGM7" s="303"/>
      <c r="EGN7" s="303"/>
      <c r="EGO7" s="303"/>
      <c r="EGP7" s="303"/>
      <c r="EGQ7" s="303"/>
      <c r="EGR7" s="303"/>
      <c r="EGS7" s="303"/>
      <c r="EGT7" s="303"/>
      <c r="EGU7" s="303"/>
      <c r="EGV7" s="303"/>
      <c r="EGW7" s="303"/>
      <c r="EGX7" s="303"/>
      <c r="EGY7" s="303"/>
      <c r="EGZ7" s="303"/>
      <c r="EHA7" s="303"/>
      <c r="EHB7" s="303"/>
      <c r="EHC7" s="303"/>
      <c r="EHD7" s="303"/>
      <c r="EHE7" s="303"/>
      <c r="EHF7" s="303"/>
      <c r="EHG7" s="303"/>
      <c r="EHH7" s="303"/>
      <c r="EHI7" s="303"/>
      <c r="EHJ7" s="303"/>
      <c r="EHK7" s="303"/>
      <c r="EHL7" s="303"/>
      <c r="EHM7" s="303"/>
      <c r="EHN7" s="303"/>
      <c r="EHO7" s="303"/>
      <c r="EHP7" s="303"/>
      <c r="EHQ7" s="303"/>
      <c r="EHR7" s="303"/>
      <c r="EHS7" s="303"/>
      <c r="EHT7" s="303"/>
      <c r="EHU7" s="303"/>
      <c r="EHV7" s="303"/>
      <c r="EHW7" s="303"/>
      <c r="EHX7" s="303"/>
      <c r="EHY7" s="303"/>
      <c r="EHZ7" s="303"/>
      <c r="EIA7" s="303"/>
      <c r="EIB7" s="303"/>
      <c r="EIC7" s="303"/>
      <c r="EID7" s="303"/>
      <c r="EIE7" s="303"/>
      <c r="EIF7" s="303"/>
      <c r="EIG7" s="303"/>
      <c r="EIH7" s="303"/>
      <c r="EII7" s="303"/>
      <c r="EIJ7" s="303"/>
      <c r="EIK7" s="303"/>
      <c r="EIL7" s="303"/>
      <c r="EIM7" s="303"/>
      <c r="EIN7" s="303"/>
      <c r="EIO7" s="303"/>
      <c r="EIP7" s="303"/>
      <c r="EIQ7" s="303"/>
      <c r="EIR7" s="303"/>
      <c r="EIS7" s="303"/>
      <c r="EIT7" s="303"/>
      <c r="EIU7" s="303"/>
      <c r="EIV7" s="303"/>
      <c r="EIW7" s="303"/>
      <c r="EIX7" s="303"/>
      <c r="EIY7" s="303"/>
      <c r="EIZ7" s="303"/>
      <c r="EJA7" s="303"/>
      <c r="EJB7" s="303"/>
      <c r="EJC7" s="303"/>
      <c r="EJD7" s="303"/>
      <c r="EJE7" s="303"/>
      <c r="EJF7" s="303"/>
      <c r="EJG7" s="303"/>
      <c r="EJH7" s="303"/>
      <c r="EJI7" s="303"/>
      <c r="EJJ7" s="303"/>
      <c r="EJK7" s="303"/>
      <c r="EJL7" s="303"/>
      <c r="EJM7" s="303"/>
      <c r="EJN7" s="303"/>
      <c r="EJO7" s="303"/>
      <c r="EJP7" s="303"/>
      <c r="EJQ7" s="303"/>
      <c r="EJR7" s="303"/>
      <c r="EJS7" s="303"/>
      <c r="EJT7" s="303"/>
      <c r="EJU7" s="303"/>
      <c r="EJV7" s="303"/>
      <c r="EJW7" s="303"/>
      <c r="EJX7" s="303"/>
      <c r="EJY7" s="303"/>
      <c r="EJZ7" s="303"/>
      <c r="EKA7" s="303"/>
      <c r="EKB7" s="303"/>
      <c r="EKC7" s="303"/>
      <c r="EKD7" s="303"/>
      <c r="EKE7" s="303"/>
      <c r="EKF7" s="303"/>
      <c r="EKG7" s="303"/>
      <c r="EKH7" s="303"/>
      <c r="EKI7" s="303"/>
      <c r="EKJ7" s="303"/>
      <c r="EKK7" s="303"/>
      <c r="EKL7" s="303"/>
      <c r="EKM7" s="303"/>
      <c r="EKN7" s="303"/>
      <c r="EKO7" s="303"/>
      <c r="EKP7" s="303"/>
      <c r="EKQ7" s="303"/>
      <c r="EKR7" s="303"/>
      <c r="EKS7" s="303"/>
      <c r="EKT7" s="303"/>
      <c r="EKU7" s="303"/>
      <c r="EKV7" s="303"/>
      <c r="EKW7" s="303"/>
      <c r="EKX7" s="303"/>
      <c r="EKY7" s="303"/>
      <c r="EKZ7" s="303"/>
      <c r="ELA7" s="303"/>
      <c r="ELB7" s="303"/>
      <c r="ELC7" s="303"/>
      <c r="ELD7" s="303"/>
      <c r="ELE7" s="303"/>
      <c r="ELF7" s="303"/>
      <c r="ELG7" s="303"/>
      <c r="ELH7" s="303"/>
      <c r="ELI7" s="303"/>
      <c r="ELJ7" s="303"/>
      <c r="ELK7" s="303"/>
      <c r="ELL7" s="303"/>
      <c r="ELM7" s="303"/>
      <c r="ELN7" s="303"/>
      <c r="ELO7" s="303"/>
      <c r="ELP7" s="303"/>
      <c r="ELQ7" s="303"/>
      <c r="ELR7" s="303"/>
      <c r="ELS7" s="303"/>
      <c r="ELT7" s="303"/>
      <c r="ELU7" s="303"/>
      <c r="ELV7" s="303"/>
      <c r="ELW7" s="303"/>
      <c r="ELX7" s="303"/>
      <c r="ELY7" s="303"/>
      <c r="ELZ7" s="303"/>
      <c r="EMA7" s="303"/>
      <c r="EMB7" s="303"/>
      <c r="EMC7" s="303"/>
      <c r="EMD7" s="303"/>
      <c r="EME7" s="303"/>
      <c r="EMF7" s="303"/>
      <c r="EMG7" s="303"/>
      <c r="EMH7" s="303"/>
      <c r="EMI7" s="303"/>
      <c r="EMJ7" s="303"/>
      <c r="EMK7" s="303"/>
      <c r="EML7" s="303"/>
      <c r="EMM7" s="303"/>
      <c r="EMN7" s="303"/>
      <c r="EMO7" s="303"/>
      <c r="EMP7" s="303"/>
      <c r="EMQ7" s="303"/>
      <c r="EMR7" s="303"/>
      <c r="EMS7" s="303"/>
      <c r="EMT7" s="303"/>
      <c r="EMU7" s="303"/>
      <c r="EMV7" s="303"/>
      <c r="EMW7" s="303"/>
      <c r="EMX7" s="303"/>
      <c r="EMY7" s="303"/>
      <c r="EMZ7" s="303"/>
      <c r="ENA7" s="303"/>
      <c r="ENB7" s="303"/>
      <c r="ENC7" s="303"/>
      <c r="END7" s="303"/>
      <c r="ENE7" s="303"/>
      <c r="ENF7" s="303"/>
      <c r="ENG7" s="303"/>
      <c r="ENH7" s="303"/>
      <c r="ENI7" s="303"/>
      <c r="ENJ7" s="303"/>
      <c r="ENK7" s="303"/>
      <c r="ENL7" s="303"/>
      <c r="ENM7" s="303"/>
      <c r="ENN7" s="303"/>
      <c r="ENO7" s="303"/>
      <c r="ENP7" s="303"/>
      <c r="ENQ7" s="303"/>
      <c r="ENR7" s="303"/>
      <c r="ENS7" s="303"/>
      <c r="ENT7" s="303"/>
      <c r="ENU7" s="303"/>
      <c r="ENV7" s="303"/>
      <c r="ENW7" s="303"/>
      <c r="ENX7" s="303"/>
      <c r="ENY7" s="303"/>
      <c r="ENZ7" s="303"/>
      <c r="EOA7" s="303"/>
      <c r="EOB7" s="303"/>
      <c r="EOC7" s="303"/>
      <c r="EOD7" s="303"/>
      <c r="EOE7" s="303"/>
      <c r="EOF7" s="303"/>
      <c r="EOG7" s="303"/>
      <c r="EOH7" s="303"/>
      <c r="EOI7" s="303"/>
      <c r="EOJ7" s="303"/>
      <c r="EOK7" s="303"/>
      <c r="EOL7" s="303"/>
      <c r="EOM7" s="303"/>
      <c r="EON7" s="303"/>
      <c r="EOO7" s="303"/>
      <c r="EOP7" s="303"/>
      <c r="EOQ7" s="303"/>
      <c r="EOR7" s="303"/>
      <c r="EOS7" s="303"/>
      <c r="EOT7" s="303"/>
      <c r="EOU7" s="303"/>
      <c r="EOV7" s="303"/>
      <c r="EOW7" s="303"/>
      <c r="EOX7" s="303"/>
      <c r="EOY7" s="303"/>
      <c r="EOZ7" s="303"/>
      <c r="EPA7" s="303"/>
      <c r="EPB7" s="303"/>
      <c r="EPC7" s="303"/>
      <c r="EPD7" s="303"/>
      <c r="EPE7" s="303"/>
      <c r="EPF7" s="303"/>
      <c r="EPG7" s="303"/>
      <c r="EPH7" s="303"/>
      <c r="EPI7" s="303"/>
      <c r="EPJ7" s="303"/>
      <c r="EPK7" s="303"/>
      <c r="EPL7" s="303"/>
      <c r="EPM7" s="303"/>
      <c r="EPN7" s="303"/>
      <c r="EPO7" s="303"/>
      <c r="EPP7" s="303"/>
      <c r="EPQ7" s="303"/>
      <c r="EPR7" s="303"/>
      <c r="EPS7" s="303"/>
      <c r="EPT7" s="303"/>
      <c r="EPU7" s="303"/>
      <c r="EPV7" s="303"/>
      <c r="EPW7" s="303"/>
      <c r="EPX7" s="303"/>
      <c r="EPY7" s="303"/>
      <c r="EPZ7" s="303"/>
      <c r="EQA7" s="303"/>
      <c r="EQB7" s="303"/>
      <c r="EQC7" s="303"/>
      <c r="EQD7" s="303"/>
      <c r="EQE7" s="303"/>
      <c r="EQF7" s="303"/>
      <c r="EQG7" s="303"/>
      <c r="EQH7" s="303"/>
      <c r="EQI7" s="303"/>
      <c r="EQJ7" s="303"/>
      <c r="EQK7" s="303"/>
      <c r="EQL7" s="303"/>
      <c r="EQM7" s="303"/>
      <c r="EQN7" s="303"/>
      <c r="EQO7" s="303"/>
      <c r="EQP7" s="303"/>
      <c r="EQQ7" s="303"/>
      <c r="EQR7" s="303"/>
      <c r="EQS7" s="303"/>
      <c r="EQT7" s="303"/>
      <c r="EQU7" s="303"/>
      <c r="EQV7" s="303"/>
      <c r="EQW7" s="303"/>
      <c r="EQX7" s="303"/>
      <c r="EQY7" s="303"/>
      <c r="EQZ7" s="303"/>
      <c r="ERA7" s="303"/>
      <c r="ERB7" s="303"/>
      <c r="ERC7" s="303"/>
      <c r="ERD7" s="303"/>
      <c r="ERE7" s="303"/>
      <c r="ERF7" s="303"/>
      <c r="ERG7" s="303"/>
      <c r="ERH7" s="303"/>
      <c r="ERI7" s="303"/>
      <c r="ERJ7" s="303"/>
      <c r="ERK7" s="303"/>
      <c r="ERL7" s="303"/>
      <c r="ERM7" s="303"/>
      <c r="ERN7" s="303"/>
      <c r="ERO7" s="303"/>
      <c r="ERP7" s="303"/>
      <c r="ERQ7" s="303"/>
      <c r="ERR7" s="303"/>
      <c r="ERS7" s="303"/>
      <c r="ERT7" s="303"/>
      <c r="ERU7" s="303"/>
      <c r="ERV7" s="303"/>
      <c r="ERW7" s="303"/>
      <c r="ERX7" s="303"/>
      <c r="ERY7" s="303"/>
      <c r="ERZ7" s="303"/>
      <c r="ESA7" s="303"/>
      <c r="ESB7" s="303"/>
      <c r="ESC7" s="303"/>
      <c r="ESD7" s="303"/>
      <c r="ESE7" s="303"/>
      <c r="ESF7" s="303"/>
      <c r="ESG7" s="303"/>
      <c r="ESH7" s="303"/>
      <c r="ESI7" s="303"/>
      <c r="ESJ7" s="303"/>
      <c r="ESK7" s="303"/>
      <c r="ESL7" s="303"/>
      <c r="ESM7" s="303"/>
      <c r="ESN7" s="303"/>
      <c r="ESO7" s="303"/>
      <c r="ESP7" s="303"/>
      <c r="ESQ7" s="303"/>
      <c r="ESR7" s="303"/>
      <c r="ESS7" s="303"/>
      <c r="EST7" s="303"/>
      <c r="ESU7" s="303"/>
      <c r="ESV7" s="303"/>
      <c r="ESW7" s="303"/>
      <c r="ESX7" s="303"/>
      <c r="ESY7" s="303"/>
      <c r="ESZ7" s="303"/>
      <c r="ETA7" s="303"/>
      <c r="ETB7" s="303"/>
      <c r="ETC7" s="303"/>
      <c r="ETD7" s="303"/>
      <c r="ETE7" s="303"/>
      <c r="ETF7" s="303"/>
      <c r="ETG7" s="303"/>
      <c r="ETH7" s="303"/>
      <c r="ETI7" s="303"/>
      <c r="ETJ7" s="303"/>
      <c r="ETK7" s="303"/>
      <c r="ETL7" s="303"/>
      <c r="ETM7" s="303"/>
      <c r="ETN7" s="303"/>
      <c r="ETO7" s="303"/>
      <c r="ETP7" s="303"/>
      <c r="ETQ7" s="303"/>
      <c r="ETR7" s="303"/>
      <c r="ETS7" s="303"/>
      <c r="ETT7" s="303"/>
      <c r="ETU7" s="303"/>
      <c r="ETV7" s="303"/>
      <c r="ETW7" s="303"/>
      <c r="ETX7" s="303"/>
      <c r="ETY7" s="303"/>
      <c r="ETZ7" s="303"/>
      <c r="EUA7" s="303"/>
      <c r="EUB7" s="303"/>
      <c r="EUC7" s="303"/>
      <c r="EUD7" s="303"/>
      <c r="EUE7" s="303"/>
      <c r="EUF7" s="303"/>
      <c r="EUG7" s="303"/>
      <c r="EUH7" s="303"/>
      <c r="EUI7" s="303"/>
      <c r="EUJ7" s="303"/>
      <c r="EUK7" s="303"/>
      <c r="EUL7" s="303"/>
      <c r="EUM7" s="303"/>
      <c r="EUN7" s="303"/>
      <c r="EUO7" s="303"/>
      <c r="EUP7" s="303"/>
      <c r="EUQ7" s="303"/>
      <c r="EUR7" s="303"/>
      <c r="EUS7" s="303"/>
      <c r="EUT7" s="303"/>
      <c r="EUU7" s="303"/>
      <c r="EUV7" s="303"/>
      <c r="EUW7" s="303"/>
      <c r="EUX7" s="303"/>
      <c r="EUY7" s="303"/>
      <c r="EUZ7" s="303"/>
      <c r="EVA7" s="303"/>
      <c r="EVB7" s="303"/>
      <c r="EVC7" s="303"/>
      <c r="EVD7" s="303"/>
      <c r="EVE7" s="303"/>
      <c r="EVF7" s="303"/>
      <c r="EVG7" s="303"/>
      <c r="EVH7" s="303"/>
      <c r="EVI7" s="303"/>
      <c r="EVJ7" s="303"/>
      <c r="EVK7" s="303"/>
      <c r="EVL7" s="303"/>
      <c r="EVM7" s="303"/>
      <c r="EVN7" s="303"/>
      <c r="EVO7" s="303"/>
      <c r="EVP7" s="303"/>
      <c r="EVQ7" s="303"/>
      <c r="EVR7" s="303"/>
      <c r="EVS7" s="303"/>
      <c r="EVT7" s="303"/>
      <c r="EVU7" s="303"/>
      <c r="EVV7" s="303"/>
      <c r="EVW7" s="303"/>
      <c r="EVX7" s="303"/>
      <c r="EVY7" s="303"/>
      <c r="EVZ7" s="303"/>
      <c r="EWA7" s="303"/>
      <c r="EWB7" s="303"/>
      <c r="EWC7" s="303"/>
      <c r="EWD7" s="303"/>
      <c r="EWE7" s="303"/>
      <c r="EWF7" s="303"/>
      <c r="EWG7" s="303"/>
      <c r="EWH7" s="303"/>
      <c r="EWI7" s="303"/>
      <c r="EWJ7" s="303"/>
      <c r="EWK7" s="303"/>
      <c r="EWL7" s="303"/>
      <c r="EWM7" s="303"/>
      <c r="EWN7" s="303"/>
      <c r="EWO7" s="303"/>
      <c r="EWP7" s="303"/>
      <c r="EWQ7" s="303"/>
      <c r="EWR7" s="303"/>
      <c r="EWS7" s="303"/>
      <c r="EWT7" s="303"/>
      <c r="EWU7" s="303"/>
      <c r="EWV7" s="303"/>
      <c r="EWW7" s="303"/>
      <c r="EWX7" s="303"/>
      <c r="EWY7" s="303"/>
      <c r="EWZ7" s="303"/>
      <c r="EXA7" s="303"/>
      <c r="EXB7" s="303"/>
      <c r="EXC7" s="303"/>
      <c r="EXD7" s="303"/>
      <c r="EXE7" s="303"/>
      <c r="EXF7" s="303"/>
      <c r="EXG7" s="303"/>
      <c r="EXH7" s="303"/>
      <c r="EXI7" s="303"/>
      <c r="EXJ7" s="303"/>
      <c r="EXK7" s="303"/>
      <c r="EXL7" s="303"/>
      <c r="EXM7" s="303"/>
      <c r="EXN7" s="303"/>
      <c r="EXO7" s="303"/>
      <c r="EXP7" s="303"/>
      <c r="EXQ7" s="303"/>
      <c r="EXR7" s="303"/>
      <c r="EXS7" s="303"/>
      <c r="EXT7" s="303"/>
      <c r="EXU7" s="303"/>
      <c r="EXV7" s="303"/>
      <c r="EXW7" s="303"/>
      <c r="EXX7" s="303"/>
      <c r="EXY7" s="303"/>
      <c r="EXZ7" s="303"/>
      <c r="EYA7" s="303"/>
      <c r="EYB7" s="303"/>
      <c r="EYC7" s="303"/>
      <c r="EYD7" s="303"/>
      <c r="EYE7" s="303"/>
      <c r="EYF7" s="303"/>
      <c r="EYG7" s="303"/>
      <c r="EYH7" s="303"/>
      <c r="EYI7" s="303"/>
      <c r="EYJ7" s="303"/>
      <c r="EYK7" s="303"/>
      <c r="EYL7" s="303"/>
      <c r="EYM7" s="303"/>
      <c r="EYN7" s="303"/>
      <c r="EYO7" s="303"/>
      <c r="EYP7" s="303"/>
      <c r="EYQ7" s="303"/>
      <c r="EYR7" s="303"/>
      <c r="EYS7" s="303"/>
      <c r="EYT7" s="303"/>
      <c r="EYU7" s="303"/>
      <c r="EYV7" s="303"/>
      <c r="EYW7" s="303"/>
      <c r="EYX7" s="303"/>
      <c r="EYY7" s="303"/>
      <c r="EYZ7" s="303"/>
      <c r="EZA7" s="303"/>
      <c r="EZB7" s="303"/>
      <c r="EZC7" s="303"/>
      <c r="EZD7" s="303"/>
      <c r="EZE7" s="303"/>
      <c r="EZF7" s="303"/>
      <c r="EZG7" s="303"/>
      <c r="EZH7" s="303"/>
      <c r="EZI7" s="303"/>
      <c r="EZJ7" s="303"/>
      <c r="EZK7" s="303"/>
      <c r="EZL7" s="303"/>
      <c r="EZM7" s="303"/>
      <c r="EZN7" s="303"/>
      <c r="EZO7" s="303"/>
      <c r="EZP7" s="303"/>
      <c r="EZQ7" s="303"/>
      <c r="EZR7" s="303"/>
      <c r="EZS7" s="303"/>
      <c r="EZT7" s="303"/>
      <c r="EZU7" s="303"/>
      <c r="EZV7" s="303"/>
      <c r="EZW7" s="303"/>
      <c r="EZX7" s="303"/>
      <c r="EZY7" s="303"/>
      <c r="EZZ7" s="303"/>
      <c r="FAA7" s="303"/>
      <c r="FAB7" s="303"/>
      <c r="FAC7" s="303"/>
      <c r="FAD7" s="303"/>
      <c r="FAE7" s="303"/>
      <c r="FAF7" s="303"/>
      <c r="FAG7" s="303"/>
      <c r="FAH7" s="303"/>
      <c r="FAI7" s="303"/>
      <c r="FAJ7" s="303"/>
      <c r="FAK7" s="303"/>
      <c r="FAL7" s="303"/>
      <c r="FAM7" s="303"/>
      <c r="FAN7" s="303"/>
      <c r="FAO7" s="303"/>
      <c r="FAP7" s="303"/>
      <c r="FAQ7" s="303"/>
      <c r="FAR7" s="303"/>
      <c r="FAS7" s="303"/>
      <c r="FAT7" s="303"/>
      <c r="FAU7" s="303"/>
      <c r="FAV7" s="303"/>
      <c r="FAW7" s="303"/>
      <c r="FAX7" s="303"/>
      <c r="FAY7" s="303"/>
      <c r="FAZ7" s="303"/>
      <c r="FBA7" s="303"/>
      <c r="FBB7" s="303"/>
      <c r="FBC7" s="303"/>
      <c r="FBD7" s="303"/>
      <c r="FBE7" s="303"/>
      <c r="FBF7" s="303"/>
      <c r="FBG7" s="303"/>
      <c r="FBH7" s="303"/>
      <c r="FBI7" s="303"/>
      <c r="FBJ7" s="303"/>
      <c r="FBK7" s="303"/>
      <c r="FBL7" s="303"/>
      <c r="FBM7" s="303"/>
      <c r="FBN7" s="303"/>
      <c r="FBO7" s="303"/>
      <c r="FBP7" s="303"/>
      <c r="FBQ7" s="303"/>
      <c r="FBR7" s="303"/>
      <c r="FBS7" s="303"/>
      <c r="FBT7" s="303"/>
      <c r="FBU7" s="303"/>
      <c r="FBV7" s="303"/>
      <c r="FBW7" s="303"/>
      <c r="FBX7" s="303"/>
      <c r="FBY7" s="303"/>
      <c r="FBZ7" s="303"/>
      <c r="FCA7" s="303"/>
      <c r="FCB7" s="303"/>
      <c r="FCC7" s="303"/>
      <c r="FCD7" s="303"/>
      <c r="FCE7" s="303"/>
      <c r="FCF7" s="303"/>
      <c r="FCG7" s="303"/>
      <c r="FCH7" s="303"/>
      <c r="FCI7" s="303"/>
      <c r="FCJ7" s="303"/>
      <c r="FCK7" s="303"/>
      <c r="FCL7" s="303"/>
      <c r="FCM7" s="303"/>
      <c r="FCN7" s="303"/>
      <c r="FCO7" s="303"/>
      <c r="FCP7" s="303"/>
      <c r="FCQ7" s="303"/>
      <c r="FCR7" s="303"/>
      <c r="FCS7" s="303"/>
      <c r="FCT7" s="303"/>
      <c r="FCU7" s="303"/>
      <c r="FCV7" s="303"/>
      <c r="FCW7" s="303"/>
      <c r="FCX7" s="303"/>
      <c r="FCY7" s="303"/>
      <c r="FCZ7" s="303"/>
      <c r="FDA7" s="303"/>
      <c r="FDB7" s="303"/>
      <c r="FDC7" s="303"/>
      <c r="FDD7" s="303"/>
      <c r="FDE7" s="303"/>
      <c r="FDF7" s="303"/>
      <c r="FDG7" s="303"/>
      <c r="FDH7" s="303"/>
      <c r="FDI7" s="303"/>
      <c r="FDJ7" s="303"/>
      <c r="FDK7" s="303"/>
      <c r="FDL7" s="303"/>
      <c r="FDM7" s="303"/>
      <c r="FDN7" s="303"/>
      <c r="FDO7" s="303"/>
      <c r="FDP7" s="303"/>
      <c r="FDQ7" s="303"/>
      <c r="FDR7" s="303"/>
      <c r="FDS7" s="303"/>
      <c r="FDT7" s="303"/>
      <c r="FDU7" s="303"/>
      <c r="FDV7" s="303"/>
      <c r="FDW7" s="303"/>
      <c r="FDX7" s="303"/>
      <c r="FDY7" s="303"/>
      <c r="FDZ7" s="303"/>
      <c r="FEA7" s="303"/>
      <c r="FEB7" s="303"/>
      <c r="FEC7" s="303"/>
      <c r="FED7" s="303"/>
      <c r="FEE7" s="303"/>
      <c r="FEF7" s="303"/>
      <c r="FEG7" s="303"/>
      <c r="FEH7" s="303"/>
      <c r="FEI7" s="303"/>
      <c r="FEJ7" s="303"/>
      <c r="FEK7" s="303"/>
      <c r="FEL7" s="303"/>
      <c r="FEM7" s="303"/>
      <c r="FEN7" s="303"/>
      <c r="FEO7" s="303"/>
      <c r="FEP7" s="303"/>
      <c r="FEQ7" s="303"/>
      <c r="FER7" s="303"/>
      <c r="FES7" s="303"/>
      <c r="FET7" s="303"/>
      <c r="FEU7" s="303"/>
      <c r="FEV7" s="303"/>
      <c r="FEW7" s="303"/>
      <c r="FEX7" s="303"/>
      <c r="FEY7" s="303"/>
      <c r="FEZ7" s="303"/>
      <c r="FFA7" s="303"/>
      <c r="FFB7" s="303"/>
      <c r="FFC7" s="303"/>
      <c r="FFD7" s="303"/>
      <c r="FFE7" s="303"/>
      <c r="FFF7" s="303"/>
      <c r="FFG7" s="303"/>
      <c r="FFH7" s="303"/>
      <c r="FFI7" s="303"/>
      <c r="FFJ7" s="303"/>
      <c r="FFK7" s="303"/>
      <c r="FFL7" s="303"/>
      <c r="FFM7" s="303"/>
      <c r="FFN7" s="303"/>
      <c r="FFO7" s="303"/>
      <c r="FFP7" s="303"/>
      <c r="FFQ7" s="303"/>
      <c r="FFR7" s="303"/>
      <c r="FFS7" s="303"/>
      <c r="FFT7" s="303"/>
      <c r="FFU7" s="303"/>
      <c r="FFV7" s="303"/>
      <c r="FFW7" s="303"/>
      <c r="FFX7" s="303"/>
      <c r="FFY7" s="303"/>
      <c r="FFZ7" s="303"/>
      <c r="FGA7" s="303"/>
      <c r="FGB7" s="303"/>
      <c r="FGC7" s="303"/>
      <c r="FGD7" s="303"/>
      <c r="FGE7" s="303"/>
      <c r="FGF7" s="303"/>
      <c r="FGG7" s="303"/>
      <c r="FGH7" s="303"/>
      <c r="FGI7" s="303"/>
      <c r="FGJ7" s="303"/>
      <c r="FGK7" s="303"/>
      <c r="FGL7" s="303"/>
      <c r="FGM7" s="303"/>
      <c r="FGN7" s="303"/>
      <c r="FGO7" s="303"/>
      <c r="FGP7" s="303"/>
      <c r="FGQ7" s="303"/>
      <c r="FGR7" s="303"/>
      <c r="FGS7" s="303"/>
      <c r="FGT7" s="303"/>
      <c r="FGU7" s="303"/>
      <c r="FGV7" s="303"/>
      <c r="FGW7" s="303"/>
      <c r="FGX7" s="303"/>
      <c r="FGY7" s="303"/>
      <c r="FGZ7" s="303"/>
      <c r="FHA7" s="303"/>
      <c r="FHB7" s="303"/>
      <c r="FHC7" s="303"/>
      <c r="FHD7" s="303"/>
      <c r="FHE7" s="303"/>
      <c r="FHF7" s="303"/>
      <c r="FHG7" s="303"/>
      <c r="FHH7" s="303"/>
      <c r="FHI7" s="303"/>
      <c r="FHJ7" s="303"/>
      <c r="FHK7" s="303"/>
      <c r="FHL7" s="303"/>
      <c r="FHM7" s="303"/>
      <c r="FHN7" s="303"/>
      <c r="FHO7" s="303"/>
      <c r="FHP7" s="303"/>
      <c r="FHQ7" s="303"/>
      <c r="FHR7" s="303"/>
      <c r="FHS7" s="303"/>
      <c r="FHT7" s="303"/>
      <c r="FHU7" s="303"/>
      <c r="FHV7" s="303"/>
      <c r="FHW7" s="303"/>
      <c r="FHX7" s="303"/>
      <c r="FHY7" s="303"/>
      <c r="FHZ7" s="303"/>
      <c r="FIA7" s="303"/>
      <c r="FIB7" s="303"/>
      <c r="FIC7" s="303"/>
      <c r="FID7" s="303"/>
      <c r="FIE7" s="303"/>
      <c r="FIF7" s="303"/>
      <c r="FIG7" s="303"/>
      <c r="FIH7" s="303"/>
      <c r="FII7" s="303"/>
      <c r="FIJ7" s="303"/>
      <c r="FIK7" s="303"/>
      <c r="FIL7" s="303"/>
      <c r="FIM7" s="303"/>
      <c r="FIN7" s="303"/>
      <c r="FIO7" s="303"/>
      <c r="FIP7" s="303"/>
      <c r="FIQ7" s="303"/>
      <c r="FIR7" s="303"/>
      <c r="FIS7" s="303"/>
      <c r="FIT7" s="303"/>
      <c r="FIU7" s="303"/>
      <c r="FIV7" s="303"/>
      <c r="FIW7" s="303"/>
      <c r="FIX7" s="303"/>
      <c r="FIY7" s="303"/>
      <c r="FIZ7" s="303"/>
      <c r="FJA7" s="303"/>
      <c r="FJB7" s="303"/>
      <c r="FJC7" s="303"/>
      <c r="FJD7" s="303"/>
      <c r="FJE7" s="303"/>
      <c r="FJF7" s="303"/>
      <c r="FJG7" s="303"/>
      <c r="FJH7" s="303"/>
      <c r="FJI7" s="303"/>
      <c r="FJJ7" s="303"/>
      <c r="FJK7" s="303"/>
      <c r="FJL7" s="303"/>
      <c r="FJM7" s="303"/>
      <c r="FJN7" s="303"/>
      <c r="FJO7" s="303"/>
      <c r="FJP7" s="303"/>
      <c r="FJQ7" s="303"/>
      <c r="FJR7" s="303"/>
      <c r="FJS7" s="303"/>
      <c r="FJT7" s="303"/>
      <c r="FJU7" s="303"/>
      <c r="FJV7" s="303"/>
      <c r="FJW7" s="303"/>
      <c r="FJX7" s="303"/>
      <c r="FJY7" s="303"/>
      <c r="FJZ7" s="303"/>
      <c r="FKA7" s="303"/>
      <c r="FKB7" s="303"/>
      <c r="FKC7" s="303"/>
      <c r="FKD7" s="303"/>
      <c r="FKE7" s="303"/>
      <c r="FKF7" s="303"/>
      <c r="FKG7" s="303"/>
      <c r="FKH7" s="303"/>
      <c r="FKI7" s="303"/>
      <c r="FKJ7" s="303"/>
      <c r="FKK7" s="303"/>
      <c r="FKL7" s="303"/>
      <c r="FKM7" s="303"/>
      <c r="FKN7" s="303"/>
      <c r="FKO7" s="303"/>
      <c r="FKP7" s="303"/>
      <c r="FKQ7" s="303"/>
      <c r="FKR7" s="303"/>
      <c r="FKS7" s="303"/>
      <c r="FKT7" s="303"/>
      <c r="FKU7" s="303"/>
      <c r="FKV7" s="303"/>
      <c r="FKW7" s="303"/>
      <c r="FKX7" s="303"/>
      <c r="FKY7" s="303"/>
      <c r="FKZ7" s="303"/>
      <c r="FLA7" s="303"/>
      <c r="FLB7" s="303"/>
      <c r="FLC7" s="303"/>
      <c r="FLD7" s="303"/>
      <c r="FLE7" s="303"/>
      <c r="FLF7" s="303"/>
      <c r="FLG7" s="303"/>
      <c r="FLH7" s="303"/>
      <c r="FLI7" s="303"/>
      <c r="FLJ7" s="303"/>
      <c r="FLK7" s="303"/>
      <c r="FLL7" s="303"/>
      <c r="FLM7" s="303"/>
      <c r="FLN7" s="303"/>
      <c r="FLO7" s="303"/>
      <c r="FLP7" s="303"/>
      <c r="FLQ7" s="303"/>
      <c r="FLR7" s="303"/>
      <c r="FLS7" s="303"/>
      <c r="FLT7" s="303"/>
      <c r="FLU7" s="303"/>
      <c r="FLV7" s="303"/>
      <c r="FLW7" s="303"/>
      <c r="FLX7" s="303"/>
      <c r="FLY7" s="303"/>
      <c r="FLZ7" s="303"/>
      <c r="FMA7" s="303"/>
      <c r="FMB7" s="303"/>
      <c r="FMC7" s="303"/>
      <c r="FMD7" s="303"/>
      <c r="FME7" s="303"/>
      <c r="FMF7" s="303"/>
      <c r="FMG7" s="303"/>
      <c r="FMH7" s="303"/>
      <c r="FMI7" s="303"/>
      <c r="FMJ7" s="303"/>
      <c r="FMK7" s="303"/>
      <c r="FML7" s="303"/>
      <c r="FMM7" s="303"/>
      <c r="FMN7" s="303"/>
      <c r="FMO7" s="303"/>
      <c r="FMP7" s="303"/>
      <c r="FMQ7" s="303"/>
      <c r="FMR7" s="303"/>
      <c r="FMS7" s="303"/>
      <c r="FMT7" s="303"/>
      <c r="FMU7" s="303"/>
      <c r="FMV7" s="303"/>
      <c r="FMW7" s="303"/>
      <c r="FMX7" s="303"/>
      <c r="FMY7" s="303"/>
      <c r="FMZ7" s="303"/>
      <c r="FNA7" s="303"/>
      <c r="FNB7" s="303"/>
      <c r="FNC7" s="303"/>
      <c r="FND7" s="303"/>
      <c r="FNE7" s="303"/>
      <c r="FNF7" s="303"/>
      <c r="FNG7" s="303"/>
      <c r="FNH7" s="303"/>
      <c r="FNI7" s="303"/>
      <c r="FNJ7" s="303"/>
      <c r="FNK7" s="303"/>
      <c r="FNL7" s="303"/>
      <c r="FNM7" s="303"/>
      <c r="FNN7" s="303"/>
      <c r="FNO7" s="303"/>
      <c r="FNP7" s="303"/>
      <c r="FNQ7" s="303"/>
      <c r="FNR7" s="303"/>
      <c r="FNS7" s="303"/>
      <c r="FNT7" s="303"/>
      <c r="FNU7" s="303"/>
      <c r="FNV7" s="303"/>
      <c r="FNW7" s="303"/>
      <c r="FNX7" s="303"/>
      <c r="FNY7" s="303"/>
      <c r="FNZ7" s="303"/>
      <c r="FOA7" s="303"/>
      <c r="FOB7" s="303"/>
      <c r="FOC7" s="303"/>
      <c r="FOD7" s="303"/>
      <c r="FOE7" s="303"/>
      <c r="FOF7" s="303"/>
      <c r="FOG7" s="303"/>
      <c r="FOH7" s="303"/>
      <c r="FOI7" s="303"/>
      <c r="FOJ7" s="303"/>
      <c r="FOK7" s="303"/>
      <c r="FOL7" s="303"/>
      <c r="FOM7" s="303"/>
      <c r="FON7" s="303"/>
      <c r="FOO7" s="303"/>
      <c r="FOP7" s="303"/>
      <c r="FOQ7" s="303"/>
      <c r="FOR7" s="303"/>
      <c r="FOS7" s="303"/>
      <c r="FOT7" s="303"/>
      <c r="FOU7" s="303"/>
      <c r="FOV7" s="303"/>
      <c r="FOW7" s="303"/>
      <c r="FOX7" s="303"/>
      <c r="FOY7" s="303"/>
      <c r="FOZ7" s="303"/>
      <c r="FPA7" s="303"/>
      <c r="FPB7" s="303"/>
      <c r="FPC7" s="303"/>
      <c r="FPD7" s="303"/>
      <c r="FPE7" s="303"/>
      <c r="FPF7" s="303"/>
      <c r="FPG7" s="303"/>
      <c r="FPH7" s="303"/>
      <c r="FPI7" s="303"/>
      <c r="FPJ7" s="303"/>
      <c r="FPK7" s="303"/>
      <c r="FPL7" s="303"/>
      <c r="FPM7" s="303"/>
      <c r="FPN7" s="303"/>
      <c r="FPO7" s="303"/>
      <c r="FPP7" s="303"/>
      <c r="FPQ7" s="303"/>
      <c r="FPR7" s="303"/>
      <c r="FPS7" s="303"/>
      <c r="FPT7" s="303"/>
      <c r="FPU7" s="303"/>
      <c r="FPV7" s="303"/>
      <c r="FPW7" s="303"/>
      <c r="FPX7" s="303"/>
      <c r="FPY7" s="303"/>
      <c r="FPZ7" s="303"/>
      <c r="FQA7" s="303"/>
      <c r="FQB7" s="303"/>
      <c r="FQC7" s="303"/>
      <c r="FQD7" s="303"/>
      <c r="FQE7" s="303"/>
      <c r="FQF7" s="303"/>
      <c r="FQG7" s="303"/>
      <c r="FQH7" s="303"/>
      <c r="FQI7" s="303"/>
      <c r="FQJ7" s="303"/>
      <c r="FQK7" s="303"/>
      <c r="FQL7" s="303"/>
      <c r="FQM7" s="303"/>
      <c r="FQN7" s="303"/>
      <c r="FQO7" s="303"/>
      <c r="FQP7" s="303"/>
      <c r="FQQ7" s="303"/>
      <c r="FQR7" s="303"/>
      <c r="FQS7" s="303"/>
      <c r="FQT7" s="303"/>
      <c r="FQU7" s="303"/>
      <c r="FQV7" s="303"/>
      <c r="FQW7" s="303"/>
      <c r="FQX7" s="303"/>
      <c r="FQY7" s="303"/>
      <c r="FQZ7" s="303"/>
      <c r="FRA7" s="303"/>
      <c r="FRB7" s="303"/>
      <c r="FRC7" s="303"/>
      <c r="FRD7" s="303"/>
      <c r="FRE7" s="303"/>
      <c r="FRF7" s="303"/>
      <c r="FRG7" s="303"/>
      <c r="FRH7" s="303"/>
      <c r="FRI7" s="303"/>
      <c r="FRJ7" s="303"/>
      <c r="FRK7" s="303"/>
      <c r="FRL7" s="303"/>
      <c r="FRM7" s="303"/>
      <c r="FRN7" s="303"/>
      <c r="FRO7" s="303"/>
      <c r="FRP7" s="303"/>
      <c r="FRQ7" s="303"/>
      <c r="FRR7" s="303"/>
      <c r="FRS7" s="303"/>
      <c r="FRT7" s="303"/>
      <c r="FRU7" s="303"/>
      <c r="FRV7" s="303"/>
      <c r="FRW7" s="303"/>
      <c r="FRX7" s="303"/>
      <c r="FRY7" s="303"/>
      <c r="FRZ7" s="303"/>
      <c r="FSA7" s="303"/>
      <c r="FSB7" s="303"/>
      <c r="FSC7" s="303"/>
      <c r="FSD7" s="303"/>
      <c r="FSE7" s="303"/>
      <c r="FSF7" s="303"/>
      <c r="FSG7" s="303"/>
      <c r="FSH7" s="303"/>
      <c r="FSI7" s="303"/>
      <c r="FSJ7" s="303"/>
      <c r="FSK7" s="303"/>
      <c r="FSL7" s="303"/>
      <c r="FSM7" s="303"/>
      <c r="FSN7" s="303"/>
      <c r="FSO7" s="303"/>
      <c r="FSP7" s="303"/>
      <c r="FSQ7" s="303"/>
      <c r="FSR7" s="303"/>
      <c r="FSS7" s="303"/>
      <c r="FST7" s="303"/>
      <c r="FSU7" s="303"/>
      <c r="FSV7" s="303"/>
      <c r="FSW7" s="303"/>
      <c r="FSX7" s="303"/>
      <c r="FSY7" s="303"/>
      <c r="FSZ7" s="303"/>
      <c r="FTA7" s="303"/>
      <c r="FTB7" s="303"/>
      <c r="FTC7" s="303"/>
      <c r="FTD7" s="303"/>
      <c r="FTE7" s="303"/>
      <c r="FTF7" s="303"/>
      <c r="FTG7" s="303"/>
      <c r="FTH7" s="303"/>
      <c r="FTI7" s="303"/>
      <c r="FTJ7" s="303"/>
      <c r="FTK7" s="303"/>
      <c r="FTL7" s="303"/>
      <c r="FTM7" s="303"/>
      <c r="FTN7" s="303"/>
      <c r="FTO7" s="303"/>
      <c r="FTP7" s="303"/>
      <c r="FTQ7" s="303"/>
      <c r="FTR7" s="303"/>
      <c r="FTS7" s="303"/>
      <c r="FTT7" s="303"/>
      <c r="FTU7" s="303"/>
      <c r="FTV7" s="303"/>
      <c r="FTW7" s="303"/>
      <c r="FTX7" s="303"/>
      <c r="FTY7" s="303"/>
      <c r="FTZ7" s="303"/>
      <c r="FUA7" s="303"/>
      <c r="FUB7" s="303"/>
      <c r="FUC7" s="303"/>
      <c r="FUD7" s="303"/>
      <c r="FUE7" s="303"/>
      <c r="FUF7" s="303"/>
      <c r="FUG7" s="303"/>
      <c r="FUH7" s="303"/>
      <c r="FUI7" s="303"/>
      <c r="FUJ7" s="303"/>
      <c r="FUK7" s="303"/>
      <c r="FUL7" s="303"/>
      <c r="FUM7" s="303"/>
      <c r="FUN7" s="303"/>
      <c r="FUO7" s="303"/>
      <c r="FUP7" s="303"/>
      <c r="FUQ7" s="303"/>
      <c r="FUR7" s="303"/>
      <c r="FUS7" s="303"/>
      <c r="FUT7" s="303"/>
      <c r="FUU7" s="303"/>
      <c r="FUV7" s="303"/>
      <c r="FUW7" s="303"/>
      <c r="FUX7" s="303"/>
      <c r="FUY7" s="303"/>
      <c r="FUZ7" s="303"/>
      <c r="FVA7" s="303"/>
      <c r="FVB7" s="303"/>
      <c r="FVC7" s="303"/>
      <c r="FVD7" s="303"/>
      <c r="FVE7" s="303"/>
      <c r="FVF7" s="303"/>
      <c r="FVG7" s="303"/>
      <c r="FVH7" s="303"/>
      <c r="FVI7" s="303"/>
      <c r="FVJ7" s="303"/>
      <c r="FVK7" s="303"/>
      <c r="FVL7" s="303"/>
      <c r="FVM7" s="303"/>
      <c r="FVN7" s="303"/>
      <c r="FVO7" s="303"/>
      <c r="FVP7" s="303"/>
      <c r="FVQ7" s="303"/>
      <c r="FVR7" s="303"/>
      <c r="FVS7" s="303"/>
      <c r="FVT7" s="303"/>
      <c r="FVU7" s="303"/>
      <c r="FVV7" s="303"/>
      <c r="FVW7" s="303"/>
      <c r="FVX7" s="303"/>
      <c r="FVY7" s="303"/>
      <c r="FVZ7" s="303"/>
      <c r="FWA7" s="303"/>
      <c r="FWB7" s="303"/>
      <c r="FWC7" s="303"/>
      <c r="FWD7" s="303"/>
      <c r="FWE7" s="303"/>
      <c r="FWF7" s="303"/>
      <c r="FWG7" s="303"/>
      <c r="FWH7" s="303"/>
      <c r="FWI7" s="303"/>
      <c r="FWJ7" s="303"/>
      <c r="FWK7" s="303"/>
      <c r="FWL7" s="303"/>
      <c r="FWM7" s="303"/>
      <c r="FWN7" s="303"/>
      <c r="FWO7" s="303"/>
      <c r="FWP7" s="303"/>
      <c r="FWQ7" s="303"/>
      <c r="FWR7" s="303"/>
      <c r="FWS7" s="303"/>
      <c r="FWT7" s="303"/>
      <c r="FWU7" s="303"/>
      <c r="FWV7" s="303"/>
      <c r="FWW7" s="303"/>
      <c r="FWX7" s="303"/>
      <c r="FWY7" s="303"/>
      <c r="FWZ7" s="303"/>
      <c r="FXA7" s="303"/>
      <c r="FXB7" s="303"/>
      <c r="FXC7" s="303"/>
      <c r="FXD7" s="303"/>
      <c r="FXE7" s="303"/>
      <c r="FXF7" s="303"/>
      <c r="FXG7" s="303"/>
      <c r="FXH7" s="303"/>
      <c r="FXI7" s="303"/>
      <c r="FXJ7" s="303"/>
      <c r="FXK7" s="303"/>
      <c r="FXL7" s="303"/>
      <c r="FXM7" s="303"/>
      <c r="FXN7" s="303"/>
      <c r="FXO7" s="303"/>
      <c r="FXP7" s="303"/>
      <c r="FXQ7" s="303"/>
      <c r="FXR7" s="303"/>
      <c r="FXS7" s="303"/>
      <c r="FXT7" s="303"/>
      <c r="FXU7" s="303"/>
      <c r="FXV7" s="303"/>
      <c r="FXW7" s="303"/>
      <c r="FXX7" s="303"/>
      <c r="FXY7" s="303"/>
      <c r="FXZ7" s="303"/>
      <c r="FYA7" s="303"/>
      <c r="FYB7" s="303"/>
      <c r="FYC7" s="303"/>
      <c r="FYD7" s="303"/>
      <c r="FYE7" s="303"/>
      <c r="FYF7" s="303"/>
      <c r="FYG7" s="303"/>
      <c r="FYH7" s="303"/>
      <c r="FYI7" s="303"/>
      <c r="FYJ7" s="303"/>
      <c r="FYK7" s="303"/>
      <c r="FYL7" s="303"/>
      <c r="FYM7" s="303"/>
      <c r="FYN7" s="303"/>
      <c r="FYO7" s="303"/>
      <c r="FYP7" s="303"/>
      <c r="FYQ7" s="303"/>
      <c r="FYR7" s="303"/>
      <c r="FYS7" s="303"/>
      <c r="FYT7" s="303"/>
      <c r="FYU7" s="303"/>
      <c r="FYV7" s="303"/>
      <c r="FYW7" s="303"/>
      <c r="FYX7" s="303"/>
      <c r="FYY7" s="303"/>
      <c r="FYZ7" s="303"/>
      <c r="FZA7" s="303"/>
      <c r="FZB7" s="303"/>
      <c r="FZC7" s="303"/>
      <c r="FZD7" s="303"/>
      <c r="FZE7" s="303"/>
      <c r="FZF7" s="303"/>
      <c r="FZG7" s="303"/>
      <c r="FZH7" s="303"/>
      <c r="FZI7" s="303"/>
      <c r="FZJ7" s="303"/>
      <c r="FZK7" s="303"/>
      <c r="FZL7" s="303"/>
      <c r="FZM7" s="303"/>
      <c r="FZN7" s="303"/>
      <c r="FZO7" s="303"/>
      <c r="FZP7" s="303"/>
      <c r="FZQ7" s="303"/>
      <c r="FZR7" s="303"/>
      <c r="FZS7" s="303"/>
      <c r="FZT7" s="303"/>
      <c r="FZU7" s="303"/>
      <c r="FZV7" s="303"/>
      <c r="FZW7" s="303"/>
      <c r="FZX7" s="303"/>
      <c r="FZY7" s="303"/>
      <c r="FZZ7" s="303"/>
      <c r="GAA7" s="303"/>
      <c r="GAB7" s="303"/>
      <c r="GAC7" s="303"/>
      <c r="GAD7" s="303"/>
      <c r="GAE7" s="303"/>
      <c r="GAF7" s="303"/>
      <c r="GAG7" s="303"/>
      <c r="GAH7" s="303"/>
      <c r="GAI7" s="303"/>
      <c r="GAJ7" s="303"/>
      <c r="GAK7" s="303"/>
      <c r="GAL7" s="303"/>
      <c r="GAM7" s="303"/>
      <c r="GAN7" s="303"/>
      <c r="GAO7" s="303"/>
      <c r="GAP7" s="303"/>
      <c r="GAQ7" s="303"/>
      <c r="GAR7" s="303"/>
      <c r="GAS7" s="303"/>
      <c r="GAT7" s="303"/>
      <c r="GAU7" s="303"/>
      <c r="GAV7" s="303"/>
      <c r="GAW7" s="303"/>
      <c r="GAX7" s="303"/>
      <c r="GAY7" s="303"/>
      <c r="GAZ7" s="303"/>
      <c r="GBA7" s="303"/>
      <c r="GBB7" s="303"/>
      <c r="GBC7" s="303"/>
      <c r="GBD7" s="303"/>
      <c r="GBE7" s="303"/>
      <c r="GBF7" s="303"/>
      <c r="GBG7" s="303"/>
      <c r="GBH7" s="303"/>
      <c r="GBI7" s="303"/>
      <c r="GBJ7" s="303"/>
      <c r="GBK7" s="303"/>
      <c r="GBL7" s="303"/>
      <c r="GBM7" s="303"/>
      <c r="GBN7" s="303"/>
      <c r="GBO7" s="303"/>
      <c r="GBP7" s="303"/>
      <c r="GBQ7" s="303"/>
      <c r="GBR7" s="303"/>
      <c r="GBS7" s="303"/>
      <c r="GBT7" s="303"/>
      <c r="GBU7" s="303"/>
      <c r="GBV7" s="303"/>
      <c r="GBW7" s="303"/>
      <c r="GBX7" s="303"/>
      <c r="GBY7" s="303"/>
      <c r="GBZ7" s="303"/>
      <c r="GCA7" s="303"/>
      <c r="GCB7" s="303"/>
      <c r="GCC7" s="303"/>
      <c r="GCD7" s="303"/>
      <c r="GCE7" s="303"/>
      <c r="GCF7" s="303"/>
      <c r="GCG7" s="303"/>
      <c r="GCH7" s="303"/>
      <c r="GCI7" s="303"/>
      <c r="GCJ7" s="303"/>
      <c r="GCK7" s="303"/>
      <c r="GCL7" s="303"/>
      <c r="GCM7" s="303"/>
      <c r="GCN7" s="303"/>
      <c r="GCO7" s="303"/>
      <c r="GCP7" s="303"/>
      <c r="GCQ7" s="303"/>
      <c r="GCR7" s="303"/>
      <c r="GCS7" s="303"/>
      <c r="GCT7" s="303"/>
      <c r="GCU7" s="303"/>
      <c r="GCV7" s="303"/>
      <c r="GCW7" s="303"/>
      <c r="GCX7" s="303"/>
      <c r="GCY7" s="303"/>
      <c r="GCZ7" s="303"/>
      <c r="GDA7" s="303"/>
      <c r="GDB7" s="303"/>
      <c r="GDC7" s="303"/>
      <c r="GDD7" s="303"/>
      <c r="GDE7" s="303"/>
      <c r="GDF7" s="303"/>
      <c r="GDG7" s="303"/>
      <c r="GDH7" s="303"/>
      <c r="GDI7" s="303"/>
      <c r="GDJ7" s="303"/>
      <c r="GDK7" s="303"/>
      <c r="GDL7" s="303"/>
      <c r="GDM7" s="303"/>
      <c r="GDN7" s="303"/>
      <c r="GDO7" s="303"/>
      <c r="GDP7" s="303"/>
      <c r="GDQ7" s="303"/>
      <c r="GDR7" s="303"/>
      <c r="GDS7" s="303"/>
      <c r="GDT7" s="303"/>
      <c r="GDU7" s="303"/>
      <c r="GDV7" s="303"/>
      <c r="GDW7" s="303"/>
      <c r="GDX7" s="303"/>
      <c r="GDY7" s="303"/>
      <c r="GDZ7" s="303"/>
      <c r="GEA7" s="303"/>
      <c r="GEB7" s="303"/>
      <c r="GEC7" s="303"/>
      <c r="GED7" s="303"/>
      <c r="GEE7" s="303"/>
      <c r="GEF7" s="303"/>
      <c r="GEG7" s="303"/>
      <c r="GEH7" s="303"/>
      <c r="GEI7" s="303"/>
      <c r="GEJ7" s="303"/>
      <c r="GEK7" s="303"/>
      <c r="GEL7" s="303"/>
      <c r="GEM7" s="303"/>
      <c r="GEN7" s="303"/>
      <c r="GEO7" s="303"/>
      <c r="GEP7" s="303"/>
      <c r="GEQ7" s="303"/>
      <c r="GER7" s="303"/>
      <c r="GES7" s="303"/>
      <c r="GET7" s="303"/>
      <c r="GEU7" s="303"/>
      <c r="GEV7" s="303"/>
      <c r="GEW7" s="303"/>
      <c r="GEX7" s="303"/>
      <c r="GEY7" s="303"/>
      <c r="GEZ7" s="303"/>
      <c r="GFA7" s="303"/>
      <c r="GFB7" s="303"/>
      <c r="GFC7" s="303"/>
      <c r="GFD7" s="303"/>
      <c r="GFE7" s="303"/>
      <c r="GFF7" s="303"/>
      <c r="GFG7" s="303"/>
      <c r="GFH7" s="303"/>
      <c r="GFI7" s="303"/>
      <c r="GFJ7" s="303"/>
      <c r="GFK7" s="303"/>
      <c r="GFL7" s="303"/>
      <c r="GFM7" s="303"/>
      <c r="GFN7" s="303"/>
      <c r="GFO7" s="303"/>
      <c r="GFP7" s="303"/>
      <c r="GFQ7" s="303"/>
      <c r="GFR7" s="303"/>
      <c r="GFS7" s="303"/>
      <c r="GFT7" s="303"/>
      <c r="GFU7" s="303"/>
      <c r="GFV7" s="303"/>
      <c r="GFW7" s="303"/>
      <c r="GFX7" s="303"/>
      <c r="GFY7" s="303"/>
      <c r="GFZ7" s="303"/>
      <c r="GGA7" s="303"/>
      <c r="GGB7" s="303"/>
      <c r="GGC7" s="303"/>
      <c r="GGD7" s="303"/>
      <c r="GGE7" s="303"/>
      <c r="GGF7" s="303"/>
      <c r="GGG7" s="303"/>
      <c r="GGH7" s="303"/>
      <c r="GGI7" s="303"/>
      <c r="GGJ7" s="303"/>
      <c r="GGK7" s="303"/>
      <c r="GGL7" s="303"/>
      <c r="GGM7" s="303"/>
      <c r="GGN7" s="303"/>
      <c r="GGO7" s="303"/>
      <c r="GGP7" s="303"/>
      <c r="GGQ7" s="303"/>
      <c r="GGR7" s="303"/>
      <c r="GGS7" s="303"/>
      <c r="GGT7" s="303"/>
      <c r="GGU7" s="303"/>
      <c r="GGV7" s="303"/>
      <c r="GGW7" s="303"/>
      <c r="GGX7" s="303"/>
      <c r="GGY7" s="303"/>
      <c r="GGZ7" s="303"/>
      <c r="GHA7" s="303"/>
      <c r="GHB7" s="303"/>
      <c r="GHC7" s="303"/>
      <c r="GHD7" s="303"/>
      <c r="GHE7" s="303"/>
      <c r="GHF7" s="303"/>
      <c r="GHG7" s="303"/>
      <c r="GHH7" s="303"/>
      <c r="GHI7" s="303"/>
      <c r="GHJ7" s="303"/>
      <c r="GHK7" s="303"/>
      <c r="GHL7" s="303"/>
      <c r="GHM7" s="303"/>
      <c r="GHN7" s="303"/>
      <c r="GHO7" s="303"/>
      <c r="GHP7" s="303"/>
      <c r="GHQ7" s="303"/>
      <c r="GHR7" s="303"/>
      <c r="GHS7" s="303"/>
      <c r="GHT7" s="303"/>
      <c r="GHU7" s="303"/>
      <c r="GHV7" s="303"/>
      <c r="GHW7" s="303"/>
      <c r="GHX7" s="303"/>
      <c r="GHY7" s="303"/>
      <c r="GHZ7" s="303"/>
      <c r="GIA7" s="303"/>
      <c r="GIB7" s="303"/>
      <c r="GIC7" s="303"/>
      <c r="GID7" s="303"/>
      <c r="GIE7" s="303"/>
      <c r="GIF7" s="303"/>
      <c r="GIG7" s="303"/>
      <c r="GIH7" s="303"/>
      <c r="GII7" s="303"/>
      <c r="GIJ7" s="303"/>
      <c r="GIK7" s="303"/>
      <c r="GIL7" s="303"/>
      <c r="GIM7" s="303"/>
      <c r="GIN7" s="303"/>
      <c r="GIO7" s="303"/>
      <c r="GIP7" s="303"/>
      <c r="GIQ7" s="303"/>
      <c r="GIR7" s="303"/>
      <c r="GIS7" s="303"/>
      <c r="GIT7" s="303"/>
      <c r="GIU7" s="303"/>
      <c r="GIV7" s="303"/>
      <c r="GIW7" s="303"/>
      <c r="GIX7" s="303"/>
      <c r="GIY7" s="303"/>
      <c r="GIZ7" s="303"/>
      <c r="GJA7" s="303"/>
      <c r="GJB7" s="303"/>
      <c r="GJC7" s="303"/>
      <c r="GJD7" s="303"/>
      <c r="GJE7" s="303"/>
      <c r="GJF7" s="303"/>
      <c r="GJG7" s="303"/>
      <c r="GJH7" s="303"/>
      <c r="GJI7" s="303"/>
      <c r="GJJ7" s="303"/>
      <c r="GJK7" s="303"/>
      <c r="GJL7" s="303"/>
      <c r="GJM7" s="303"/>
      <c r="GJN7" s="303"/>
      <c r="GJO7" s="303"/>
      <c r="GJP7" s="303"/>
      <c r="GJQ7" s="303"/>
      <c r="GJR7" s="303"/>
      <c r="GJS7" s="303"/>
      <c r="GJT7" s="303"/>
      <c r="GJU7" s="303"/>
      <c r="GJV7" s="303"/>
      <c r="GJW7" s="303"/>
      <c r="GJX7" s="303"/>
      <c r="GJY7" s="303"/>
      <c r="GJZ7" s="303"/>
      <c r="GKA7" s="303"/>
      <c r="GKB7" s="303"/>
      <c r="GKC7" s="303"/>
      <c r="GKD7" s="303"/>
      <c r="GKE7" s="303"/>
      <c r="GKF7" s="303"/>
      <c r="GKG7" s="303"/>
      <c r="GKH7" s="303"/>
      <c r="GKI7" s="303"/>
      <c r="GKJ7" s="303"/>
      <c r="GKK7" s="303"/>
      <c r="GKL7" s="303"/>
      <c r="GKM7" s="303"/>
      <c r="GKN7" s="303"/>
      <c r="GKO7" s="303"/>
      <c r="GKP7" s="303"/>
      <c r="GKQ7" s="303"/>
      <c r="GKR7" s="303"/>
      <c r="GKS7" s="303"/>
      <c r="GKT7" s="303"/>
      <c r="GKU7" s="303"/>
      <c r="GKV7" s="303"/>
      <c r="GKW7" s="303"/>
      <c r="GKX7" s="303"/>
      <c r="GKY7" s="303"/>
      <c r="GKZ7" s="303"/>
      <c r="GLA7" s="303"/>
      <c r="GLB7" s="303"/>
      <c r="GLC7" s="303"/>
      <c r="GLD7" s="303"/>
      <c r="GLE7" s="303"/>
      <c r="GLF7" s="303"/>
      <c r="GLG7" s="303"/>
      <c r="GLH7" s="303"/>
      <c r="GLI7" s="303"/>
      <c r="GLJ7" s="303"/>
      <c r="GLK7" s="303"/>
      <c r="GLL7" s="303"/>
      <c r="GLM7" s="303"/>
      <c r="GLN7" s="303"/>
      <c r="GLO7" s="303"/>
      <c r="GLP7" s="303"/>
      <c r="GLQ7" s="303"/>
      <c r="GLR7" s="303"/>
      <c r="GLS7" s="303"/>
      <c r="GLT7" s="303"/>
      <c r="GLU7" s="303"/>
      <c r="GLV7" s="303"/>
      <c r="GLW7" s="303"/>
      <c r="GLX7" s="303"/>
      <c r="GLY7" s="303"/>
      <c r="GLZ7" s="303"/>
      <c r="GMA7" s="303"/>
      <c r="GMB7" s="303"/>
      <c r="GMC7" s="303"/>
      <c r="GMD7" s="303"/>
      <c r="GME7" s="303"/>
      <c r="GMF7" s="303"/>
      <c r="GMG7" s="303"/>
      <c r="GMH7" s="303"/>
      <c r="GMI7" s="303"/>
      <c r="GMJ7" s="303"/>
      <c r="GMK7" s="303"/>
      <c r="GML7" s="303"/>
      <c r="GMM7" s="303"/>
      <c r="GMN7" s="303"/>
      <c r="GMO7" s="303"/>
      <c r="GMP7" s="303"/>
      <c r="GMQ7" s="303"/>
      <c r="GMR7" s="303"/>
      <c r="GMS7" s="303"/>
      <c r="GMT7" s="303"/>
      <c r="GMU7" s="303"/>
      <c r="GMV7" s="303"/>
      <c r="GMW7" s="303"/>
      <c r="GMX7" s="303"/>
      <c r="GMY7" s="303"/>
      <c r="GMZ7" s="303"/>
      <c r="GNA7" s="303"/>
      <c r="GNB7" s="303"/>
      <c r="GNC7" s="303"/>
      <c r="GND7" s="303"/>
      <c r="GNE7" s="303"/>
      <c r="GNF7" s="303"/>
      <c r="GNG7" s="303"/>
      <c r="GNH7" s="303"/>
      <c r="GNI7" s="303"/>
      <c r="GNJ7" s="303"/>
      <c r="GNK7" s="303"/>
      <c r="GNL7" s="303"/>
      <c r="GNM7" s="303"/>
      <c r="GNN7" s="303"/>
      <c r="GNO7" s="303"/>
      <c r="GNP7" s="303"/>
      <c r="GNQ7" s="303"/>
      <c r="GNR7" s="303"/>
      <c r="GNS7" s="303"/>
      <c r="GNT7" s="303"/>
      <c r="GNU7" s="303"/>
      <c r="GNV7" s="303"/>
      <c r="GNW7" s="303"/>
      <c r="GNX7" s="303"/>
      <c r="GNY7" s="303"/>
      <c r="GNZ7" s="303"/>
      <c r="GOA7" s="303"/>
      <c r="GOB7" s="303"/>
      <c r="GOC7" s="303"/>
      <c r="GOD7" s="303"/>
      <c r="GOE7" s="303"/>
      <c r="GOF7" s="303"/>
      <c r="GOG7" s="303"/>
      <c r="GOH7" s="303"/>
      <c r="GOI7" s="303"/>
      <c r="GOJ7" s="303"/>
      <c r="GOK7" s="303"/>
      <c r="GOL7" s="303"/>
      <c r="GOM7" s="303"/>
      <c r="GON7" s="303"/>
      <c r="GOO7" s="303"/>
      <c r="GOP7" s="303"/>
      <c r="GOQ7" s="303"/>
      <c r="GOR7" s="303"/>
      <c r="GOS7" s="303"/>
      <c r="GOT7" s="303"/>
      <c r="GOU7" s="303"/>
      <c r="GOV7" s="303"/>
      <c r="GOW7" s="303"/>
      <c r="GOX7" s="303"/>
      <c r="GOY7" s="303"/>
      <c r="GOZ7" s="303"/>
      <c r="GPA7" s="303"/>
      <c r="GPB7" s="303"/>
      <c r="GPC7" s="303"/>
      <c r="GPD7" s="303"/>
      <c r="GPE7" s="303"/>
      <c r="GPF7" s="303"/>
      <c r="GPG7" s="303"/>
      <c r="GPH7" s="303"/>
      <c r="GPI7" s="303"/>
      <c r="GPJ7" s="303"/>
      <c r="GPK7" s="303"/>
      <c r="GPL7" s="303"/>
      <c r="GPM7" s="303"/>
      <c r="GPN7" s="303"/>
      <c r="GPO7" s="303"/>
      <c r="GPP7" s="303"/>
      <c r="GPQ7" s="303"/>
      <c r="GPR7" s="303"/>
      <c r="GPS7" s="303"/>
      <c r="GPT7" s="303"/>
      <c r="GPU7" s="303"/>
      <c r="GPV7" s="303"/>
      <c r="GPW7" s="303"/>
      <c r="GPX7" s="303"/>
      <c r="GPY7" s="303"/>
      <c r="GPZ7" s="303"/>
      <c r="GQA7" s="303"/>
      <c r="GQB7" s="303"/>
      <c r="GQC7" s="303"/>
      <c r="GQD7" s="303"/>
      <c r="GQE7" s="303"/>
      <c r="GQF7" s="303"/>
      <c r="GQG7" s="303"/>
      <c r="GQH7" s="303"/>
      <c r="GQI7" s="303"/>
      <c r="GQJ7" s="303"/>
      <c r="GQK7" s="303"/>
      <c r="GQL7" s="303"/>
      <c r="GQM7" s="303"/>
      <c r="GQN7" s="303"/>
      <c r="GQO7" s="303"/>
      <c r="GQP7" s="303"/>
      <c r="GQQ7" s="303"/>
      <c r="GQR7" s="303"/>
      <c r="GQS7" s="303"/>
      <c r="GQT7" s="303"/>
      <c r="GQU7" s="303"/>
      <c r="GQV7" s="303"/>
      <c r="GQW7" s="303"/>
      <c r="GQX7" s="303"/>
      <c r="GQY7" s="303"/>
      <c r="GQZ7" s="303"/>
      <c r="GRA7" s="303"/>
      <c r="GRB7" s="303"/>
      <c r="GRC7" s="303"/>
      <c r="GRD7" s="303"/>
      <c r="GRE7" s="303"/>
      <c r="GRF7" s="303"/>
      <c r="GRG7" s="303"/>
      <c r="GRH7" s="303"/>
      <c r="GRI7" s="303"/>
      <c r="GRJ7" s="303"/>
      <c r="GRK7" s="303"/>
      <c r="GRL7" s="303"/>
      <c r="GRM7" s="303"/>
      <c r="GRN7" s="303"/>
      <c r="GRO7" s="303"/>
      <c r="GRP7" s="303"/>
      <c r="GRQ7" s="303"/>
      <c r="GRR7" s="303"/>
      <c r="GRS7" s="303"/>
      <c r="GRT7" s="303"/>
      <c r="GRU7" s="303"/>
      <c r="GRV7" s="303"/>
      <c r="GRW7" s="303"/>
      <c r="GRX7" s="303"/>
      <c r="GRY7" s="303"/>
      <c r="GRZ7" s="303"/>
      <c r="GSA7" s="303"/>
      <c r="GSB7" s="303"/>
      <c r="GSC7" s="303"/>
      <c r="GSD7" s="303"/>
      <c r="GSE7" s="303"/>
      <c r="GSF7" s="303"/>
      <c r="GSG7" s="303"/>
      <c r="GSH7" s="303"/>
      <c r="GSI7" s="303"/>
      <c r="GSJ7" s="303"/>
      <c r="GSK7" s="303"/>
      <c r="GSL7" s="303"/>
      <c r="GSM7" s="303"/>
      <c r="GSN7" s="303"/>
      <c r="GSO7" s="303"/>
      <c r="GSP7" s="303"/>
      <c r="GSQ7" s="303"/>
      <c r="GSR7" s="303"/>
      <c r="GSS7" s="303"/>
      <c r="GST7" s="303"/>
      <c r="GSU7" s="303"/>
      <c r="GSV7" s="303"/>
      <c r="GSW7" s="303"/>
      <c r="GSX7" s="303"/>
      <c r="GSY7" s="303"/>
      <c r="GSZ7" s="303"/>
      <c r="GTA7" s="303"/>
      <c r="GTB7" s="303"/>
      <c r="GTC7" s="303"/>
      <c r="GTD7" s="303"/>
      <c r="GTE7" s="303"/>
      <c r="GTF7" s="303"/>
      <c r="GTG7" s="303"/>
      <c r="GTH7" s="303"/>
      <c r="GTI7" s="303"/>
      <c r="GTJ7" s="303"/>
      <c r="GTK7" s="303"/>
      <c r="GTL7" s="303"/>
      <c r="GTM7" s="303"/>
      <c r="GTN7" s="303"/>
      <c r="GTO7" s="303"/>
      <c r="GTP7" s="303"/>
      <c r="GTQ7" s="303"/>
      <c r="GTR7" s="303"/>
      <c r="GTS7" s="303"/>
      <c r="GTT7" s="303"/>
      <c r="GTU7" s="303"/>
      <c r="GTV7" s="303"/>
      <c r="GTW7" s="303"/>
      <c r="GTX7" s="303"/>
      <c r="GTY7" s="303"/>
      <c r="GTZ7" s="303"/>
      <c r="GUA7" s="303"/>
      <c r="GUB7" s="303"/>
      <c r="GUC7" s="303"/>
      <c r="GUD7" s="303"/>
      <c r="GUE7" s="303"/>
      <c r="GUF7" s="303"/>
      <c r="GUG7" s="303"/>
      <c r="GUH7" s="303"/>
      <c r="GUI7" s="303"/>
      <c r="GUJ7" s="303"/>
      <c r="GUK7" s="303"/>
      <c r="GUL7" s="303"/>
      <c r="GUM7" s="303"/>
      <c r="GUN7" s="303"/>
      <c r="GUO7" s="303"/>
      <c r="GUP7" s="303"/>
      <c r="GUQ7" s="303"/>
      <c r="GUR7" s="303"/>
      <c r="GUS7" s="303"/>
      <c r="GUT7" s="303"/>
      <c r="GUU7" s="303"/>
      <c r="GUV7" s="303"/>
      <c r="GUW7" s="303"/>
      <c r="GUX7" s="303"/>
      <c r="GUY7" s="303"/>
      <c r="GUZ7" s="303"/>
      <c r="GVA7" s="303"/>
      <c r="GVB7" s="303"/>
      <c r="GVC7" s="303"/>
      <c r="GVD7" s="303"/>
      <c r="GVE7" s="303"/>
      <c r="GVF7" s="303"/>
      <c r="GVG7" s="303"/>
      <c r="GVH7" s="303"/>
      <c r="GVI7" s="303"/>
      <c r="GVJ7" s="303"/>
      <c r="GVK7" s="303"/>
      <c r="GVL7" s="303"/>
      <c r="GVM7" s="303"/>
      <c r="GVN7" s="303"/>
      <c r="GVO7" s="303"/>
      <c r="GVP7" s="303"/>
      <c r="GVQ7" s="303"/>
      <c r="GVR7" s="303"/>
      <c r="GVS7" s="303"/>
      <c r="GVT7" s="303"/>
      <c r="GVU7" s="303"/>
      <c r="GVV7" s="303"/>
      <c r="GVW7" s="303"/>
      <c r="GVX7" s="303"/>
      <c r="GVY7" s="303"/>
      <c r="GVZ7" s="303"/>
      <c r="GWA7" s="303"/>
      <c r="GWB7" s="303"/>
      <c r="GWC7" s="303"/>
      <c r="GWD7" s="303"/>
      <c r="GWE7" s="303"/>
      <c r="GWF7" s="303"/>
      <c r="GWG7" s="303"/>
      <c r="GWH7" s="303"/>
      <c r="GWI7" s="303"/>
      <c r="GWJ7" s="303"/>
      <c r="GWK7" s="303"/>
      <c r="GWL7" s="303"/>
      <c r="GWM7" s="303"/>
      <c r="GWN7" s="303"/>
      <c r="GWO7" s="303"/>
      <c r="GWP7" s="303"/>
      <c r="GWQ7" s="303"/>
      <c r="GWR7" s="303"/>
      <c r="GWS7" s="303"/>
      <c r="GWT7" s="303"/>
      <c r="GWU7" s="303"/>
      <c r="GWV7" s="303"/>
      <c r="GWW7" s="303"/>
      <c r="GWX7" s="303"/>
      <c r="GWY7" s="303"/>
      <c r="GWZ7" s="303"/>
      <c r="GXA7" s="303"/>
      <c r="GXB7" s="303"/>
      <c r="GXC7" s="303"/>
      <c r="GXD7" s="303"/>
      <c r="GXE7" s="303"/>
      <c r="GXF7" s="303"/>
      <c r="GXG7" s="303"/>
      <c r="GXH7" s="303"/>
      <c r="GXI7" s="303"/>
      <c r="GXJ7" s="303"/>
      <c r="GXK7" s="303"/>
      <c r="GXL7" s="303"/>
      <c r="GXM7" s="303"/>
      <c r="GXN7" s="303"/>
      <c r="GXO7" s="303"/>
      <c r="GXP7" s="303"/>
      <c r="GXQ7" s="303"/>
      <c r="GXR7" s="303"/>
      <c r="GXS7" s="303"/>
      <c r="GXT7" s="303"/>
      <c r="GXU7" s="303"/>
      <c r="GXV7" s="303"/>
      <c r="GXW7" s="303"/>
      <c r="GXX7" s="303"/>
      <c r="GXY7" s="303"/>
      <c r="GXZ7" s="303"/>
      <c r="GYA7" s="303"/>
      <c r="GYB7" s="303"/>
      <c r="GYC7" s="303"/>
      <c r="GYD7" s="303"/>
      <c r="GYE7" s="303"/>
      <c r="GYF7" s="303"/>
      <c r="GYG7" s="303"/>
      <c r="GYH7" s="303"/>
      <c r="GYI7" s="303"/>
      <c r="GYJ7" s="303"/>
      <c r="GYK7" s="303"/>
      <c r="GYL7" s="303"/>
      <c r="GYM7" s="303"/>
      <c r="GYN7" s="303"/>
      <c r="GYO7" s="303"/>
      <c r="GYP7" s="303"/>
      <c r="GYQ7" s="303"/>
      <c r="GYR7" s="303"/>
      <c r="GYS7" s="303"/>
      <c r="GYT7" s="303"/>
      <c r="GYU7" s="303"/>
      <c r="GYV7" s="303"/>
      <c r="GYW7" s="303"/>
      <c r="GYX7" s="303"/>
      <c r="GYY7" s="303"/>
      <c r="GYZ7" s="303"/>
      <c r="GZA7" s="303"/>
      <c r="GZB7" s="303"/>
      <c r="GZC7" s="303"/>
      <c r="GZD7" s="303"/>
      <c r="GZE7" s="303"/>
      <c r="GZF7" s="303"/>
      <c r="GZG7" s="303"/>
      <c r="GZH7" s="303"/>
      <c r="GZI7" s="303"/>
      <c r="GZJ7" s="303"/>
      <c r="GZK7" s="303"/>
      <c r="GZL7" s="303"/>
      <c r="GZM7" s="303"/>
      <c r="GZN7" s="303"/>
      <c r="GZO7" s="303"/>
      <c r="GZP7" s="303"/>
      <c r="GZQ7" s="303"/>
      <c r="GZR7" s="303"/>
      <c r="GZS7" s="303"/>
      <c r="GZT7" s="303"/>
      <c r="GZU7" s="303"/>
      <c r="GZV7" s="303"/>
      <c r="GZW7" s="303"/>
      <c r="GZX7" s="303"/>
      <c r="GZY7" s="303"/>
      <c r="GZZ7" s="303"/>
      <c r="HAA7" s="303"/>
      <c r="HAB7" s="303"/>
      <c r="HAC7" s="303"/>
      <c r="HAD7" s="303"/>
      <c r="HAE7" s="303"/>
      <c r="HAF7" s="303"/>
      <c r="HAG7" s="303"/>
      <c r="HAH7" s="303"/>
      <c r="HAI7" s="303"/>
      <c r="HAJ7" s="303"/>
      <c r="HAK7" s="303"/>
      <c r="HAL7" s="303"/>
      <c r="HAM7" s="303"/>
      <c r="HAN7" s="303"/>
      <c r="HAO7" s="303"/>
      <c r="HAP7" s="303"/>
      <c r="HAQ7" s="303"/>
      <c r="HAR7" s="303"/>
      <c r="HAS7" s="303"/>
      <c r="HAT7" s="303"/>
      <c r="HAU7" s="303"/>
      <c r="HAV7" s="303"/>
      <c r="HAW7" s="303"/>
      <c r="HAX7" s="303"/>
      <c r="HAY7" s="303"/>
      <c r="HAZ7" s="303"/>
      <c r="HBA7" s="303"/>
      <c r="HBB7" s="303"/>
      <c r="HBC7" s="303"/>
      <c r="HBD7" s="303"/>
      <c r="HBE7" s="303"/>
      <c r="HBF7" s="303"/>
      <c r="HBG7" s="303"/>
      <c r="HBH7" s="303"/>
      <c r="HBI7" s="303"/>
      <c r="HBJ7" s="303"/>
      <c r="HBK7" s="303"/>
      <c r="HBL7" s="303"/>
      <c r="HBM7" s="303"/>
      <c r="HBN7" s="303"/>
      <c r="HBO7" s="303"/>
      <c r="HBP7" s="303"/>
      <c r="HBQ7" s="303"/>
      <c r="HBR7" s="303"/>
      <c r="HBS7" s="303"/>
      <c r="HBT7" s="303"/>
      <c r="HBU7" s="303"/>
      <c r="HBV7" s="303"/>
      <c r="HBW7" s="303"/>
      <c r="HBX7" s="303"/>
      <c r="HBY7" s="303"/>
      <c r="HBZ7" s="303"/>
      <c r="HCA7" s="303"/>
      <c r="HCB7" s="303"/>
      <c r="HCC7" s="303"/>
      <c r="HCD7" s="303"/>
      <c r="HCE7" s="303"/>
      <c r="HCF7" s="303"/>
      <c r="HCG7" s="303"/>
      <c r="HCH7" s="303"/>
      <c r="HCI7" s="303"/>
      <c r="HCJ7" s="303"/>
      <c r="HCK7" s="303"/>
      <c r="HCL7" s="303"/>
      <c r="HCM7" s="303"/>
      <c r="HCN7" s="303"/>
      <c r="HCO7" s="303"/>
      <c r="HCP7" s="303"/>
      <c r="HCQ7" s="303"/>
      <c r="HCR7" s="303"/>
      <c r="HCS7" s="303"/>
      <c r="HCT7" s="303"/>
      <c r="HCU7" s="303"/>
      <c r="HCV7" s="303"/>
      <c r="HCW7" s="303"/>
      <c r="HCX7" s="303"/>
      <c r="HCY7" s="303"/>
      <c r="HCZ7" s="303"/>
      <c r="HDA7" s="303"/>
      <c r="HDB7" s="303"/>
      <c r="HDC7" s="303"/>
      <c r="HDD7" s="303"/>
      <c r="HDE7" s="303"/>
      <c r="HDF7" s="303"/>
      <c r="HDG7" s="303"/>
      <c r="HDH7" s="303"/>
      <c r="HDI7" s="303"/>
      <c r="HDJ7" s="303"/>
      <c r="HDK7" s="303"/>
      <c r="HDL7" s="303"/>
      <c r="HDM7" s="303"/>
      <c r="HDN7" s="303"/>
      <c r="HDO7" s="303"/>
      <c r="HDP7" s="303"/>
      <c r="HDQ7" s="303"/>
      <c r="HDR7" s="303"/>
      <c r="HDS7" s="303"/>
      <c r="HDT7" s="303"/>
      <c r="HDU7" s="303"/>
      <c r="HDV7" s="303"/>
      <c r="HDW7" s="303"/>
      <c r="HDX7" s="303"/>
      <c r="HDY7" s="303"/>
      <c r="HDZ7" s="303"/>
      <c r="HEA7" s="303"/>
      <c r="HEB7" s="303"/>
      <c r="HEC7" s="303"/>
      <c r="HED7" s="303"/>
      <c r="HEE7" s="303"/>
      <c r="HEF7" s="303"/>
      <c r="HEG7" s="303"/>
      <c r="HEH7" s="303"/>
      <c r="HEI7" s="303"/>
      <c r="HEJ7" s="303"/>
      <c r="HEK7" s="303"/>
      <c r="HEL7" s="303"/>
      <c r="HEM7" s="303"/>
      <c r="HEN7" s="303"/>
      <c r="HEO7" s="303"/>
      <c r="HEP7" s="303"/>
      <c r="HEQ7" s="303"/>
      <c r="HER7" s="303"/>
      <c r="HES7" s="303"/>
      <c r="HET7" s="303"/>
      <c r="HEU7" s="303"/>
      <c r="HEV7" s="303"/>
      <c r="HEW7" s="303"/>
      <c r="HEX7" s="303"/>
      <c r="HEY7" s="303"/>
      <c r="HEZ7" s="303"/>
      <c r="HFA7" s="303"/>
      <c r="HFB7" s="303"/>
      <c r="HFC7" s="303"/>
      <c r="HFD7" s="303"/>
      <c r="HFE7" s="303"/>
      <c r="HFF7" s="303"/>
      <c r="HFG7" s="303"/>
      <c r="HFH7" s="303"/>
      <c r="HFI7" s="303"/>
      <c r="HFJ7" s="303"/>
      <c r="HFK7" s="303"/>
      <c r="HFL7" s="303"/>
      <c r="HFM7" s="303"/>
      <c r="HFN7" s="303"/>
      <c r="HFO7" s="303"/>
      <c r="HFP7" s="303"/>
      <c r="HFQ7" s="303"/>
      <c r="HFR7" s="303"/>
      <c r="HFS7" s="303"/>
      <c r="HFT7" s="303"/>
      <c r="HFU7" s="303"/>
      <c r="HFV7" s="303"/>
      <c r="HFW7" s="303"/>
      <c r="HFX7" s="303"/>
      <c r="HFY7" s="303"/>
      <c r="HFZ7" s="303"/>
      <c r="HGA7" s="303"/>
      <c r="HGB7" s="303"/>
      <c r="HGC7" s="303"/>
      <c r="HGD7" s="303"/>
      <c r="HGE7" s="303"/>
      <c r="HGF7" s="303"/>
      <c r="HGG7" s="303"/>
      <c r="HGH7" s="303"/>
      <c r="HGI7" s="303"/>
      <c r="HGJ7" s="303"/>
      <c r="HGK7" s="303"/>
      <c r="HGL7" s="303"/>
      <c r="HGM7" s="303"/>
      <c r="HGN7" s="303"/>
      <c r="HGO7" s="303"/>
      <c r="HGP7" s="303"/>
      <c r="HGQ7" s="303"/>
      <c r="HGR7" s="303"/>
      <c r="HGS7" s="303"/>
      <c r="HGT7" s="303"/>
      <c r="HGU7" s="303"/>
      <c r="HGV7" s="303"/>
      <c r="HGW7" s="303"/>
      <c r="HGX7" s="303"/>
      <c r="HGY7" s="303"/>
      <c r="HGZ7" s="303"/>
      <c r="HHA7" s="303"/>
      <c r="HHB7" s="303"/>
      <c r="HHC7" s="303"/>
      <c r="HHD7" s="303"/>
      <c r="HHE7" s="303"/>
      <c r="HHF7" s="303"/>
      <c r="HHG7" s="303"/>
      <c r="HHH7" s="303"/>
      <c r="HHI7" s="303"/>
      <c r="HHJ7" s="303"/>
      <c r="HHK7" s="303"/>
      <c r="HHL7" s="303"/>
      <c r="HHM7" s="303"/>
      <c r="HHN7" s="303"/>
      <c r="HHO7" s="303"/>
      <c r="HHP7" s="303"/>
      <c r="HHQ7" s="303"/>
      <c r="HHR7" s="303"/>
      <c r="HHS7" s="303"/>
      <c r="HHT7" s="303"/>
      <c r="HHU7" s="303"/>
      <c r="HHV7" s="303"/>
      <c r="HHW7" s="303"/>
      <c r="HHX7" s="303"/>
      <c r="HHY7" s="303"/>
      <c r="HHZ7" s="303"/>
      <c r="HIA7" s="303"/>
      <c r="HIB7" s="303"/>
      <c r="HIC7" s="303"/>
      <c r="HID7" s="303"/>
      <c r="HIE7" s="303"/>
      <c r="HIF7" s="303"/>
      <c r="HIG7" s="303"/>
      <c r="HIH7" s="303"/>
      <c r="HII7" s="303"/>
      <c r="HIJ7" s="303"/>
      <c r="HIK7" s="303"/>
      <c r="HIL7" s="303"/>
      <c r="HIM7" s="303"/>
      <c r="HIN7" s="303"/>
      <c r="HIO7" s="303"/>
      <c r="HIP7" s="303"/>
      <c r="HIQ7" s="303"/>
      <c r="HIR7" s="303"/>
      <c r="HIS7" s="303"/>
      <c r="HIT7" s="303"/>
      <c r="HIU7" s="303"/>
      <c r="HIV7" s="303"/>
      <c r="HIW7" s="303"/>
      <c r="HIX7" s="303"/>
      <c r="HIY7" s="303"/>
      <c r="HIZ7" s="303"/>
      <c r="HJA7" s="303"/>
      <c r="HJB7" s="303"/>
      <c r="HJC7" s="303"/>
      <c r="HJD7" s="303"/>
      <c r="HJE7" s="303"/>
      <c r="HJF7" s="303"/>
      <c r="HJG7" s="303"/>
      <c r="HJH7" s="303"/>
      <c r="HJI7" s="303"/>
      <c r="HJJ7" s="303"/>
      <c r="HJK7" s="303"/>
      <c r="HJL7" s="303"/>
      <c r="HJM7" s="303"/>
      <c r="HJN7" s="303"/>
      <c r="HJO7" s="303"/>
      <c r="HJP7" s="303"/>
      <c r="HJQ7" s="303"/>
      <c r="HJR7" s="303"/>
      <c r="HJS7" s="303"/>
      <c r="HJT7" s="303"/>
      <c r="HJU7" s="303"/>
      <c r="HJV7" s="303"/>
      <c r="HJW7" s="303"/>
      <c r="HJX7" s="303"/>
      <c r="HJY7" s="303"/>
      <c r="HJZ7" s="303"/>
      <c r="HKA7" s="303"/>
      <c r="HKB7" s="303"/>
      <c r="HKC7" s="303"/>
      <c r="HKD7" s="303"/>
      <c r="HKE7" s="303"/>
      <c r="HKF7" s="303"/>
      <c r="HKG7" s="303"/>
      <c r="HKH7" s="303"/>
      <c r="HKI7" s="303"/>
      <c r="HKJ7" s="303"/>
      <c r="HKK7" s="303"/>
      <c r="HKL7" s="303"/>
      <c r="HKM7" s="303"/>
      <c r="HKN7" s="303"/>
      <c r="HKO7" s="303"/>
      <c r="HKP7" s="303"/>
      <c r="HKQ7" s="303"/>
      <c r="HKR7" s="303"/>
      <c r="HKS7" s="303"/>
      <c r="HKT7" s="303"/>
      <c r="HKU7" s="303"/>
      <c r="HKV7" s="303"/>
      <c r="HKW7" s="303"/>
      <c r="HKX7" s="303"/>
      <c r="HKY7" s="303"/>
      <c r="HKZ7" s="303"/>
      <c r="HLA7" s="303"/>
      <c r="HLB7" s="303"/>
      <c r="HLC7" s="303"/>
      <c r="HLD7" s="303"/>
      <c r="HLE7" s="303"/>
      <c r="HLF7" s="303"/>
      <c r="HLG7" s="303"/>
      <c r="HLH7" s="303"/>
      <c r="HLI7" s="303"/>
      <c r="HLJ7" s="303"/>
      <c r="HLK7" s="303"/>
      <c r="HLL7" s="303"/>
      <c r="HLM7" s="303"/>
      <c r="HLN7" s="303"/>
      <c r="HLO7" s="303"/>
      <c r="HLP7" s="303"/>
      <c r="HLQ7" s="303"/>
      <c r="HLR7" s="303"/>
      <c r="HLS7" s="303"/>
      <c r="HLT7" s="303"/>
      <c r="HLU7" s="303"/>
      <c r="HLV7" s="303"/>
      <c r="HLW7" s="303"/>
      <c r="HLX7" s="303"/>
      <c r="HLY7" s="303"/>
      <c r="HLZ7" s="303"/>
      <c r="HMA7" s="303"/>
      <c r="HMB7" s="303"/>
      <c r="HMC7" s="303"/>
      <c r="HMD7" s="303"/>
      <c r="HME7" s="303"/>
      <c r="HMF7" s="303"/>
      <c r="HMG7" s="303"/>
      <c r="HMH7" s="303"/>
      <c r="HMI7" s="303"/>
      <c r="HMJ7" s="303"/>
      <c r="HMK7" s="303"/>
      <c r="HML7" s="303"/>
      <c r="HMM7" s="303"/>
      <c r="HMN7" s="303"/>
      <c r="HMO7" s="303"/>
      <c r="HMP7" s="303"/>
      <c r="HMQ7" s="303"/>
      <c r="HMR7" s="303"/>
      <c r="HMS7" s="303"/>
      <c r="HMT7" s="303"/>
      <c r="HMU7" s="303"/>
      <c r="HMV7" s="303"/>
      <c r="HMW7" s="303"/>
      <c r="HMX7" s="303"/>
      <c r="HMY7" s="303"/>
      <c r="HMZ7" s="303"/>
      <c r="HNA7" s="303"/>
      <c r="HNB7" s="303"/>
      <c r="HNC7" s="303"/>
      <c r="HND7" s="303"/>
      <c r="HNE7" s="303"/>
      <c r="HNF7" s="303"/>
      <c r="HNG7" s="303"/>
      <c r="HNH7" s="303"/>
      <c r="HNI7" s="303"/>
      <c r="HNJ7" s="303"/>
      <c r="HNK7" s="303"/>
      <c r="HNL7" s="303"/>
      <c r="HNM7" s="303"/>
      <c r="HNN7" s="303"/>
      <c r="HNO7" s="303"/>
      <c r="HNP7" s="303"/>
      <c r="HNQ7" s="303"/>
      <c r="HNR7" s="303"/>
      <c r="HNS7" s="303"/>
      <c r="HNT7" s="303"/>
      <c r="HNU7" s="303"/>
      <c r="HNV7" s="303"/>
      <c r="HNW7" s="303"/>
      <c r="HNX7" s="303"/>
      <c r="HNY7" s="303"/>
      <c r="HNZ7" s="303"/>
      <c r="HOA7" s="303"/>
      <c r="HOB7" s="303"/>
      <c r="HOC7" s="303"/>
      <c r="HOD7" s="303"/>
      <c r="HOE7" s="303"/>
      <c r="HOF7" s="303"/>
      <c r="HOG7" s="303"/>
      <c r="HOH7" s="303"/>
      <c r="HOI7" s="303"/>
      <c r="HOJ7" s="303"/>
      <c r="HOK7" s="303"/>
      <c r="HOL7" s="303"/>
      <c r="HOM7" s="303"/>
      <c r="HON7" s="303"/>
      <c r="HOO7" s="303"/>
      <c r="HOP7" s="303"/>
      <c r="HOQ7" s="303"/>
      <c r="HOR7" s="303"/>
      <c r="HOS7" s="303"/>
      <c r="HOT7" s="303"/>
      <c r="HOU7" s="303"/>
      <c r="HOV7" s="303"/>
      <c r="HOW7" s="303"/>
      <c r="HOX7" s="303"/>
      <c r="HOY7" s="303"/>
      <c r="HOZ7" s="303"/>
      <c r="HPA7" s="303"/>
      <c r="HPB7" s="303"/>
      <c r="HPC7" s="303"/>
      <c r="HPD7" s="303"/>
      <c r="HPE7" s="303"/>
      <c r="HPF7" s="303"/>
      <c r="HPG7" s="303"/>
      <c r="HPH7" s="303"/>
      <c r="HPI7" s="303"/>
      <c r="HPJ7" s="303"/>
      <c r="HPK7" s="303"/>
      <c r="HPL7" s="303"/>
      <c r="HPM7" s="303"/>
      <c r="HPN7" s="303"/>
      <c r="HPO7" s="303"/>
      <c r="HPP7" s="303"/>
      <c r="HPQ7" s="303"/>
      <c r="HPR7" s="303"/>
      <c r="HPS7" s="303"/>
      <c r="HPT7" s="303"/>
      <c r="HPU7" s="303"/>
      <c r="HPV7" s="303"/>
      <c r="HPW7" s="303"/>
      <c r="HPX7" s="303"/>
      <c r="HPY7" s="303"/>
      <c r="HPZ7" s="303"/>
      <c r="HQA7" s="303"/>
      <c r="HQB7" s="303"/>
      <c r="HQC7" s="303"/>
      <c r="HQD7" s="303"/>
      <c r="HQE7" s="303"/>
      <c r="HQF7" s="303"/>
      <c r="HQG7" s="303"/>
      <c r="HQH7" s="303"/>
      <c r="HQI7" s="303"/>
      <c r="HQJ7" s="303"/>
      <c r="HQK7" s="303"/>
      <c r="HQL7" s="303"/>
      <c r="HQM7" s="303"/>
      <c r="HQN7" s="303"/>
      <c r="HQO7" s="303"/>
      <c r="HQP7" s="303"/>
      <c r="HQQ7" s="303"/>
      <c r="HQR7" s="303"/>
      <c r="HQS7" s="303"/>
      <c r="HQT7" s="303"/>
      <c r="HQU7" s="303"/>
      <c r="HQV7" s="303"/>
      <c r="HQW7" s="303"/>
      <c r="HQX7" s="303"/>
      <c r="HQY7" s="303"/>
      <c r="HQZ7" s="303"/>
      <c r="HRA7" s="303"/>
      <c r="HRB7" s="303"/>
      <c r="HRC7" s="303"/>
      <c r="HRD7" s="303"/>
      <c r="HRE7" s="303"/>
      <c r="HRF7" s="303"/>
      <c r="HRG7" s="303"/>
      <c r="HRH7" s="303"/>
      <c r="HRI7" s="303"/>
      <c r="HRJ7" s="303"/>
      <c r="HRK7" s="303"/>
      <c r="HRL7" s="303"/>
      <c r="HRM7" s="303"/>
      <c r="HRN7" s="303"/>
      <c r="HRO7" s="303"/>
      <c r="HRP7" s="303"/>
      <c r="HRQ7" s="303"/>
      <c r="HRR7" s="303"/>
      <c r="HRS7" s="303"/>
      <c r="HRT7" s="303"/>
      <c r="HRU7" s="303"/>
      <c r="HRV7" s="303"/>
      <c r="HRW7" s="303"/>
      <c r="HRX7" s="303"/>
      <c r="HRY7" s="303"/>
      <c r="HRZ7" s="303"/>
      <c r="HSA7" s="303"/>
      <c r="HSB7" s="303"/>
      <c r="HSC7" s="303"/>
      <c r="HSD7" s="303"/>
      <c r="HSE7" s="303"/>
      <c r="HSF7" s="303"/>
      <c r="HSG7" s="303"/>
      <c r="HSH7" s="303"/>
      <c r="HSI7" s="303"/>
      <c r="HSJ7" s="303"/>
      <c r="HSK7" s="303"/>
      <c r="HSL7" s="303"/>
      <c r="HSM7" s="303"/>
      <c r="HSN7" s="303"/>
      <c r="HSO7" s="303"/>
      <c r="HSP7" s="303"/>
      <c r="HSQ7" s="303"/>
      <c r="HSR7" s="303"/>
      <c r="HSS7" s="303"/>
      <c r="HST7" s="303"/>
      <c r="HSU7" s="303"/>
      <c r="HSV7" s="303"/>
      <c r="HSW7" s="303"/>
      <c r="HSX7" s="303"/>
      <c r="HSY7" s="303"/>
      <c r="HSZ7" s="303"/>
      <c r="HTA7" s="303"/>
      <c r="HTB7" s="303"/>
      <c r="HTC7" s="303"/>
      <c r="HTD7" s="303"/>
      <c r="HTE7" s="303"/>
      <c r="HTF7" s="303"/>
      <c r="HTG7" s="303"/>
      <c r="HTH7" s="303"/>
      <c r="HTI7" s="303"/>
      <c r="HTJ7" s="303"/>
      <c r="HTK7" s="303"/>
      <c r="HTL7" s="303"/>
      <c r="HTM7" s="303"/>
      <c r="HTN7" s="303"/>
      <c r="HTO7" s="303"/>
      <c r="HTP7" s="303"/>
      <c r="HTQ7" s="303"/>
      <c r="HTR7" s="303"/>
      <c r="HTS7" s="303"/>
      <c r="HTT7" s="303"/>
      <c r="HTU7" s="303"/>
      <c r="HTV7" s="303"/>
      <c r="HTW7" s="303"/>
      <c r="HTX7" s="303"/>
      <c r="HTY7" s="303"/>
      <c r="HTZ7" s="303"/>
      <c r="HUA7" s="303"/>
      <c r="HUB7" s="303"/>
      <c r="HUC7" s="303"/>
      <c r="HUD7" s="303"/>
      <c r="HUE7" s="303"/>
      <c r="HUF7" s="303"/>
      <c r="HUG7" s="303"/>
      <c r="HUH7" s="303"/>
      <c r="HUI7" s="303"/>
      <c r="HUJ7" s="303"/>
      <c r="HUK7" s="303"/>
      <c r="HUL7" s="303"/>
      <c r="HUM7" s="303"/>
      <c r="HUN7" s="303"/>
      <c r="HUO7" s="303"/>
      <c r="HUP7" s="303"/>
      <c r="HUQ7" s="303"/>
      <c r="HUR7" s="303"/>
      <c r="HUS7" s="303"/>
      <c r="HUT7" s="303"/>
      <c r="HUU7" s="303"/>
      <c r="HUV7" s="303"/>
      <c r="HUW7" s="303"/>
      <c r="HUX7" s="303"/>
      <c r="HUY7" s="303"/>
      <c r="HUZ7" s="303"/>
      <c r="HVA7" s="303"/>
      <c r="HVB7" s="303"/>
      <c r="HVC7" s="303"/>
      <c r="HVD7" s="303"/>
      <c r="HVE7" s="303"/>
      <c r="HVF7" s="303"/>
      <c r="HVG7" s="303"/>
      <c r="HVH7" s="303"/>
      <c r="HVI7" s="303"/>
      <c r="HVJ7" s="303"/>
      <c r="HVK7" s="303"/>
      <c r="HVL7" s="303"/>
      <c r="HVM7" s="303"/>
      <c r="HVN7" s="303"/>
      <c r="HVO7" s="303"/>
      <c r="HVP7" s="303"/>
      <c r="HVQ7" s="303"/>
      <c r="HVR7" s="303"/>
      <c r="HVS7" s="303"/>
      <c r="HVT7" s="303"/>
      <c r="HVU7" s="303"/>
      <c r="HVV7" s="303"/>
      <c r="HVW7" s="303"/>
      <c r="HVX7" s="303"/>
      <c r="HVY7" s="303"/>
      <c r="HVZ7" s="303"/>
      <c r="HWA7" s="303"/>
      <c r="HWB7" s="303"/>
      <c r="HWC7" s="303"/>
      <c r="HWD7" s="303"/>
      <c r="HWE7" s="303"/>
      <c r="HWF7" s="303"/>
      <c r="HWG7" s="303"/>
      <c r="HWH7" s="303"/>
      <c r="HWI7" s="303"/>
      <c r="HWJ7" s="303"/>
      <c r="HWK7" s="303"/>
      <c r="HWL7" s="303"/>
      <c r="HWM7" s="303"/>
      <c r="HWN7" s="303"/>
      <c r="HWO7" s="303"/>
      <c r="HWP7" s="303"/>
      <c r="HWQ7" s="303"/>
      <c r="HWR7" s="303"/>
      <c r="HWS7" s="303"/>
      <c r="HWT7" s="303"/>
      <c r="HWU7" s="303"/>
      <c r="HWV7" s="303"/>
      <c r="HWW7" s="303"/>
      <c r="HWX7" s="303"/>
      <c r="HWY7" s="303"/>
      <c r="HWZ7" s="303"/>
      <c r="HXA7" s="303"/>
      <c r="HXB7" s="303"/>
      <c r="HXC7" s="303"/>
      <c r="HXD7" s="303"/>
      <c r="HXE7" s="303"/>
      <c r="HXF7" s="303"/>
      <c r="HXG7" s="303"/>
      <c r="HXH7" s="303"/>
      <c r="HXI7" s="303"/>
      <c r="HXJ7" s="303"/>
      <c r="HXK7" s="303"/>
      <c r="HXL7" s="303"/>
      <c r="HXM7" s="303"/>
      <c r="HXN7" s="303"/>
      <c r="HXO7" s="303"/>
      <c r="HXP7" s="303"/>
      <c r="HXQ7" s="303"/>
      <c r="HXR7" s="303"/>
      <c r="HXS7" s="303"/>
      <c r="HXT7" s="303"/>
      <c r="HXU7" s="303"/>
      <c r="HXV7" s="303"/>
      <c r="HXW7" s="303"/>
      <c r="HXX7" s="303"/>
      <c r="HXY7" s="303"/>
      <c r="HXZ7" s="303"/>
      <c r="HYA7" s="303"/>
      <c r="HYB7" s="303"/>
      <c r="HYC7" s="303"/>
      <c r="HYD7" s="303"/>
      <c r="HYE7" s="303"/>
      <c r="HYF7" s="303"/>
      <c r="HYG7" s="303"/>
      <c r="HYH7" s="303"/>
      <c r="HYI7" s="303"/>
      <c r="HYJ7" s="303"/>
      <c r="HYK7" s="303"/>
      <c r="HYL7" s="303"/>
      <c r="HYM7" s="303"/>
      <c r="HYN7" s="303"/>
      <c r="HYO7" s="303"/>
      <c r="HYP7" s="303"/>
      <c r="HYQ7" s="303"/>
      <c r="HYR7" s="303"/>
      <c r="HYS7" s="303"/>
      <c r="HYT7" s="303"/>
      <c r="HYU7" s="303"/>
      <c r="HYV7" s="303"/>
      <c r="HYW7" s="303"/>
      <c r="HYX7" s="303"/>
      <c r="HYY7" s="303"/>
      <c r="HYZ7" s="303"/>
      <c r="HZA7" s="303"/>
      <c r="HZB7" s="303"/>
      <c r="HZC7" s="303"/>
      <c r="HZD7" s="303"/>
      <c r="HZE7" s="303"/>
      <c r="HZF7" s="303"/>
      <c r="HZG7" s="303"/>
      <c r="HZH7" s="303"/>
      <c r="HZI7" s="303"/>
      <c r="HZJ7" s="303"/>
      <c r="HZK7" s="303"/>
      <c r="HZL7" s="303"/>
      <c r="HZM7" s="303"/>
      <c r="HZN7" s="303"/>
      <c r="HZO7" s="303"/>
      <c r="HZP7" s="303"/>
      <c r="HZQ7" s="303"/>
      <c r="HZR7" s="303"/>
      <c r="HZS7" s="303"/>
      <c r="HZT7" s="303"/>
      <c r="HZU7" s="303"/>
      <c r="HZV7" s="303"/>
      <c r="HZW7" s="303"/>
      <c r="HZX7" s="303"/>
      <c r="HZY7" s="303"/>
      <c r="HZZ7" s="303"/>
      <c r="IAA7" s="303"/>
      <c r="IAB7" s="303"/>
      <c r="IAC7" s="303"/>
      <c r="IAD7" s="303"/>
      <c r="IAE7" s="303"/>
      <c r="IAF7" s="303"/>
      <c r="IAG7" s="303"/>
      <c r="IAH7" s="303"/>
      <c r="IAI7" s="303"/>
      <c r="IAJ7" s="303"/>
      <c r="IAK7" s="303"/>
      <c r="IAL7" s="303"/>
      <c r="IAM7" s="303"/>
      <c r="IAN7" s="303"/>
      <c r="IAO7" s="303"/>
      <c r="IAP7" s="303"/>
      <c r="IAQ7" s="303"/>
      <c r="IAR7" s="303"/>
      <c r="IAS7" s="303"/>
      <c r="IAT7" s="303"/>
      <c r="IAU7" s="303"/>
      <c r="IAV7" s="303"/>
      <c r="IAW7" s="303"/>
      <c r="IAX7" s="303"/>
      <c r="IAY7" s="303"/>
      <c r="IAZ7" s="303"/>
      <c r="IBA7" s="303"/>
      <c r="IBB7" s="303"/>
      <c r="IBC7" s="303"/>
      <c r="IBD7" s="303"/>
      <c r="IBE7" s="303"/>
      <c r="IBF7" s="303"/>
      <c r="IBG7" s="303"/>
      <c r="IBH7" s="303"/>
      <c r="IBI7" s="303"/>
      <c r="IBJ7" s="303"/>
      <c r="IBK7" s="303"/>
      <c r="IBL7" s="303"/>
      <c r="IBM7" s="303"/>
      <c r="IBN7" s="303"/>
      <c r="IBO7" s="303"/>
      <c r="IBP7" s="303"/>
      <c r="IBQ7" s="303"/>
      <c r="IBR7" s="303"/>
      <c r="IBS7" s="303"/>
      <c r="IBT7" s="303"/>
      <c r="IBU7" s="303"/>
      <c r="IBV7" s="303"/>
      <c r="IBW7" s="303"/>
      <c r="IBX7" s="303"/>
      <c r="IBY7" s="303"/>
      <c r="IBZ7" s="303"/>
      <c r="ICA7" s="303"/>
      <c r="ICB7" s="303"/>
      <c r="ICC7" s="303"/>
      <c r="ICD7" s="303"/>
      <c r="ICE7" s="303"/>
      <c r="ICF7" s="303"/>
      <c r="ICG7" s="303"/>
      <c r="ICH7" s="303"/>
      <c r="ICI7" s="303"/>
      <c r="ICJ7" s="303"/>
      <c r="ICK7" s="303"/>
      <c r="ICL7" s="303"/>
      <c r="ICM7" s="303"/>
      <c r="ICN7" s="303"/>
      <c r="ICO7" s="303"/>
      <c r="ICP7" s="303"/>
      <c r="ICQ7" s="303"/>
      <c r="ICR7" s="303"/>
      <c r="ICS7" s="303"/>
      <c r="ICT7" s="303"/>
      <c r="ICU7" s="303"/>
      <c r="ICV7" s="303"/>
      <c r="ICW7" s="303"/>
      <c r="ICX7" s="303"/>
      <c r="ICY7" s="303"/>
      <c r="ICZ7" s="303"/>
      <c r="IDA7" s="303"/>
      <c r="IDB7" s="303"/>
      <c r="IDC7" s="303"/>
      <c r="IDD7" s="303"/>
      <c r="IDE7" s="303"/>
      <c r="IDF7" s="303"/>
      <c r="IDG7" s="303"/>
      <c r="IDH7" s="303"/>
      <c r="IDI7" s="303"/>
      <c r="IDJ7" s="303"/>
      <c r="IDK7" s="303"/>
      <c r="IDL7" s="303"/>
      <c r="IDM7" s="303"/>
      <c r="IDN7" s="303"/>
      <c r="IDO7" s="303"/>
      <c r="IDP7" s="303"/>
      <c r="IDQ7" s="303"/>
      <c r="IDR7" s="303"/>
      <c r="IDS7" s="303"/>
      <c r="IDT7" s="303"/>
      <c r="IDU7" s="303"/>
      <c r="IDV7" s="303"/>
      <c r="IDW7" s="303"/>
      <c r="IDX7" s="303"/>
      <c r="IDY7" s="303"/>
      <c r="IDZ7" s="303"/>
      <c r="IEA7" s="303"/>
      <c r="IEB7" s="303"/>
      <c r="IEC7" s="303"/>
      <c r="IED7" s="303"/>
      <c r="IEE7" s="303"/>
      <c r="IEF7" s="303"/>
      <c r="IEG7" s="303"/>
      <c r="IEH7" s="303"/>
      <c r="IEI7" s="303"/>
      <c r="IEJ7" s="303"/>
      <c r="IEK7" s="303"/>
      <c r="IEL7" s="303"/>
      <c r="IEM7" s="303"/>
      <c r="IEN7" s="303"/>
      <c r="IEO7" s="303"/>
      <c r="IEP7" s="303"/>
      <c r="IEQ7" s="303"/>
      <c r="IER7" s="303"/>
      <c r="IES7" s="303"/>
      <c r="IET7" s="303"/>
      <c r="IEU7" s="303"/>
      <c r="IEV7" s="303"/>
      <c r="IEW7" s="303"/>
      <c r="IEX7" s="303"/>
      <c r="IEY7" s="303"/>
      <c r="IEZ7" s="303"/>
      <c r="IFA7" s="303"/>
      <c r="IFB7" s="303"/>
      <c r="IFC7" s="303"/>
      <c r="IFD7" s="303"/>
      <c r="IFE7" s="303"/>
      <c r="IFF7" s="303"/>
      <c r="IFG7" s="303"/>
      <c r="IFH7" s="303"/>
      <c r="IFI7" s="303"/>
      <c r="IFJ7" s="303"/>
      <c r="IFK7" s="303"/>
      <c r="IFL7" s="303"/>
      <c r="IFM7" s="303"/>
      <c r="IFN7" s="303"/>
      <c r="IFO7" s="303"/>
      <c r="IFP7" s="303"/>
      <c r="IFQ7" s="303"/>
      <c r="IFR7" s="303"/>
      <c r="IFS7" s="303"/>
      <c r="IFT7" s="303"/>
      <c r="IFU7" s="303"/>
      <c r="IFV7" s="303"/>
      <c r="IFW7" s="303"/>
      <c r="IFX7" s="303"/>
      <c r="IFY7" s="303"/>
      <c r="IFZ7" s="303"/>
      <c r="IGA7" s="303"/>
      <c r="IGB7" s="303"/>
      <c r="IGC7" s="303"/>
      <c r="IGD7" s="303"/>
      <c r="IGE7" s="303"/>
      <c r="IGF7" s="303"/>
      <c r="IGG7" s="303"/>
      <c r="IGH7" s="303"/>
      <c r="IGI7" s="303"/>
      <c r="IGJ7" s="303"/>
      <c r="IGK7" s="303"/>
      <c r="IGL7" s="303"/>
      <c r="IGM7" s="303"/>
      <c r="IGN7" s="303"/>
      <c r="IGO7" s="303"/>
      <c r="IGP7" s="303"/>
      <c r="IGQ7" s="303"/>
      <c r="IGR7" s="303"/>
      <c r="IGS7" s="303"/>
      <c r="IGT7" s="303"/>
      <c r="IGU7" s="303"/>
      <c r="IGV7" s="303"/>
      <c r="IGW7" s="303"/>
      <c r="IGX7" s="303"/>
      <c r="IGY7" s="303"/>
      <c r="IGZ7" s="303"/>
      <c r="IHA7" s="303"/>
      <c r="IHB7" s="303"/>
      <c r="IHC7" s="303"/>
      <c r="IHD7" s="303"/>
      <c r="IHE7" s="303"/>
      <c r="IHF7" s="303"/>
      <c r="IHG7" s="303"/>
      <c r="IHH7" s="303"/>
      <c r="IHI7" s="303"/>
      <c r="IHJ7" s="303"/>
      <c r="IHK7" s="303"/>
      <c r="IHL7" s="303"/>
      <c r="IHM7" s="303"/>
      <c r="IHN7" s="303"/>
      <c r="IHO7" s="303"/>
      <c r="IHP7" s="303"/>
      <c r="IHQ7" s="303"/>
      <c r="IHR7" s="303"/>
      <c r="IHS7" s="303"/>
      <c r="IHT7" s="303"/>
      <c r="IHU7" s="303"/>
      <c r="IHV7" s="303"/>
      <c r="IHW7" s="303"/>
      <c r="IHX7" s="303"/>
      <c r="IHY7" s="303"/>
      <c r="IHZ7" s="303"/>
      <c r="IIA7" s="303"/>
      <c r="IIB7" s="303"/>
      <c r="IIC7" s="303"/>
      <c r="IID7" s="303"/>
      <c r="IIE7" s="303"/>
      <c r="IIF7" s="303"/>
      <c r="IIG7" s="303"/>
      <c r="IIH7" s="303"/>
      <c r="III7" s="303"/>
      <c r="IIJ7" s="303"/>
      <c r="IIK7" s="303"/>
      <c r="IIL7" s="303"/>
      <c r="IIM7" s="303"/>
      <c r="IIN7" s="303"/>
      <c r="IIO7" s="303"/>
      <c r="IIP7" s="303"/>
      <c r="IIQ7" s="303"/>
      <c r="IIR7" s="303"/>
      <c r="IIS7" s="303"/>
      <c r="IIT7" s="303"/>
      <c r="IIU7" s="303"/>
      <c r="IIV7" s="303"/>
      <c r="IIW7" s="303"/>
      <c r="IIX7" s="303"/>
      <c r="IIY7" s="303"/>
      <c r="IIZ7" s="303"/>
      <c r="IJA7" s="303"/>
      <c r="IJB7" s="303"/>
      <c r="IJC7" s="303"/>
      <c r="IJD7" s="303"/>
      <c r="IJE7" s="303"/>
      <c r="IJF7" s="303"/>
      <c r="IJG7" s="303"/>
      <c r="IJH7" s="303"/>
      <c r="IJI7" s="303"/>
      <c r="IJJ7" s="303"/>
      <c r="IJK7" s="303"/>
      <c r="IJL7" s="303"/>
      <c r="IJM7" s="303"/>
      <c r="IJN7" s="303"/>
      <c r="IJO7" s="303"/>
      <c r="IJP7" s="303"/>
      <c r="IJQ7" s="303"/>
      <c r="IJR7" s="303"/>
      <c r="IJS7" s="303"/>
      <c r="IJT7" s="303"/>
      <c r="IJU7" s="303"/>
      <c r="IJV7" s="303"/>
      <c r="IJW7" s="303"/>
      <c r="IJX7" s="303"/>
      <c r="IJY7" s="303"/>
      <c r="IJZ7" s="303"/>
      <c r="IKA7" s="303"/>
      <c r="IKB7" s="303"/>
      <c r="IKC7" s="303"/>
      <c r="IKD7" s="303"/>
      <c r="IKE7" s="303"/>
      <c r="IKF7" s="303"/>
      <c r="IKG7" s="303"/>
      <c r="IKH7" s="303"/>
      <c r="IKI7" s="303"/>
      <c r="IKJ7" s="303"/>
      <c r="IKK7" s="303"/>
      <c r="IKL7" s="303"/>
      <c r="IKM7" s="303"/>
      <c r="IKN7" s="303"/>
      <c r="IKO7" s="303"/>
      <c r="IKP7" s="303"/>
      <c r="IKQ7" s="303"/>
      <c r="IKR7" s="303"/>
      <c r="IKS7" s="303"/>
      <c r="IKT7" s="303"/>
      <c r="IKU7" s="303"/>
      <c r="IKV7" s="303"/>
      <c r="IKW7" s="303"/>
      <c r="IKX7" s="303"/>
      <c r="IKY7" s="303"/>
      <c r="IKZ7" s="303"/>
      <c r="ILA7" s="303"/>
      <c r="ILB7" s="303"/>
      <c r="ILC7" s="303"/>
      <c r="ILD7" s="303"/>
      <c r="ILE7" s="303"/>
      <c r="ILF7" s="303"/>
      <c r="ILG7" s="303"/>
      <c r="ILH7" s="303"/>
      <c r="ILI7" s="303"/>
      <c r="ILJ7" s="303"/>
      <c r="ILK7" s="303"/>
      <c r="ILL7" s="303"/>
      <c r="ILM7" s="303"/>
      <c r="ILN7" s="303"/>
      <c r="ILO7" s="303"/>
      <c r="ILP7" s="303"/>
      <c r="ILQ7" s="303"/>
      <c r="ILR7" s="303"/>
      <c r="ILS7" s="303"/>
      <c r="ILT7" s="303"/>
      <c r="ILU7" s="303"/>
      <c r="ILV7" s="303"/>
      <c r="ILW7" s="303"/>
      <c r="ILX7" s="303"/>
      <c r="ILY7" s="303"/>
      <c r="ILZ7" s="303"/>
      <c r="IMA7" s="303"/>
      <c r="IMB7" s="303"/>
      <c r="IMC7" s="303"/>
      <c r="IMD7" s="303"/>
      <c r="IME7" s="303"/>
      <c r="IMF7" s="303"/>
      <c r="IMG7" s="303"/>
      <c r="IMH7" s="303"/>
      <c r="IMI7" s="303"/>
      <c r="IMJ7" s="303"/>
      <c r="IMK7" s="303"/>
      <c r="IML7" s="303"/>
      <c r="IMM7" s="303"/>
      <c r="IMN7" s="303"/>
      <c r="IMO7" s="303"/>
      <c r="IMP7" s="303"/>
      <c r="IMQ7" s="303"/>
      <c r="IMR7" s="303"/>
      <c r="IMS7" s="303"/>
      <c r="IMT7" s="303"/>
      <c r="IMU7" s="303"/>
      <c r="IMV7" s="303"/>
      <c r="IMW7" s="303"/>
      <c r="IMX7" s="303"/>
      <c r="IMY7" s="303"/>
      <c r="IMZ7" s="303"/>
      <c r="INA7" s="303"/>
      <c r="INB7" s="303"/>
      <c r="INC7" s="303"/>
      <c r="IND7" s="303"/>
      <c r="INE7" s="303"/>
      <c r="INF7" s="303"/>
      <c r="ING7" s="303"/>
      <c r="INH7" s="303"/>
      <c r="INI7" s="303"/>
      <c r="INJ7" s="303"/>
      <c r="INK7" s="303"/>
      <c r="INL7" s="303"/>
      <c r="INM7" s="303"/>
      <c r="INN7" s="303"/>
      <c r="INO7" s="303"/>
      <c r="INP7" s="303"/>
      <c r="INQ7" s="303"/>
      <c r="INR7" s="303"/>
      <c r="INS7" s="303"/>
      <c r="INT7" s="303"/>
      <c r="INU7" s="303"/>
      <c r="INV7" s="303"/>
      <c r="INW7" s="303"/>
      <c r="INX7" s="303"/>
      <c r="INY7" s="303"/>
      <c r="INZ7" s="303"/>
      <c r="IOA7" s="303"/>
      <c r="IOB7" s="303"/>
      <c r="IOC7" s="303"/>
      <c r="IOD7" s="303"/>
      <c r="IOE7" s="303"/>
      <c r="IOF7" s="303"/>
      <c r="IOG7" s="303"/>
      <c r="IOH7" s="303"/>
      <c r="IOI7" s="303"/>
      <c r="IOJ7" s="303"/>
      <c r="IOK7" s="303"/>
      <c r="IOL7" s="303"/>
      <c r="IOM7" s="303"/>
      <c r="ION7" s="303"/>
      <c r="IOO7" s="303"/>
      <c r="IOP7" s="303"/>
      <c r="IOQ7" s="303"/>
      <c r="IOR7" s="303"/>
      <c r="IOS7" s="303"/>
      <c r="IOT7" s="303"/>
      <c r="IOU7" s="303"/>
      <c r="IOV7" s="303"/>
      <c r="IOW7" s="303"/>
      <c r="IOX7" s="303"/>
      <c r="IOY7" s="303"/>
      <c r="IOZ7" s="303"/>
      <c r="IPA7" s="303"/>
      <c r="IPB7" s="303"/>
      <c r="IPC7" s="303"/>
      <c r="IPD7" s="303"/>
      <c r="IPE7" s="303"/>
      <c r="IPF7" s="303"/>
      <c r="IPG7" s="303"/>
      <c r="IPH7" s="303"/>
      <c r="IPI7" s="303"/>
      <c r="IPJ7" s="303"/>
      <c r="IPK7" s="303"/>
      <c r="IPL7" s="303"/>
      <c r="IPM7" s="303"/>
      <c r="IPN7" s="303"/>
      <c r="IPO7" s="303"/>
      <c r="IPP7" s="303"/>
      <c r="IPQ7" s="303"/>
      <c r="IPR7" s="303"/>
      <c r="IPS7" s="303"/>
      <c r="IPT7" s="303"/>
      <c r="IPU7" s="303"/>
      <c r="IPV7" s="303"/>
      <c r="IPW7" s="303"/>
      <c r="IPX7" s="303"/>
      <c r="IPY7" s="303"/>
      <c r="IPZ7" s="303"/>
      <c r="IQA7" s="303"/>
      <c r="IQB7" s="303"/>
      <c r="IQC7" s="303"/>
      <c r="IQD7" s="303"/>
      <c r="IQE7" s="303"/>
      <c r="IQF7" s="303"/>
      <c r="IQG7" s="303"/>
      <c r="IQH7" s="303"/>
      <c r="IQI7" s="303"/>
      <c r="IQJ7" s="303"/>
      <c r="IQK7" s="303"/>
      <c r="IQL7" s="303"/>
      <c r="IQM7" s="303"/>
      <c r="IQN7" s="303"/>
      <c r="IQO7" s="303"/>
      <c r="IQP7" s="303"/>
      <c r="IQQ7" s="303"/>
      <c r="IQR7" s="303"/>
      <c r="IQS7" s="303"/>
      <c r="IQT7" s="303"/>
      <c r="IQU7" s="303"/>
      <c r="IQV7" s="303"/>
      <c r="IQW7" s="303"/>
      <c r="IQX7" s="303"/>
      <c r="IQY7" s="303"/>
      <c r="IQZ7" s="303"/>
      <c r="IRA7" s="303"/>
      <c r="IRB7" s="303"/>
      <c r="IRC7" s="303"/>
      <c r="IRD7" s="303"/>
      <c r="IRE7" s="303"/>
      <c r="IRF7" s="303"/>
      <c r="IRG7" s="303"/>
      <c r="IRH7" s="303"/>
      <c r="IRI7" s="303"/>
      <c r="IRJ7" s="303"/>
      <c r="IRK7" s="303"/>
      <c r="IRL7" s="303"/>
      <c r="IRM7" s="303"/>
      <c r="IRN7" s="303"/>
      <c r="IRO7" s="303"/>
      <c r="IRP7" s="303"/>
      <c r="IRQ7" s="303"/>
      <c r="IRR7" s="303"/>
      <c r="IRS7" s="303"/>
      <c r="IRT7" s="303"/>
      <c r="IRU7" s="303"/>
      <c r="IRV7" s="303"/>
      <c r="IRW7" s="303"/>
      <c r="IRX7" s="303"/>
      <c r="IRY7" s="303"/>
      <c r="IRZ7" s="303"/>
      <c r="ISA7" s="303"/>
      <c r="ISB7" s="303"/>
      <c r="ISC7" s="303"/>
      <c r="ISD7" s="303"/>
      <c r="ISE7" s="303"/>
      <c r="ISF7" s="303"/>
      <c r="ISG7" s="303"/>
      <c r="ISH7" s="303"/>
      <c r="ISI7" s="303"/>
      <c r="ISJ7" s="303"/>
      <c r="ISK7" s="303"/>
      <c r="ISL7" s="303"/>
      <c r="ISM7" s="303"/>
      <c r="ISN7" s="303"/>
      <c r="ISO7" s="303"/>
      <c r="ISP7" s="303"/>
      <c r="ISQ7" s="303"/>
      <c r="ISR7" s="303"/>
      <c r="ISS7" s="303"/>
      <c r="IST7" s="303"/>
      <c r="ISU7" s="303"/>
      <c r="ISV7" s="303"/>
      <c r="ISW7" s="303"/>
      <c r="ISX7" s="303"/>
      <c r="ISY7" s="303"/>
      <c r="ISZ7" s="303"/>
      <c r="ITA7" s="303"/>
      <c r="ITB7" s="303"/>
      <c r="ITC7" s="303"/>
      <c r="ITD7" s="303"/>
      <c r="ITE7" s="303"/>
      <c r="ITF7" s="303"/>
      <c r="ITG7" s="303"/>
      <c r="ITH7" s="303"/>
      <c r="ITI7" s="303"/>
      <c r="ITJ7" s="303"/>
      <c r="ITK7" s="303"/>
      <c r="ITL7" s="303"/>
      <c r="ITM7" s="303"/>
      <c r="ITN7" s="303"/>
      <c r="ITO7" s="303"/>
      <c r="ITP7" s="303"/>
      <c r="ITQ7" s="303"/>
      <c r="ITR7" s="303"/>
      <c r="ITS7" s="303"/>
      <c r="ITT7" s="303"/>
      <c r="ITU7" s="303"/>
      <c r="ITV7" s="303"/>
      <c r="ITW7" s="303"/>
      <c r="ITX7" s="303"/>
      <c r="ITY7" s="303"/>
      <c r="ITZ7" s="303"/>
      <c r="IUA7" s="303"/>
      <c r="IUB7" s="303"/>
      <c r="IUC7" s="303"/>
      <c r="IUD7" s="303"/>
      <c r="IUE7" s="303"/>
      <c r="IUF7" s="303"/>
      <c r="IUG7" s="303"/>
      <c r="IUH7" s="303"/>
      <c r="IUI7" s="303"/>
      <c r="IUJ7" s="303"/>
      <c r="IUK7" s="303"/>
      <c r="IUL7" s="303"/>
      <c r="IUM7" s="303"/>
      <c r="IUN7" s="303"/>
      <c r="IUO7" s="303"/>
      <c r="IUP7" s="303"/>
      <c r="IUQ7" s="303"/>
      <c r="IUR7" s="303"/>
      <c r="IUS7" s="303"/>
      <c r="IUT7" s="303"/>
      <c r="IUU7" s="303"/>
      <c r="IUV7" s="303"/>
      <c r="IUW7" s="303"/>
      <c r="IUX7" s="303"/>
      <c r="IUY7" s="303"/>
      <c r="IUZ7" s="303"/>
      <c r="IVA7" s="303"/>
      <c r="IVB7" s="303"/>
      <c r="IVC7" s="303"/>
      <c r="IVD7" s="303"/>
      <c r="IVE7" s="303"/>
      <c r="IVF7" s="303"/>
      <c r="IVG7" s="303"/>
      <c r="IVH7" s="303"/>
      <c r="IVI7" s="303"/>
      <c r="IVJ7" s="303"/>
      <c r="IVK7" s="303"/>
      <c r="IVL7" s="303"/>
      <c r="IVM7" s="303"/>
      <c r="IVN7" s="303"/>
      <c r="IVO7" s="303"/>
      <c r="IVP7" s="303"/>
      <c r="IVQ7" s="303"/>
      <c r="IVR7" s="303"/>
      <c r="IVS7" s="303"/>
      <c r="IVT7" s="303"/>
      <c r="IVU7" s="303"/>
      <c r="IVV7" s="303"/>
      <c r="IVW7" s="303"/>
      <c r="IVX7" s="303"/>
      <c r="IVY7" s="303"/>
      <c r="IVZ7" s="303"/>
      <c r="IWA7" s="303"/>
      <c r="IWB7" s="303"/>
      <c r="IWC7" s="303"/>
      <c r="IWD7" s="303"/>
      <c r="IWE7" s="303"/>
      <c r="IWF7" s="303"/>
      <c r="IWG7" s="303"/>
      <c r="IWH7" s="303"/>
      <c r="IWI7" s="303"/>
      <c r="IWJ7" s="303"/>
      <c r="IWK7" s="303"/>
      <c r="IWL7" s="303"/>
      <c r="IWM7" s="303"/>
      <c r="IWN7" s="303"/>
      <c r="IWO7" s="303"/>
      <c r="IWP7" s="303"/>
      <c r="IWQ7" s="303"/>
      <c r="IWR7" s="303"/>
      <c r="IWS7" s="303"/>
      <c r="IWT7" s="303"/>
      <c r="IWU7" s="303"/>
      <c r="IWV7" s="303"/>
      <c r="IWW7" s="303"/>
      <c r="IWX7" s="303"/>
      <c r="IWY7" s="303"/>
      <c r="IWZ7" s="303"/>
      <c r="IXA7" s="303"/>
      <c r="IXB7" s="303"/>
      <c r="IXC7" s="303"/>
      <c r="IXD7" s="303"/>
      <c r="IXE7" s="303"/>
      <c r="IXF7" s="303"/>
      <c r="IXG7" s="303"/>
      <c r="IXH7" s="303"/>
      <c r="IXI7" s="303"/>
      <c r="IXJ7" s="303"/>
      <c r="IXK7" s="303"/>
      <c r="IXL7" s="303"/>
      <c r="IXM7" s="303"/>
      <c r="IXN7" s="303"/>
      <c r="IXO7" s="303"/>
      <c r="IXP7" s="303"/>
      <c r="IXQ7" s="303"/>
      <c r="IXR7" s="303"/>
      <c r="IXS7" s="303"/>
      <c r="IXT7" s="303"/>
      <c r="IXU7" s="303"/>
      <c r="IXV7" s="303"/>
      <c r="IXW7" s="303"/>
      <c r="IXX7" s="303"/>
      <c r="IXY7" s="303"/>
      <c r="IXZ7" s="303"/>
      <c r="IYA7" s="303"/>
      <c r="IYB7" s="303"/>
      <c r="IYC7" s="303"/>
      <c r="IYD7" s="303"/>
      <c r="IYE7" s="303"/>
      <c r="IYF7" s="303"/>
      <c r="IYG7" s="303"/>
      <c r="IYH7" s="303"/>
      <c r="IYI7" s="303"/>
      <c r="IYJ7" s="303"/>
      <c r="IYK7" s="303"/>
      <c r="IYL7" s="303"/>
      <c r="IYM7" s="303"/>
      <c r="IYN7" s="303"/>
      <c r="IYO7" s="303"/>
      <c r="IYP7" s="303"/>
      <c r="IYQ7" s="303"/>
      <c r="IYR7" s="303"/>
      <c r="IYS7" s="303"/>
      <c r="IYT7" s="303"/>
      <c r="IYU7" s="303"/>
      <c r="IYV7" s="303"/>
      <c r="IYW7" s="303"/>
      <c r="IYX7" s="303"/>
      <c r="IYY7" s="303"/>
      <c r="IYZ7" s="303"/>
      <c r="IZA7" s="303"/>
      <c r="IZB7" s="303"/>
      <c r="IZC7" s="303"/>
      <c r="IZD7" s="303"/>
      <c r="IZE7" s="303"/>
      <c r="IZF7" s="303"/>
      <c r="IZG7" s="303"/>
      <c r="IZH7" s="303"/>
      <c r="IZI7" s="303"/>
      <c r="IZJ7" s="303"/>
      <c r="IZK7" s="303"/>
      <c r="IZL7" s="303"/>
      <c r="IZM7" s="303"/>
      <c r="IZN7" s="303"/>
      <c r="IZO7" s="303"/>
      <c r="IZP7" s="303"/>
      <c r="IZQ7" s="303"/>
      <c r="IZR7" s="303"/>
      <c r="IZS7" s="303"/>
      <c r="IZT7" s="303"/>
      <c r="IZU7" s="303"/>
      <c r="IZV7" s="303"/>
      <c r="IZW7" s="303"/>
      <c r="IZX7" s="303"/>
      <c r="IZY7" s="303"/>
      <c r="IZZ7" s="303"/>
      <c r="JAA7" s="303"/>
      <c r="JAB7" s="303"/>
      <c r="JAC7" s="303"/>
      <c r="JAD7" s="303"/>
      <c r="JAE7" s="303"/>
      <c r="JAF7" s="303"/>
      <c r="JAG7" s="303"/>
      <c r="JAH7" s="303"/>
      <c r="JAI7" s="303"/>
      <c r="JAJ7" s="303"/>
      <c r="JAK7" s="303"/>
      <c r="JAL7" s="303"/>
      <c r="JAM7" s="303"/>
      <c r="JAN7" s="303"/>
      <c r="JAO7" s="303"/>
      <c r="JAP7" s="303"/>
      <c r="JAQ7" s="303"/>
      <c r="JAR7" s="303"/>
      <c r="JAS7" s="303"/>
      <c r="JAT7" s="303"/>
      <c r="JAU7" s="303"/>
      <c r="JAV7" s="303"/>
      <c r="JAW7" s="303"/>
      <c r="JAX7" s="303"/>
      <c r="JAY7" s="303"/>
      <c r="JAZ7" s="303"/>
      <c r="JBA7" s="303"/>
      <c r="JBB7" s="303"/>
      <c r="JBC7" s="303"/>
      <c r="JBD7" s="303"/>
      <c r="JBE7" s="303"/>
      <c r="JBF7" s="303"/>
      <c r="JBG7" s="303"/>
      <c r="JBH7" s="303"/>
      <c r="JBI7" s="303"/>
      <c r="JBJ7" s="303"/>
      <c r="JBK7" s="303"/>
      <c r="JBL7" s="303"/>
      <c r="JBM7" s="303"/>
      <c r="JBN7" s="303"/>
      <c r="JBO7" s="303"/>
      <c r="JBP7" s="303"/>
      <c r="JBQ7" s="303"/>
      <c r="JBR7" s="303"/>
      <c r="JBS7" s="303"/>
      <c r="JBT7" s="303"/>
      <c r="JBU7" s="303"/>
      <c r="JBV7" s="303"/>
      <c r="JBW7" s="303"/>
      <c r="JBX7" s="303"/>
      <c r="JBY7" s="303"/>
      <c r="JBZ7" s="303"/>
      <c r="JCA7" s="303"/>
      <c r="JCB7" s="303"/>
      <c r="JCC7" s="303"/>
      <c r="JCD7" s="303"/>
      <c r="JCE7" s="303"/>
      <c r="JCF7" s="303"/>
      <c r="JCG7" s="303"/>
      <c r="JCH7" s="303"/>
      <c r="JCI7" s="303"/>
      <c r="JCJ7" s="303"/>
      <c r="JCK7" s="303"/>
      <c r="JCL7" s="303"/>
      <c r="JCM7" s="303"/>
      <c r="JCN7" s="303"/>
      <c r="JCO7" s="303"/>
      <c r="JCP7" s="303"/>
      <c r="JCQ7" s="303"/>
      <c r="JCR7" s="303"/>
      <c r="JCS7" s="303"/>
      <c r="JCT7" s="303"/>
      <c r="JCU7" s="303"/>
      <c r="JCV7" s="303"/>
      <c r="JCW7" s="303"/>
      <c r="JCX7" s="303"/>
      <c r="JCY7" s="303"/>
      <c r="JCZ7" s="303"/>
      <c r="JDA7" s="303"/>
      <c r="JDB7" s="303"/>
      <c r="JDC7" s="303"/>
      <c r="JDD7" s="303"/>
      <c r="JDE7" s="303"/>
      <c r="JDF7" s="303"/>
      <c r="JDG7" s="303"/>
      <c r="JDH7" s="303"/>
      <c r="JDI7" s="303"/>
      <c r="JDJ7" s="303"/>
      <c r="JDK7" s="303"/>
      <c r="JDL7" s="303"/>
      <c r="JDM7" s="303"/>
      <c r="JDN7" s="303"/>
      <c r="JDO7" s="303"/>
      <c r="JDP7" s="303"/>
      <c r="JDQ7" s="303"/>
      <c r="JDR7" s="303"/>
      <c r="JDS7" s="303"/>
      <c r="JDT7" s="303"/>
      <c r="JDU7" s="303"/>
      <c r="JDV7" s="303"/>
      <c r="JDW7" s="303"/>
      <c r="JDX7" s="303"/>
      <c r="JDY7" s="303"/>
      <c r="JDZ7" s="303"/>
      <c r="JEA7" s="303"/>
      <c r="JEB7" s="303"/>
      <c r="JEC7" s="303"/>
      <c r="JED7" s="303"/>
      <c r="JEE7" s="303"/>
      <c r="JEF7" s="303"/>
      <c r="JEG7" s="303"/>
      <c r="JEH7" s="303"/>
      <c r="JEI7" s="303"/>
      <c r="JEJ7" s="303"/>
      <c r="JEK7" s="303"/>
      <c r="JEL7" s="303"/>
      <c r="JEM7" s="303"/>
      <c r="JEN7" s="303"/>
      <c r="JEO7" s="303"/>
      <c r="JEP7" s="303"/>
      <c r="JEQ7" s="303"/>
      <c r="JER7" s="303"/>
      <c r="JES7" s="303"/>
      <c r="JET7" s="303"/>
      <c r="JEU7" s="303"/>
      <c r="JEV7" s="303"/>
      <c r="JEW7" s="303"/>
      <c r="JEX7" s="303"/>
      <c r="JEY7" s="303"/>
      <c r="JEZ7" s="303"/>
      <c r="JFA7" s="303"/>
      <c r="JFB7" s="303"/>
      <c r="JFC7" s="303"/>
      <c r="JFD7" s="303"/>
      <c r="JFE7" s="303"/>
      <c r="JFF7" s="303"/>
      <c r="JFG7" s="303"/>
      <c r="JFH7" s="303"/>
      <c r="JFI7" s="303"/>
      <c r="JFJ7" s="303"/>
      <c r="JFK7" s="303"/>
      <c r="JFL7" s="303"/>
      <c r="JFM7" s="303"/>
      <c r="JFN7" s="303"/>
      <c r="JFO7" s="303"/>
      <c r="JFP7" s="303"/>
      <c r="JFQ7" s="303"/>
      <c r="JFR7" s="303"/>
      <c r="JFS7" s="303"/>
      <c r="JFT7" s="303"/>
      <c r="JFU7" s="303"/>
      <c r="JFV7" s="303"/>
      <c r="JFW7" s="303"/>
      <c r="JFX7" s="303"/>
      <c r="JFY7" s="303"/>
      <c r="JFZ7" s="303"/>
      <c r="JGA7" s="303"/>
      <c r="JGB7" s="303"/>
      <c r="JGC7" s="303"/>
      <c r="JGD7" s="303"/>
      <c r="JGE7" s="303"/>
      <c r="JGF7" s="303"/>
      <c r="JGG7" s="303"/>
      <c r="JGH7" s="303"/>
      <c r="JGI7" s="303"/>
      <c r="JGJ7" s="303"/>
      <c r="JGK7" s="303"/>
      <c r="JGL7" s="303"/>
      <c r="JGM7" s="303"/>
      <c r="JGN7" s="303"/>
      <c r="JGO7" s="303"/>
      <c r="JGP7" s="303"/>
      <c r="JGQ7" s="303"/>
      <c r="JGR7" s="303"/>
      <c r="JGS7" s="303"/>
      <c r="JGT7" s="303"/>
      <c r="JGU7" s="303"/>
      <c r="JGV7" s="303"/>
      <c r="JGW7" s="303"/>
      <c r="JGX7" s="303"/>
      <c r="JGY7" s="303"/>
      <c r="JGZ7" s="303"/>
      <c r="JHA7" s="303"/>
      <c r="JHB7" s="303"/>
      <c r="JHC7" s="303"/>
      <c r="JHD7" s="303"/>
      <c r="JHE7" s="303"/>
      <c r="JHF7" s="303"/>
      <c r="JHG7" s="303"/>
      <c r="JHH7" s="303"/>
      <c r="JHI7" s="303"/>
      <c r="JHJ7" s="303"/>
      <c r="JHK7" s="303"/>
      <c r="JHL7" s="303"/>
      <c r="JHM7" s="303"/>
      <c r="JHN7" s="303"/>
      <c r="JHO7" s="303"/>
      <c r="JHP7" s="303"/>
      <c r="JHQ7" s="303"/>
      <c r="JHR7" s="303"/>
      <c r="JHS7" s="303"/>
      <c r="JHT7" s="303"/>
      <c r="JHU7" s="303"/>
      <c r="JHV7" s="303"/>
      <c r="JHW7" s="303"/>
      <c r="JHX7" s="303"/>
      <c r="JHY7" s="303"/>
      <c r="JHZ7" s="303"/>
      <c r="JIA7" s="303"/>
      <c r="JIB7" s="303"/>
      <c r="JIC7" s="303"/>
      <c r="JID7" s="303"/>
      <c r="JIE7" s="303"/>
      <c r="JIF7" s="303"/>
      <c r="JIG7" s="303"/>
      <c r="JIH7" s="303"/>
      <c r="JII7" s="303"/>
      <c r="JIJ7" s="303"/>
      <c r="JIK7" s="303"/>
      <c r="JIL7" s="303"/>
      <c r="JIM7" s="303"/>
      <c r="JIN7" s="303"/>
      <c r="JIO7" s="303"/>
      <c r="JIP7" s="303"/>
      <c r="JIQ7" s="303"/>
      <c r="JIR7" s="303"/>
      <c r="JIS7" s="303"/>
      <c r="JIT7" s="303"/>
      <c r="JIU7" s="303"/>
      <c r="JIV7" s="303"/>
      <c r="JIW7" s="303"/>
      <c r="JIX7" s="303"/>
      <c r="JIY7" s="303"/>
      <c r="JIZ7" s="303"/>
      <c r="JJA7" s="303"/>
      <c r="JJB7" s="303"/>
      <c r="JJC7" s="303"/>
      <c r="JJD7" s="303"/>
      <c r="JJE7" s="303"/>
      <c r="JJF7" s="303"/>
      <c r="JJG7" s="303"/>
      <c r="JJH7" s="303"/>
      <c r="JJI7" s="303"/>
      <c r="JJJ7" s="303"/>
      <c r="JJK7" s="303"/>
      <c r="JJL7" s="303"/>
      <c r="JJM7" s="303"/>
      <c r="JJN7" s="303"/>
      <c r="JJO7" s="303"/>
      <c r="JJP7" s="303"/>
      <c r="JJQ7" s="303"/>
      <c r="JJR7" s="303"/>
      <c r="JJS7" s="303"/>
      <c r="JJT7" s="303"/>
      <c r="JJU7" s="303"/>
      <c r="JJV7" s="303"/>
      <c r="JJW7" s="303"/>
      <c r="JJX7" s="303"/>
      <c r="JJY7" s="303"/>
      <c r="JJZ7" s="303"/>
      <c r="JKA7" s="303"/>
      <c r="JKB7" s="303"/>
      <c r="JKC7" s="303"/>
      <c r="JKD7" s="303"/>
      <c r="JKE7" s="303"/>
      <c r="JKF7" s="303"/>
      <c r="JKG7" s="303"/>
      <c r="JKH7" s="303"/>
      <c r="JKI7" s="303"/>
      <c r="JKJ7" s="303"/>
      <c r="JKK7" s="303"/>
      <c r="JKL7" s="303"/>
      <c r="JKM7" s="303"/>
      <c r="JKN7" s="303"/>
      <c r="JKO7" s="303"/>
      <c r="JKP7" s="303"/>
      <c r="JKQ7" s="303"/>
      <c r="JKR7" s="303"/>
      <c r="JKS7" s="303"/>
      <c r="JKT7" s="303"/>
      <c r="JKU7" s="303"/>
      <c r="JKV7" s="303"/>
      <c r="JKW7" s="303"/>
      <c r="JKX7" s="303"/>
      <c r="JKY7" s="303"/>
      <c r="JKZ7" s="303"/>
      <c r="JLA7" s="303"/>
      <c r="JLB7" s="303"/>
      <c r="JLC7" s="303"/>
      <c r="JLD7" s="303"/>
      <c r="JLE7" s="303"/>
      <c r="JLF7" s="303"/>
      <c r="JLG7" s="303"/>
      <c r="JLH7" s="303"/>
      <c r="JLI7" s="303"/>
      <c r="JLJ7" s="303"/>
      <c r="JLK7" s="303"/>
      <c r="JLL7" s="303"/>
      <c r="JLM7" s="303"/>
      <c r="JLN7" s="303"/>
      <c r="JLO7" s="303"/>
      <c r="JLP7" s="303"/>
      <c r="JLQ7" s="303"/>
      <c r="JLR7" s="303"/>
      <c r="JLS7" s="303"/>
      <c r="JLT7" s="303"/>
      <c r="JLU7" s="303"/>
      <c r="JLV7" s="303"/>
      <c r="JLW7" s="303"/>
      <c r="JLX7" s="303"/>
      <c r="JLY7" s="303"/>
      <c r="JLZ7" s="303"/>
      <c r="JMA7" s="303"/>
      <c r="JMB7" s="303"/>
      <c r="JMC7" s="303"/>
      <c r="JMD7" s="303"/>
      <c r="JME7" s="303"/>
      <c r="JMF7" s="303"/>
      <c r="JMG7" s="303"/>
      <c r="JMH7" s="303"/>
      <c r="JMI7" s="303"/>
      <c r="JMJ7" s="303"/>
      <c r="JMK7" s="303"/>
      <c r="JML7" s="303"/>
      <c r="JMM7" s="303"/>
      <c r="JMN7" s="303"/>
      <c r="JMO7" s="303"/>
      <c r="JMP7" s="303"/>
      <c r="JMQ7" s="303"/>
      <c r="JMR7" s="303"/>
      <c r="JMS7" s="303"/>
      <c r="JMT7" s="303"/>
      <c r="JMU7" s="303"/>
      <c r="JMV7" s="303"/>
      <c r="JMW7" s="303"/>
      <c r="JMX7" s="303"/>
      <c r="JMY7" s="303"/>
      <c r="JMZ7" s="303"/>
      <c r="JNA7" s="303"/>
      <c r="JNB7" s="303"/>
      <c r="JNC7" s="303"/>
      <c r="JND7" s="303"/>
      <c r="JNE7" s="303"/>
      <c r="JNF7" s="303"/>
      <c r="JNG7" s="303"/>
      <c r="JNH7" s="303"/>
      <c r="JNI7" s="303"/>
      <c r="JNJ7" s="303"/>
      <c r="JNK7" s="303"/>
      <c r="JNL7" s="303"/>
      <c r="JNM7" s="303"/>
      <c r="JNN7" s="303"/>
      <c r="JNO7" s="303"/>
      <c r="JNP7" s="303"/>
      <c r="JNQ7" s="303"/>
      <c r="JNR7" s="303"/>
      <c r="JNS7" s="303"/>
      <c r="JNT7" s="303"/>
      <c r="JNU7" s="303"/>
      <c r="JNV7" s="303"/>
      <c r="JNW7" s="303"/>
      <c r="JNX7" s="303"/>
      <c r="JNY7" s="303"/>
      <c r="JNZ7" s="303"/>
      <c r="JOA7" s="303"/>
      <c r="JOB7" s="303"/>
      <c r="JOC7" s="303"/>
      <c r="JOD7" s="303"/>
      <c r="JOE7" s="303"/>
      <c r="JOF7" s="303"/>
      <c r="JOG7" s="303"/>
      <c r="JOH7" s="303"/>
      <c r="JOI7" s="303"/>
      <c r="JOJ7" s="303"/>
      <c r="JOK7" s="303"/>
      <c r="JOL7" s="303"/>
      <c r="JOM7" s="303"/>
      <c r="JON7" s="303"/>
      <c r="JOO7" s="303"/>
      <c r="JOP7" s="303"/>
      <c r="JOQ7" s="303"/>
      <c r="JOR7" s="303"/>
      <c r="JOS7" s="303"/>
      <c r="JOT7" s="303"/>
      <c r="JOU7" s="303"/>
      <c r="JOV7" s="303"/>
      <c r="JOW7" s="303"/>
      <c r="JOX7" s="303"/>
      <c r="JOY7" s="303"/>
      <c r="JOZ7" s="303"/>
      <c r="JPA7" s="303"/>
      <c r="JPB7" s="303"/>
      <c r="JPC7" s="303"/>
      <c r="JPD7" s="303"/>
      <c r="JPE7" s="303"/>
      <c r="JPF7" s="303"/>
      <c r="JPG7" s="303"/>
      <c r="JPH7" s="303"/>
      <c r="JPI7" s="303"/>
      <c r="JPJ7" s="303"/>
      <c r="JPK7" s="303"/>
      <c r="JPL7" s="303"/>
      <c r="JPM7" s="303"/>
      <c r="JPN7" s="303"/>
      <c r="JPO7" s="303"/>
      <c r="JPP7" s="303"/>
      <c r="JPQ7" s="303"/>
      <c r="JPR7" s="303"/>
      <c r="JPS7" s="303"/>
      <c r="JPT7" s="303"/>
      <c r="JPU7" s="303"/>
      <c r="JPV7" s="303"/>
      <c r="JPW7" s="303"/>
      <c r="JPX7" s="303"/>
      <c r="JPY7" s="303"/>
      <c r="JPZ7" s="303"/>
      <c r="JQA7" s="303"/>
      <c r="JQB7" s="303"/>
      <c r="JQC7" s="303"/>
      <c r="JQD7" s="303"/>
      <c r="JQE7" s="303"/>
      <c r="JQF7" s="303"/>
      <c r="JQG7" s="303"/>
      <c r="JQH7" s="303"/>
      <c r="JQI7" s="303"/>
      <c r="JQJ7" s="303"/>
      <c r="JQK7" s="303"/>
      <c r="JQL7" s="303"/>
      <c r="JQM7" s="303"/>
      <c r="JQN7" s="303"/>
      <c r="JQO7" s="303"/>
      <c r="JQP7" s="303"/>
      <c r="JQQ7" s="303"/>
      <c r="JQR7" s="303"/>
      <c r="JQS7" s="303"/>
      <c r="JQT7" s="303"/>
      <c r="JQU7" s="303"/>
      <c r="JQV7" s="303"/>
      <c r="JQW7" s="303"/>
      <c r="JQX7" s="303"/>
      <c r="JQY7" s="303"/>
      <c r="JQZ7" s="303"/>
      <c r="JRA7" s="303"/>
      <c r="JRB7" s="303"/>
      <c r="JRC7" s="303"/>
      <c r="JRD7" s="303"/>
      <c r="JRE7" s="303"/>
      <c r="JRF7" s="303"/>
      <c r="JRG7" s="303"/>
      <c r="JRH7" s="303"/>
      <c r="JRI7" s="303"/>
      <c r="JRJ7" s="303"/>
      <c r="JRK7" s="303"/>
      <c r="JRL7" s="303"/>
      <c r="JRM7" s="303"/>
      <c r="JRN7" s="303"/>
      <c r="JRO7" s="303"/>
      <c r="JRP7" s="303"/>
      <c r="JRQ7" s="303"/>
      <c r="JRR7" s="303"/>
      <c r="JRS7" s="303"/>
      <c r="JRT7" s="303"/>
      <c r="JRU7" s="303"/>
      <c r="JRV7" s="303"/>
      <c r="JRW7" s="303"/>
      <c r="JRX7" s="303"/>
      <c r="JRY7" s="303"/>
      <c r="JRZ7" s="303"/>
      <c r="JSA7" s="303"/>
      <c r="JSB7" s="303"/>
      <c r="JSC7" s="303"/>
      <c r="JSD7" s="303"/>
      <c r="JSE7" s="303"/>
      <c r="JSF7" s="303"/>
      <c r="JSG7" s="303"/>
      <c r="JSH7" s="303"/>
      <c r="JSI7" s="303"/>
      <c r="JSJ7" s="303"/>
      <c r="JSK7" s="303"/>
      <c r="JSL7" s="303"/>
      <c r="JSM7" s="303"/>
      <c r="JSN7" s="303"/>
      <c r="JSO7" s="303"/>
      <c r="JSP7" s="303"/>
      <c r="JSQ7" s="303"/>
      <c r="JSR7" s="303"/>
      <c r="JSS7" s="303"/>
      <c r="JST7" s="303"/>
      <c r="JSU7" s="303"/>
      <c r="JSV7" s="303"/>
      <c r="JSW7" s="303"/>
      <c r="JSX7" s="303"/>
      <c r="JSY7" s="303"/>
      <c r="JSZ7" s="303"/>
      <c r="JTA7" s="303"/>
      <c r="JTB7" s="303"/>
      <c r="JTC7" s="303"/>
      <c r="JTD7" s="303"/>
      <c r="JTE7" s="303"/>
      <c r="JTF7" s="303"/>
      <c r="JTG7" s="303"/>
      <c r="JTH7" s="303"/>
      <c r="JTI7" s="303"/>
      <c r="JTJ7" s="303"/>
      <c r="JTK7" s="303"/>
      <c r="JTL7" s="303"/>
      <c r="JTM7" s="303"/>
      <c r="JTN7" s="303"/>
      <c r="JTO7" s="303"/>
      <c r="JTP7" s="303"/>
      <c r="JTQ7" s="303"/>
      <c r="JTR7" s="303"/>
      <c r="JTS7" s="303"/>
      <c r="JTT7" s="303"/>
      <c r="JTU7" s="303"/>
      <c r="JTV7" s="303"/>
      <c r="JTW7" s="303"/>
      <c r="JTX7" s="303"/>
      <c r="JTY7" s="303"/>
      <c r="JTZ7" s="303"/>
      <c r="JUA7" s="303"/>
      <c r="JUB7" s="303"/>
      <c r="JUC7" s="303"/>
      <c r="JUD7" s="303"/>
      <c r="JUE7" s="303"/>
      <c r="JUF7" s="303"/>
      <c r="JUG7" s="303"/>
      <c r="JUH7" s="303"/>
      <c r="JUI7" s="303"/>
      <c r="JUJ7" s="303"/>
      <c r="JUK7" s="303"/>
      <c r="JUL7" s="303"/>
      <c r="JUM7" s="303"/>
      <c r="JUN7" s="303"/>
      <c r="JUO7" s="303"/>
      <c r="JUP7" s="303"/>
      <c r="JUQ7" s="303"/>
      <c r="JUR7" s="303"/>
      <c r="JUS7" s="303"/>
      <c r="JUT7" s="303"/>
      <c r="JUU7" s="303"/>
      <c r="JUV7" s="303"/>
      <c r="JUW7" s="303"/>
      <c r="JUX7" s="303"/>
      <c r="JUY7" s="303"/>
      <c r="JUZ7" s="303"/>
      <c r="JVA7" s="303"/>
      <c r="JVB7" s="303"/>
      <c r="JVC7" s="303"/>
      <c r="JVD7" s="303"/>
      <c r="JVE7" s="303"/>
      <c r="JVF7" s="303"/>
      <c r="JVG7" s="303"/>
      <c r="JVH7" s="303"/>
      <c r="JVI7" s="303"/>
      <c r="JVJ7" s="303"/>
      <c r="JVK7" s="303"/>
      <c r="JVL7" s="303"/>
      <c r="JVM7" s="303"/>
      <c r="JVN7" s="303"/>
      <c r="JVO7" s="303"/>
      <c r="JVP7" s="303"/>
      <c r="JVQ7" s="303"/>
      <c r="JVR7" s="303"/>
      <c r="JVS7" s="303"/>
      <c r="JVT7" s="303"/>
      <c r="JVU7" s="303"/>
      <c r="JVV7" s="303"/>
      <c r="JVW7" s="303"/>
      <c r="JVX7" s="303"/>
      <c r="JVY7" s="303"/>
      <c r="JVZ7" s="303"/>
      <c r="JWA7" s="303"/>
      <c r="JWB7" s="303"/>
      <c r="JWC7" s="303"/>
      <c r="JWD7" s="303"/>
      <c r="JWE7" s="303"/>
      <c r="JWF7" s="303"/>
      <c r="JWG7" s="303"/>
      <c r="JWH7" s="303"/>
      <c r="JWI7" s="303"/>
      <c r="JWJ7" s="303"/>
      <c r="JWK7" s="303"/>
      <c r="JWL7" s="303"/>
      <c r="JWM7" s="303"/>
      <c r="JWN7" s="303"/>
      <c r="JWO7" s="303"/>
      <c r="JWP7" s="303"/>
      <c r="JWQ7" s="303"/>
      <c r="JWR7" s="303"/>
      <c r="JWS7" s="303"/>
      <c r="JWT7" s="303"/>
      <c r="JWU7" s="303"/>
      <c r="JWV7" s="303"/>
      <c r="JWW7" s="303"/>
      <c r="JWX7" s="303"/>
      <c r="JWY7" s="303"/>
      <c r="JWZ7" s="303"/>
      <c r="JXA7" s="303"/>
      <c r="JXB7" s="303"/>
      <c r="JXC7" s="303"/>
      <c r="JXD7" s="303"/>
      <c r="JXE7" s="303"/>
      <c r="JXF7" s="303"/>
      <c r="JXG7" s="303"/>
      <c r="JXH7" s="303"/>
      <c r="JXI7" s="303"/>
      <c r="JXJ7" s="303"/>
      <c r="JXK7" s="303"/>
      <c r="JXL7" s="303"/>
      <c r="JXM7" s="303"/>
      <c r="JXN7" s="303"/>
      <c r="JXO7" s="303"/>
      <c r="JXP7" s="303"/>
      <c r="JXQ7" s="303"/>
      <c r="JXR7" s="303"/>
      <c r="JXS7" s="303"/>
      <c r="JXT7" s="303"/>
      <c r="JXU7" s="303"/>
      <c r="JXV7" s="303"/>
      <c r="JXW7" s="303"/>
      <c r="JXX7" s="303"/>
      <c r="JXY7" s="303"/>
      <c r="JXZ7" s="303"/>
      <c r="JYA7" s="303"/>
      <c r="JYB7" s="303"/>
      <c r="JYC7" s="303"/>
      <c r="JYD7" s="303"/>
      <c r="JYE7" s="303"/>
      <c r="JYF7" s="303"/>
      <c r="JYG7" s="303"/>
      <c r="JYH7" s="303"/>
      <c r="JYI7" s="303"/>
      <c r="JYJ7" s="303"/>
      <c r="JYK7" s="303"/>
      <c r="JYL7" s="303"/>
      <c r="JYM7" s="303"/>
      <c r="JYN7" s="303"/>
      <c r="JYO7" s="303"/>
      <c r="JYP7" s="303"/>
      <c r="JYQ7" s="303"/>
      <c r="JYR7" s="303"/>
      <c r="JYS7" s="303"/>
      <c r="JYT7" s="303"/>
      <c r="JYU7" s="303"/>
      <c r="JYV7" s="303"/>
      <c r="JYW7" s="303"/>
      <c r="JYX7" s="303"/>
      <c r="JYY7" s="303"/>
      <c r="JYZ7" s="303"/>
      <c r="JZA7" s="303"/>
      <c r="JZB7" s="303"/>
      <c r="JZC7" s="303"/>
      <c r="JZD7" s="303"/>
      <c r="JZE7" s="303"/>
      <c r="JZF7" s="303"/>
      <c r="JZG7" s="303"/>
      <c r="JZH7" s="303"/>
      <c r="JZI7" s="303"/>
      <c r="JZJ7" s="303"/>
      <c r="JZK7" s="303"/>
      <c r="JZL7" s="303"/>
      <c r="JZM7" s="303"/>
      <c r="JZN7" s="303"/>
      <c r="JZO7" s="303"/>
      <c r="JZP7" s="303"/>
      <c r="JZQ7" s="303"/>
      <c r="JZR7" s="303"/>
      <c r="JZS7" s="303"/>
      <c r="JZT7" s="303"/>
      <c r="JZU7" s="303"/>
      <c r="JZV7" s="303"/>
      <c r="JZW7" s="303"/>
      <c r="JZX7" s="303"/>
      <c r="JZY7" s="303"/>
      <c r="JZZ7" s="303"/>
      <c r="KAA7" s="303"/>
      <c r="KAB7" s="303"/>
      <c r="KAC7" s="303"/>
      <c r="KAD7" s="303"/>
      <c r="KAE7" s="303"/>
      <c r="KAF7" s="303"/>
      <c r="KAG7" s="303"/>
      <c r="KAH7" s="303"/>
      <c r="KAI7" s="303"/>
      <c r="KAJ7" s="303"/>
      <c r="KAK7" s="303"/>
      <c r="KAL7" s="303"/>
      <c r="KAM7" s="303"/>
      <c r="KAN7" s="303"/>
      <c r="KAO7" s="303"/>
      <c r="KAP7" s="303"/>
      <c r="KAQ7" s="303"/>
      <c r="KAR7" s="303"/>
      <c r="KAS7" s="303"/>
      <c r="KAT7" s="303"/>
      <c r="KAU7" s="303"/>
      <c r="KAV7" s="303"/>
      <c r="KAW7" s="303"/>
      <c r="KAX7" s="303"/>
      <c r="KAY7" s="303"/>
      <c r="KAZ7" s="303"/>
      <c r="KBA7" s="303"/>
      <c r="KBB7" s="303"/>
      <c r="KBC7" s="303"/>
      <c r="KBD7" s="303"/>
      <c r="KBE7" s="303"/>
      <c r="KBF7" s="303"/>
      <c r="KBG7" s="303"/>
      <c r="KBH7" s="303"/>
      <c r="KBI7" s="303"/>
      <c r="KBJ7" s="303"/>
      <c r="KBK7" s="303"/>
      <c r="KBL7" s="303"/>
      <c r="KBM7" s="303"/>
      <c r="KBN7" s="303"/>
      <c r="KBO7" s="303"/>
      <c r="KBP7" s="303"/>
      <c r="KBQ7" s="303"/>
      <c r="KBR7" s="303"/>
      <c r="KBS7" s="303"/>
      <c r="KBT7" s="303"/>
      <c r="KBU7" s="303"/>
      <c r="KBV7" s="303"/>
      <c r="KBW7" s="303"/>
      <c r="KBX7" s="303"/>
      <c r="KBY7" s="303"/>
      <c r="KBZ7" s="303"/>
      <c r="KCA7" s="303"/>
      <c r="KCB7" s="303"/>
      <c r="KCC7" s="303"/>
      <c r="KCD7" s="303"/>
      <c r="KCE7" s="303"/>
      <c r="KCF7" s="303"/>
      <c r="KCG7" s="303"/>
      <c r="KCH7" s="303"/>
      <c r="KCI7" s="303"/>
      <c r="KCJ7" s="303"/>
      <c r="KCK7" s="303"/>
      <c r="KCL7" s="303"/>
      <c r="KCM7" s="303"/>
      <c r="KCN7" s="303"/>
      <c r="KCO7" s="303"/>
      <c r="KCP7" s="303"/>
      <c r="KCQ7" s="303"/>
      <c r="KCR7" s="303"/>
      <c r="KCS7" s="303"/>
      <c r="KCT7" s="303"/>
      <c r="KCU7" s="303"/>
      <c r="KCV7" s="303"/>
      <c r="KCW7" s="303"/>
      <c r="KCX7" s="303"/>
      <c r="KCY7" s="303"/>
      <c r="KCZ7" s="303"/>
      <c r="KDA7" s="303"/>
      <c r="KDB7" s="303"/>
      <c r="KDC7" s="303"/>
      <c r="KDD7" s="303"/>
      <c r="KDE7" s="303"/>
      <c r="KDF7" s="303"/>
      <c r="KDG7" s="303"/>
      <c r="KDH7" s="303"/>
      <c r="KDI7" s="303"/>
      <c r="KDJ7" s="303"/>
      <c r="KDK7" s="303"/>
      <c r="KDL7" s="303"/>
      <c r="KDM7" s="303"/>
      <c r="KDN7" s="303"/>
      <c r="KDO7" s="303"/>
      <c r="KDP7" s="303"/>
      <c r="KDQ7" s="303"/>
      <c r="KDR7" s="303"/>
      <c r="KDS7" s="303"/>
      <c r="KDT7" s="303"/>
      <c r="KDU7" s="303"/>
      <c r="KDV7" s="303"/>
      <c r="KDW7" s="303"/>
      <c r="KDX7" s="303"/>
      <c r="KDY7" s="303"/>
      <c r="KDZ7" s="303"/>
      <c r="KEA7" s="303"/>
      <c r="KEB7" s="303"/>
      <c r="KEC7" s="303"/>
      <c r="KED7" s="303"/>
      <c r="KEE7" s="303"/>
      <c r="KEF7" s="303"/>
      <c r="KEG7" s="303"/>
      <c r="KEH7" s="303"/>
      <c r="KEI7" s="303"/>
      <c r="KEJ7" s="303"/>
      <c r="KEK7" s="303"/>
      <c r="KEL7" s="303"/>
      <c r="KEM7" s="303"/>
      <c r="KEN7" s="303"/>
      <c r="KEO7" s="303"/>
      <c r="KEP7" s="303"/>
      <c r="KEQ7" s="303"/>
      <c r="KER7" s="303"/>
      <c r="KES7" s="303"/>
      <c r="KET7" s="303"/>
      <c r="KEU7" s="303"/>
      <c r="KEV7" s="303"/>
      <c r="KEW7" s="303"/>
      <c r="KEX7" s="303"/>
      <c r="KEY7" s="303"/>
      <c r="KEZ7" s="303"/>
      <c r="KFA7" s="303"/>
      <c r="KFB7" s="303"/>
      <c r="KFC7" s="303"/>
      <c r="KFD7" s="303"/>
      <c r="KFE7" s="303"/>
      <c r="KFF7" s="303"/>
      <c r="KFG7" s="303"/>
      <c r="KFH7" s="303"/>
      <c r="KFI7" s="303"/>
      <c r="KFJ7" s="303"/>
      <c r="KFK7" s="303"/>
      <c r="KFL7" s="303"/>
      <c r="KFM7" s="303"/>
      <c r="KFN7" s="303"/>
      <c r="KFO7" s="303"/>
      <c r="KFP7" s="303"/>
      <c r="KFQ7" s="303"/>
      <c r="KFR7" s="303"/>
      <c r="KFS7" s="303"/>
      <c r="KFT7" s="303"/>
      <c r="KFU7" s="303"/>
      <c r="KFV7" s="303"/>
      <c r="KFW7" s="303"/>
      <c r="KFX7" s="303"/>
      <c r="KFY7" s="303"/>
      <c r="KFZ7" s="303"/>
      <c r="KGA7" s="303"/>
      <c r="KGB7" s="303"/>
      <c r="KGC7" s="303"/>
      <c r="KGD7" s="303"/>
      <c r="KGE7" s="303"/>
      <c r="KGF7" s="303"/>
      <c r="KGG7" s="303"/>
      <c r="KGH7" s="303"/>
      <c r="KGI7" s="303"/>
      <c r="KGJ7" s="303"/>
      <c r="KGK7" s="303"/>
      <c r="KGL7" s="303"/>
      <c r="KGM7" s="303"/>
      <c r="KGN7" s="303"/>
      <c r="KGO7" s="303"/>
      <c r="KGP7" s="303"/>
      <c r="KGQ7" s="303"/>
      <c r="KGR7" s="303"/>
      <c r="KGS7" s="303"/>
      <c r="KGT7" s="303"/>
      <c r="KGU7" s="303"/>
      <c r="KGV7" s="303"/>
      <c r="KGW7" s="303"/>
      <c r="KGX7" s="303"/>
      <c r="KGY7" s="303"/>
      <c r="KGZ7" s="303"/>
      <c r="KHA7" s="303"/>
      <c r="KHB7" s="303"/>
      <c r="KHC7" s="303"/>
      <c r="KHD7" s="303"/>
      <c r="KHE7" s="303"/>
      <c r="KHF7" s="303"/>
      <c r="KHG7" s="303"/>
      <c r="KHH7" s="303"/>
      <c r="KHI7" s="303"/>
      <c r="KHJ7" s="303"/>
      <c r="KHK7" s="303"/>
      <c r="KHL7" s="303"/>
      <c r="KHM7" s="303"/>
      <c r="KHN7" s="303"/>
      <c r="KHO7" s="303"/>
      <c r="KHP7" s="303"/>
      <c r="KHQ7" s="303"/>
      <c r="KHR7" s="303"/>
      <c r="KHS7" s="303"/>
      <c r="KHT7" s="303"/>
      <c r="KHU7" s="303"/>
      <c r="KHV7" s="303"/>
      <c r="KHW7" s="303"/>
      <c r="KHX7" s="303"/>
      <c r="KHY7" s="303"/>
      <c r="KHZ7" s="303"/>
      <c r="KIA7" s="303"/>
      <c r="KIB7" s="303"/>
      <c r="KIC7" s="303"/>
      <c r="KID7" s="303"/>
      <c r="KIE7" s="303"/>
      <c r="KIF7" s="303"/>
      <c r="KIG7" s="303"/>
      <c r="KIH7" s="303"/>
      <c r="KII7" s="303"/>
      <c r="KIJ7" s="303"/>
      <c r="KIK7" s="303"/>
      <c r="KIL7" s="303"/>
      <c r="KIM7" s="303"/>
      <c r="KIN7" s="303"/>
      <c r="KIO7" s="303"/>
      <c r="KIP7" s="303"/>
      <c r="KIQ7" s="303"/>
      <c r="KIR7" s="303"/>
      <c r="KIS7" s="303"/>
      <c r="KIT7" s="303"/>
      <c r="KIU7" s="303"/>
      <c r="KIV7" s="303"/>
      <c r="KIW7" s="303"/>
      <c r="KIX7" s="303"/>
      <c r="KIY7" s="303"/>
      <c r="KIZ7" s="303"/>
      <c r="KJA7" s="303"/>
      <c r="KJB7" s="303"/>
      <c r="KJC7" s="303"/>
      <c r="KJD7" s="303"/>
      <c r="KJE7" s="303"/>
      <c r="KJF7" s="303"/>
      <c r="KJG7" s="303"/>
      <c r="KJH7" s="303"/>
      <c r="KJI7" s="303"/>
      <c r="KJJ7" s="303"/>
      <c r="KJK7" s="303"/>
      <c r="KJL7" s="303"/>
      <c r="KJM7" s="303"/>
      <c r="KJN7" s="303"/>
      <c r="KJO7" s="303"/>
      <c r="KJP7" s="303"/>
      <c r="KJQ7" s="303"/>
      <c r="KJR7" s="303"/>
      <c r="KJS7" s="303"/>
      <c r="KJT7" s="303"/>
      <c r="KJU7" s="303"/>
      <c r="KJV7" s="303"/>
      <c r="KJW7" s="303"/>
      <c r="KJX7" s="303"/>
      <c r="KJY7" s="303"/>
      <c r="KJZ7" s="303"/>
      <c r="KKA7" s="303"/>
      <c r="KKB7" s="303"/>
      <c r="KKC7" s="303"/>
      <c r="KKD7" s="303"/>
      <c r="KKE7" s="303"/>
      <c r="KKF7" s="303"/>
      <c r="KKG7" s="303"/>
      <c r="KKH7" s="303"/>
      <c r="KKI7" s="303"/>
      <c r="KKJ7" s="303"/>
      <c r="KKK7" s="303"/>
      <c r="KKL7" s="303"/>
      <c r="KKM7" s="303"/>
      <c r="KKN7" s="303"/>
      <c r="KKO7" s="303"/>
      <c r="KKP7" s="303"/>
      <c r="KKQ7" s="303"/>
      <c r="KKR7" s="303"/>
      <c r="KKS7" s="303"/>
      <c r="KKT7" s="303"/>
      <c r="KKU7" s="303"/>
      <c r="KKV7" s="303"/>
      <c r="KKW7" s="303"/>
      <c r="KKX7" s="303"/>
      <c r="KKY7" s="303"/>
      <c r="KKZ7" s="303"/>
      <c r="KLA7" s="303"/>
      <c r="KLB7" s="303"/>
      <c r="KLC7" s="303"/>
      <c r="KLD7" s="303"/>
      <c r="KLE7" s="303"/>
      <c r="KLF7" s="303"/>
      <c r="KLG7" s="303"/>
      <c r="KLH7" s="303"/>
      <c r="KLI7" s="303"/>
      <c r="KLJ7" s="303"/>
      <c r="KLK7" s="303"/>
      <c r="KLL7" s="303"/>
      <c r="KLM7" s="303"/>
      <c r="KLN7" s="303"/>
      <c r="KLO7" s="303"/>
      <c r="KLP7" s="303"/>
      <c r="KLQ7" s="303"/>
      <c r="KLR7" s="303"/>
      <c r="KLS7" s="303"/>
      <c r="KLT7" s="303"/>
      <c r="KLU7" s="303"/>
      <c r="KLV7" s="303"/>
      <c r="KLW7" s="303"/>
      <c r="KLX7" s="303"/>
      <c r="KLY7" s="303"/>
      <c r="KLZ7" s="303"/>
      <c r="KMA7" s="303"/>
      <c r="KMB7" s="303"/>
      <c r="KMC7" s="303"/>
      <c r="KMD7" s="303"/>
      <c r="KME7" s="303"/>
      <c r="KMF7" s="303"/>
      <c r="KMG7" s="303"/>
      <c r="KMH7" s="303"/>
      <c r="KMI7" s="303"/>
      <c r="KMJ7" s="303"/>
      <c r="KMK7" s="303"/>
      <c r="KML7" s="303"/>
      <c r="KMM7" s="303"/>
      <c r="KMN7" s="303"/>
      <c r="KMO7" s="303"/>
      <c r="KMP7" s="303"/>
      <c r="KMQ7" s="303"/>
      <c r="KMR7" s="303"/>
      <c r="KMS7" s="303"/>
      <c r="KMT7" s="303"/>
      <c r="KMU7" s="303"/>
      <c r="KMV7" s="303"/>
      <c r="KMW7" s="303"/>
      <c r="KMX7" s="303"/>
      <c r="KMY7" s="303"/>
      <c r="KMZ7" s="303"/>
      <c r="KNA7" s="303"/>
      <c r="KNB7" s="303"/>
      <c r="KNC7" s="303"/>
      <c r="KND7" s="303"/>
      <c r="KNE7" s="303"/>
      <c r="KNF7" s="303"/>
      <c r="KNG7" s="303"/>
      <c r="KNH7" s="303"/>
      <c r="KNI7" s="303"/>
      <c r="KNJ7" s="303"/>
      <c r="KNK7" s="303"/>
      <c r="KNL7" s="303"/>
      <c r="KNM7" s="303"/>
      <c r="KNN7" s="303"/>
      <c r="KNO7" s="303"/>
      <c r="KNP7" s="303"/>
      <c r="KNQ7" s="303"/>
      <c r="KNR7" s="303"/>
      <c r="KNS7" s="303"/>
      <c r="KNT7" s="303"/>
      <c r="KNU7" s="303"/>
      <c r="KNV7" s="303"/>
      <c r="KNW7" s="303"/>
      <c r="KNX7" s="303"/>
      <c r="KNY7" s="303"/>
      <c r="KNZ7" s="303"/>
      <c r="KOA7" s="303"/>
      <c r="KOB7" s="303"/>
      <c r="KOC7" s="303"/>
      <c r="KOD7" s="303"/>
      <c r="KOE7" s="303"/>
      <c r="KOF7" s="303"/>
      <c r="KOG7" s="303"/>
      <c r="KOH7" s="303"/>
      <c r="KOI7" s="303"/>
      <c r="KOJ7" s="303"/>
      <c r="KOK7" s="303"/>
      <c r="KOL7" s="303"/>
      <c r="KOM7" s="303"/>
      <c r="KON7" s="303"/>
      <c r="KOO7" s="303"/>
      <c r="KOP7" s="303"/>
      <c r="KOQ7" s="303"/>
      <c r="KOR7" s="303"/>
      <c r="KOS7" s="303"/>
      <c r="KOT7" s="303"/>
      <c r="KOU7" s="303"/>
      <c r="KOV7" s="303"/>
      <c r="KOW7" s="303"/>
      <c r="KOX7" s="303"/>
      <c r="KOY7" s="303"/>
      <c r="KOZ7" s="303"/>
      <c r="KPA7" s="303"/>
      <c r="KPB7" s="303"/>
      <c r="KPC7" s="303"/>
      <c r="KPD7" s="303"/>
      <c r="KPE7" s="303"/>
      <c r="KPF7" s="303"/>
      <c r="KPG7" s="303"/>
      <c r="KPH7" s="303"/>
      <c r="KPI7" s="303"/>
      <c r="KPJ7" s="303"/>
      <c r="KPK7" s="303"/>
      <c r="KPL7" s="303"/>
      <c r="KPM7" s="303"/>
      <c r="KPN7" s="303"/>
      <c r="KPO7" s="303"/>
      <c r="KPP7" s="303"/>
      <c r="KPQ7" s="303"/>
      <c r="KPR7" s="303"/>
      <c r="KPS7" s="303"/>
      <c r="KPT7" s="303"/>
      <c r="KPU7" s="303"/>
      <c r="KPV7" s="303"/>
      <c r="KPW7" s="303"/>
      <c r="KPX7" s="303"/>
      <c r="KPY7" s="303"/>
      <c r="KPZ7" s="303"/>
      <c r="KQA7" s="303"/>
      <c r="KQB7" s="303"/>
      <c r="KQC7" s="303"/>
      <c r="KQD7" s="303"/>
      <c r="KQE7" s="303"/>
      <c r="KQF7" s="303"/>
      <c r="KQG7" s="303"/>
      <c r="KQH7" s="303"/>
      <c r="KQI7" s="303"/>
      <c r="KQJ7" s="303"/>
      <c r="KQK7" s="303"/>
      <c r="KQL7" s="303"/>
      <c r="KQM7" s="303"/>
      <c r="KQN7" s="303"/>
      <c r="KQO7" s="303"/>
      <c r="KQP7" s="303"/>
      <c r="KQQ7" s="303"/>
      <c r="KQR7" s="303"/>
      <c r="KQS7" s="303"/>
      <c r="KQT7" s="303"/>
      <c r="KQU7" s="303"/>
      <c r="KQV7" s="303"/>
      <c r="KQW7" s="303"/>
      <c r="KQX7" s="303"/>
      <c r="KQY7" s="303"/>
      <c r="KQZ7" s="303"/>
      <c r="KRA7" s="303"/>
      <c r="KRB7" s="303"/>
      <c r="KRC7" s="303"/>
      <c r="KRD7" s="303"/>
      <c r="KRE7" s="303"/>
      <c r="KRF7" s="303"/>
      <c r="KRG7" s="303"/>
      <c r="KRH7" s="303"/>
      <c r="KRI7" s="303"/>
      <c r="KRJ7" s="303"/>
      <c r="KRK7" s="303"/>
      <c r="KRL7" s="303"/>
      <c r="KRM7" s="303"/>
      <c r="KRN7" s="303"/>
      <c r="KRO7" s="303"/>
      <c r="KRP7" s="303"/>
      <c r="KRQ7" s="303"/>
      <c r="KRR7" s="303"/>
      <c r="KRS7" s="303"/>
      <c r="KRT7" s="303"/>
      <c r="KRU7" s="303"/>
      <c r="KRV7" s="303"/>
      <c r="KRW7" s="303"/>
      <c r="KRX7" s="303"/>
      <c r="KRY7" s="303"/>
      <c r="KRZ7" s="303"/>
      <c r="KSA7" s="303"/>
      <c r="KSB7" s="303"/>
      <c r="KSC7" s="303"/>
      <c r="KSD7" s="303"/>
      <c r="KSE7" s="303"/>
      <c r="KSF7" s="303"/>
      <c r="KSG7" s="303"/>
      <c r="KSH7" s="303"/>
      <c r="KSI7" s="303"/>
      <c r="KSJ7" s="303"/>
      <c r="KSK7" s="303"/>
      <c r="KSL7" s="303"/>
      <c r="KSM7" s="303"/>
      <c r="KSN7" s="303"/>
      <c r="KSO7" s="303"/>
      <c r="KSP7" s="303"/>
      <c r="KSQ7" s="303"/>
      <c r="KSR7" s="303"/>
      <c r="KSS7" s="303"/>
      <c r="KST7" s="303"/>
      <c r="KSU7" s="303"/>
      <c r="KSV7" s="303"/>
      <c r="KSW7" s="303"/>
      <c r="KSX7" s="303"/>
      <c r="KSY7" s="303"/>
      <c r="KSZ7" s="303"/>
      <c r="KTA7" s="303"/>
      <c r="KTB7" s="303"/>
      <c r="KTC7" s="303"/>
      <c r="KTD7" s="303"/>
      <c r="KTE7" s="303"/>
      <c r="KTF7" s="303"/>
      <c r="KTG7" s="303"/>
      <c r="KTH7" s="303"/>
      <c r="KTI7" s="303"/>
      <c r="KTJ7" s="303"/>
      <c r="KTK7" s="303"/>
      <c r="KTL7" s="303"/>
      <c r="KTM7" s="303"/>
      <c r="KTN7" s="303"/>
      <c r="KTO7" s="303"/>
      <c r="KTP7" s="303"/>
      <c r="KTQ7" s="303"/>
      <c r="KTR7" s="303"/>
      <c r="KTS7" s="303"/>
      <c r="KTT7" s="303"/>
      <c r="KTU7" s="303"/>
      <c r="KTV7" s="303"/>
      <c r="KTW7" s="303"/>
      <c r="KTX7" s="303"/>
      <c r="KTY7" s="303"/>
      <c r="KTZ7" s="303"/>
      <c r="KUA7" s="303"/>
      <c r="KUB7" s="303"/>
      <c r="KUC7" s="303"/>
      <c r="KUD7" s="303"/>
      <c r="KUE7" s="303"/>
      <c r="KUF7" s="303"/>
      <c r="KUG7" s="303"/>
      <c r="KUH7" s="303"/>
      <c r="KUI7" s="303"/>
      <c r="KUJ7" s="303"/>
      <c r="KUK7" s="303"/>
      <c r="KUL7" s="303"/>
      <c r="KUM7" s="303"/>
      <c r="KUN7" s="303"/>
      <c r="KUO7" s="303"/>
      <c r="KUP7" s="303"/>
      <c r="KUQ7" s="303"/>
      <c r="KUR7" s="303"/>
      <c r="KUS7" s="303"/>
      <c r="KUT7" s="303"/>
      <c r="KUU7" s="303"/>
      <c r="KUV7" s="303"/>
      <c r="KUW7" s="303"/>
      <c r="KUX7" s="303"/>
      <c r="KUY7" s="303"/>
      <c r="KUZ7" s="303"/>
      <c r="KVA7" s="303"/>
      <c r="KVB7" s="303"/>
      <c r="KVC7" s="303"/>
      <c r="KVD7" s="303"/>
      <c r="KVE7" s="303"/>
      <c r="KVF7" s="303"/>
      <c r="KVG7" s="303"/>
      <c r="KVH7" s="303"/>
      <c r="KVI7" s="303"/>
      <c r="KVJ7" s="303"/>
      <c r="KVK7" s="303"/>
      <c r="KVL7" s="303"/>
      <c r="KVM7" s="303"/>
      <c r="KVN7" s="303"/>
      <c r="KVO7" s="303"/>
      <c r="KVP7" s="303"/>
      <c r="KVQ7" s="303"/>
      <c r="KVR7" s="303"/>
      <c r="KVS7" s="303"/>
      <c r="KVT7" s="303"/>
      <c r="KVU7" s="303"/>
      <c r="KVV7" s="303"/>
      <c r="KVW7" s="303"/>
      <c r="KVX7" s="303"/>
      <c r="KVY7" s="303"/>
      <c r="KVZ7" s="303"/>
      <c r="KWA7" s="303"/>
      <c r="KWB7" s="303"/>
      <c r="KWC7" s="303"/>
      <c r="KWD7" s="303"/>
      <c r="KWE7" s="303"/>
      <c r="KWF7" s="303"/>
      <c r="KWG7" s="303"/>
      <c r="KWH7" s="303"/>
      <c r="KWI7" s="303"/>
      <c r="KWJ7" s="303"/>
      <c r="KWK7" s="303"/>
      <c r="KWL7" s="303"/>
      <c r="KWM7" s="303"/>
      <c r="KWN7" s="303"/>
      <c r="KWO7" s="303"/>
      <c r="KWP7" s="303"/>
      <c r="KWQ7" s="303"/>
      <c r="KWR7" s="303"/>
      <c r="KWS7" s="303"/>
      <c r="KWT7" s="303"/>
      <c r="KWU7" s="303"/>
      <c r="KWV7" s="303"/>
      <c r="KWW7" s="303"/>
      <c r="KWX7" s="303"/>
      <c r="KWY7" s="303"/>
      <c r="KWZ7" s="303"/>
      <c r="KXA7" s="303"/>
      <c r="KXB7" s="303"/>
      <c r="KXC7" s="303"/>
      <c r="KXD7" s="303"/>
      <c r="KXE7" s="303"/>
      <c r="KXF7" s="303"/>
      <c r="KXG7" s="303"/>
      <c r="KXH7" s="303"/>
      <c r="KXI7" s="303"/>
      <c r="KXJ7" s="303"/>
      <c r="KXK7" s="303"/>
      <c r="KXL7" s="303"/>
      <c r="KXM7" s="303"/>
      <c r="KXN7" s="303"/>
      <c r="KXO7" s="303"/>
      <c r="KXP7" s="303"/>
      <c r="KXQ7" s="303"/>
      <c r="KXR7" s="303"/>
      <c r="KXS7" s="303"/>
      <c r="KXT7" s="303"/>
      <c r="KXU7" s="303"/>
      <c r="KXV7" s="303"/>
      <c r="KXW7" s="303"/>
      <c r="KXX7" s="303"/>
      <c r="KXY7" s="303"/>
      <c r="KXZ7" s="303"/>
      <c r="KYA7" s="303"/>
      <c r="KYB7" s="303"/>
      <c r="KYC7" s="303"/>
      <c r="KYD7" s="303"/>
      <c r="KYE7" s="303"/>
      <c r="KYF7" s="303"/>
      <c r="KYG7" s="303"/>
      <c r="KYH7" s="303"/>
      <c r="KYI7" s="303"/>
      <c r="KYJ7" s="303"/>
      <c r="KYK7" s="303"/>
      <c r="KYL7" s="303"/>
      <c r="KYM7" s="303"/>
      <c r="KYN7" s="303"/>
      <c r="KYO7" s="303"/>
      <c r="KYP7" s="303"/>
      <c r="KYQ7" s="303"/>
      <c r="KYR7" s="303"/>
      <c r="KYS7" s="303"/>
      <c r="KYT7" s="303"/>
      <c r="KYU7" s="303"/>
      <c r="KYV7" s="303"/>
      <c r="KYW7" s="303"/>
      <c r="KYX7" s="303"/>
      <c r="KYY7" s="303"/>
      <c r="KYZ7" s="303"/>
      <c r="KZA7" s="303"/>
      <c r="KZB7" s="303"/>
      <c r="KZC7" s="303"/>
      <c r="KZD7" s="303"/>
      <c r="KZE7" s="303"/>
      <c r="KZF7" s="303"/>
      <c r="KZG7" s="303"/>
      <c r="KZH7" s="303"/>
      <c r="KZI7" s="303"/>
      <c r="KZJ7" s="303"/>
      <c r="KZK7" s="303"/>
      <c r="KZL7" s="303"/>
      <c r="KZM7" s="303"/>
      <c r="KZN7" s="303"/>
      <c r="KZO7" s="303"/>
      <c r="KZP7" s="303"/>
      <c r="KZQ7" s="303"/>
      <c r="KZR7" s="303"/>
      <c r="KZS7" s="303"/>
      <c r="KZT7" s="303"/>
      <c r="KZU7" s="303"/>
      <c r="KZV7" s="303"/>
      <c r="KZW7" s="303"/>
      <c r="KZX7" s="303"/>
      <c r="KZY7" s="303"/>
      <c r="KZZ7" s="303"/>
      <c r="LAA7" s="303"/>
      <c r="LAB7" s="303"/>
      <c r="LAC7" s="303"/>
      <c r="LAD7" s="303"/>
      <c r="LAE7" s="303"/>
      <c r="LAF7" s="303"/>
      <c r="LAG7" s="303"/>
      <c r="LAH7" s="303"/>
      <c r="LAI7" s="303"/>
      <c r="LAJ7" s="303"/>
      <c r="LAK7" s="303"/>
      <c r="LAL7" s="303"/>
      <c r="LAM7" s="303"/>
      <c r="LAN7" s="303"/>
      <c r="LAO7" s="303"/>
      <c r="LAP7" s="303"/>
      <c r="LAQ7" s="303"/>
      <c r="LAR7" s="303"/>
      <c r="LAS7" s="303"/>
      <c r="LAT7" s="303"/>
      <c r="LAU7" s="303"/>
      <c r="LAV7" s="303"/>
      <c r="LAW7" s="303"/>
      <c r="LAX7" s="303"/>
      <c r="LAY7" s="303"/>
      <c r="LAZ7" s="303"/>
      <c r="LBA7" s="303"/>
      <c r="LBB7" s="303"/>
      <c r="LBC7" s="303"/>
      <c r="LBD7" s="303"/>
      <c r="LBE7" s="303"/>
      <c r="LBF7" s="303"/>
      <c r="LBG7" s="303"/>
      <c r="LBH7" s="303"/>
      <c r="LBI7" s="303"/>
      <c r="LBJ7" s="303"/>
      <c r="LBK7" s="303"/>
      <c r="LBL7" s="303"/>
      <c r="LBM7" s="303"/>
      <c r="LBN7" s="303"/>
      <c r="LBO7" s="303"/>
      <c r="LBP7" s="303"/>
      <c r="LBQ7" s="303"/>
      <c r="LBR7" s="303"/>
      <c r="LBS7" s="303"/>
      <c r="LBT7" s="303"/>
      <c r="LBU7" s="303"/>
      <c r="LBV7" s="303"/>
      <c r="LBW7" s="303"/>
      <c r="LBX7" s="303"/>
      <c r="LBY7" s="303"/>
      <c r="LBZ7" s="303"/>
      <c r="LCA7" s="303"/>
      <c r="LCB7" s="303"/>
      <c r="LCC7" s="303"/>
      <c r="LCD7" s="303"/>
      <c r="LCE7" s="303"/>
      <c r="LCF7" s="303"/>
      <c r="LCG7" s="303"/>
      <c r="LCH7" s="303"/>
      <c r="LCI7" s="303"/>
      <c r="LCJ7" s="303"/>
      <c r="LCK7" s="303"/>
      <c r="LCL7" s="303"/>
      <c r="LCM7" s="303"/>
      <c r="LCN7" s="303"/>
      <c r="LCO7" s="303"/>
      <c r="LCP7" s="303"/>
      <c r="LCQ7" s="303"/>
      <c r="LCR7" s="303"/>
      <c r="LCS7" s="303"/>
      <c r="LCT7" s="303"/>
      <c r="LCU7" s="303"/>
      <c r="LCV7" s="303"/>
      <c r="LCW7" s="303"/>
      <c r="LCX7" s="303"/>
      <c r="LCY7" s="303"/>
      <c r="LCZ7" s="303"/>
      <c r="LDA7" s="303"/>
      <c r="LDB7" s="303"/>
      <c r="LDC7" s="303"/>
      <c r="LDD7" s="303"/>
      <c r="LDE7" s="303"/>
      <c r="LDF7" s="303"/>
      <c r="LDG7" s="303"/>
      <c r="LDH7" s="303"/>
      <c r="LDI7" s="303"/>
      <c r="LDJ7" s="303"/>
      <c r="LDK7" s="303"/>
      <c r="LDL7" s="303"/>
      <c r="LDM7" s="303"/>
      <c r="LDN7" s="303"/>
      <c r="LDO7" s="303"/>
      <c r="LDP7" s="303"/>
      <c r="LDQ7" s="303"/>
      <c r="LDR7" s="303"/>
      <c r="LDS7" s="303"/>
      <c r="LDT7" s="303"/>
      <c r="LDU7" s="303"/>
      <c r="LDV7" s="303"/>
      <c r="LDW7" s="303"/>
      <c r="LDX7" s="303"/>
      <c r="LDY7" s="303"/>
      <c r="LDZ7" s="303"/>
      <c r="LEA7" s="303"/>
      <c r="LEB7" s="303"/>
      <c r="LEC7" s="303"/>
      <c r="LED7" s="303"/>
      <c r="LEE7" s="303"/>
      <c r="LEF7" s="303"/>
      <c r="LEG7" s="303"/>
      <c r="LEH7" s="303"/>
      <c r="LEI7" s="303"/>
      <c r="LEJ7" s="303"/>
      <c r="LEK7" s="303"/>
      <c r="LEL7" s="303"/>
      <c r="LEM7" s="303"/>
      <c r="LEN7" s="303"/>
      <c r="LEO7" s="303"/>
      <c r="LEP7" s="303"/>
      <c r="LEQ7" s="303"/>
      <c r="LER7" s="303"/>
      <c r="LES7" s="303"/>
      <c r="LET7" s="303"/>
      <c r="LEU7" s="303"/>
      <c r="LEV7" s="303"/>
      <c r="LEW7" s="303"/>
      <c r="LEX7" s="303"/>
      <c r="LEY7" s="303"/>
      <c r="LEZ7" s="303"/>
      <c r="LFA7" s="303"/>
      <c r="LFB7" s="303"/>
      <c r="LFC7" s="303"/>
      <c r="LFD7" s="303"/>
      <c r="LFE7" s="303"/>
      <c r="LFF7" s="303"/>
      <c r="LFG7" s="303"/>
      <c r="LFH7" s="303"/>
      <c r="LFI7" s="303"/>
      <c r="LFJ7" s="303"/>
      <c r="LFK7" s="303"/>
      <c r="LFL7" s="303"/>
      <c r="LFM7" s="303"/>
      <c r="LFN7" s="303"/>
      <c r="LFO7" s="303"/>
      <c r="LFP7" s="303"/>
      <c r="LFQ7" s="303"/>
      <c r="LFR7" s="303"/>
      <c r="LFS7" s="303"/>
      <c r="LFT7" s="303"/>
      <c r="LFU7" s="303"/>
      <c r="LFV7" s="303"/>
      <c r="LFW7" s="303"/>
      <c r="LFX7" s="303"/>
      <c r="LFY7" s="303"/>
      <c r="LFZ7" s="303"/>
      <c r="LGA7" s="303"/>
      <c r="LGB7" s="303"/>
      <c r="LGC7" s="303"/>
      <c r="LGD7" s="303"/>
      <c r="LGE7" s="303"/>
      <c r="LGF7" s="303"/>
      <c r="LGG7" s="303"/>
      <c r="LGH7" s="303"/>
      <c r="LGI7" s="303"/>
      <c r="LGJ7" s="303"/>
      <c r="LGK7" s="303"/>
      <c r="LGL7" s="303"/>
      <c r="LGM7" s="303"/>
      <c r="LGN7" s="303"/>
      <c r="LGO7" s="303"/>
      <c r="LGP7" s="303"/>
      <c r="LGQ7" s="303"/>
      <c r="LGR7" s="303"/>
      <c r="LGS7" s="303"/>
      <c r="LGT7" s="303"/>
      <c r="LGU7" s="303"/>
      <c r="LGV7" s="303"/>
      <c r="LGW7" s="303"/>
      <c r="LGX7" s="303"/>
      <c r="LGY7" s="303"/>
      <c r="LGZ7" s="303"/>
      <c r="LHA7" s="303"/>
      <c r="LHB7" s="303"/>
      <c r="LHC7" s="303"/>
      <c r="LHD7" s="303"/>
      <c r="LHE7" s="303"/>
      <c r="LHF7" s="303"/>
      <c r="LHG7" s="303"/>
      <c r="LHH7" s="303"/>
      <c r="LHI7" s="303"/>
      <c r="LHJ7" s="303"/>
      <c r="LHK7" s="303"/>
      <c r="LHL7" s="303"/>
      <c r="LHM7" s="303"/>
      <c r="LHN7" s="303"/>
      <c r="LHO7" s="303"/>
      <c r="LHP7" s="303"/>
      <c r="LHQ7" s="303"/>
      <c r="LHR7" s="303"/>
      <c r="LHS7" s="303"/>
      <c r="LHT7" s="303"/>
      <c r="LHU7" s="303"/>
      <c r="LHV7" s="303"/>
      <c r="LHW7" s="303"/>
      <c r="LHX7" s="303"/>
      <c r="LHY7" s="303"/>
      <c r="LHZ7" s="303"/>
      <c r="LIA7" s="303"/>
      <c r="LIB7" s="303"/>
      <c r="LIC7" s="303"/>
      <c r="LID7" s="303"/>
      <c r="LIE7" s="303"/>
      <c r="LIF7" s="303"/>
      <c r="LIG7" s="303"/>
      <c r="LIH7" s="303"/>
      <c r="LII7" s="303"/>
      <c r="LIJ7" s="303"/>
      <c r="LIK7" s="303"/>
      <c r="LIL7" s="303"/>
      <c r="LIM7" s="303"/>
      <c r="LIN7" s="303"/>
      <c r="LIO7" s="303"/>
      <c r="LIP7" s="303"/>
      <c r="LIQ7" s="303"/>
      <c r="LIR7" s="303"/>
      <c r="LIS7" s="303"/>
      <c r="LIT7" s="303"/>
      <c r="LIU7" s="303"/>
      <c r="LIV7" s="303"/>
      <c r="LIW7" s="303"/>
      <c r="LIX7" s="303"/>
      <c r="LIY7" s="303"/>
      <c r="LIZ7" s="303"/>
      <c r="LJA7" s="303"/>
      <c r="LJB7" s="303"/>
      <c r="LJC7" s="303"/>
      <c r="LJD7" s="303"/>
      <c r="LJE7" s="303"/>
      <c r="LJF7" s="303"/>
      <c r="LJG7" s="303"/>
      <c r="LJH7" s="303"/>
      <c r="LJI7" s="303"/>
      <c r="LJJ7" s="303"/>
      <c r="LJK7" s="303"/>
      <c r="LJL7" s="303"/>
      <c r="LJM7" s="303"/>
      <c r="LJN7" s="303"/>
      <c r="LJO7" s="303"/>
      <c r="LJP7" s="303"/>
      <c r="LJQ7" s="303"/>
      <c r="LJR7" s="303"/>
      <c r="LJS7" s="303"/>
      <c r="LJT7" s="303"/>
      <c r="LJU7" s="303"/>
      <c r="LJV7" s="303"/>
      <c r="LJW7" s="303"/>
      <c r="LJX7" s="303"/>
      <c r="LJY7" s="303"/>
      <c r="LJZ7" s="303"/>
      <c r="LKA7" s="303"/>
      <c r="LKB7" s="303"/>
      <c r="LKC7" s="303"/>
      <c r="LKD7" s="303"/>
      <c r="LKE7" s="303"/>
      <c r="LKF7" s="303"/>
      <c r="LKG7" s="303"/>
      <c r="LKH7" s="303"/>
      <c r="LKI7" s="303"/>
      <c r="LKJ7" s="303"/>
      <c r="LKK7" s="303"/>
      <c r="LKL7" s="303"/>
      <c r="LKM7" s="303"/>
      <c r="LKN7" s="303"/>
      <c r="LKO7" s="303"/>
      <c r="LKP7" s="303"/>
      <c r="LKQ7" s="303"/>
      <c r="LKR7" s="303"/>
      <c r="LKS7" s="303"/>
      <c r="LKT7" s="303"/>
      <c r="LKU7" s="303"/>
      <c r="LKV7" s="303"/>
      <c r="LKW7" s="303"/>
      <c r="LKX7" s="303"/>
      <c r="LKY7" s="303"/>
      <c r="LKZ7" s="303"/>
      <c r="LLA7" s="303"/>
      <c r="LLB7" s="303"/>
      <c r="LLC7" s="303"/>
      <c r="LLD7" s="303"/>
      <c r="LLE7" s="303"/>
      <c r="LLF7" s="303"/>
      <c r="LLG7" s="303"/>
      <c r="LLH7" s="303"/>
      <c r="LLI7" s="303"/>
      <c r="LLJ7" s="303"/>
      <c r="LLK7" s="303"/>
      <c r="LLL7" s="303"/>
      <c r="LLM7" s="303"/>
      <c r="LLN7" s="303"/>
      <c r="LLO7" s="303"/>
      <c r="LLP7" s="303"/>
      <c r="LLQ7" s="303"/>
      <c r="LLR7" s="303"/>
      <c r="LLS7" s="303"/>
      <c r="LLT7" s="303"/>
      <c r="LLU7" s="303"/>
      <c r="LLV7" s="303"/>
      <c r="LLW7" s="303"/>
      <c r="LLX7" s="303"/>
      <c r="LLY7" s="303"/>
      <c r="LLZ7" s="303"/>
      <c r="LMA7" s="303"/>
      <c r="LMB7" s="303"/>
      <c r="LMC7" s="303"/>
      <c r="LMD7" s="303"/>
      <c r="LME7" s="303"/>
      <c r="LMF7" s="303"/>
      <c r="LMG7" s="303"/>
      <c r="LMH7" s="303"/>
      <c r="LMI7" s="303"/>
      <c r="LMJ7" s="303"/>
      <c r="LMK7" s="303"/>
      <c r="LML7" s="303"/>
      <c r="LMM7" s="303"/>
      <c r="LMN7" s="303"/>
      <c r="LMO7" s="303"/>
      <c r="LMP7" s="303"/>
      <c r="LMQ7" s="303"/>
      <c r="LMR7" s="303"/>
      <c r="LMS7" s="303"/>
      <c r="LMT7" s="303"/>
      <c r="LMU7" s="303"/>
      <c r="LMV7" s="303"/>
      <c r="LMW7" s="303"/>
      <c r="LMX7" s="303"/>
      <c r="LMY7" s="303"/>
      <c r="LMZ7" s="303"/>
      <c r="LNA7" s="303"/>
      <c r="LNB7" s="303"/>
      <c r="LNC7" s="303"/>
      <c r="LND7" s="303"/>
      <c r="LNE7" s="303"/>
      <c r="LNF7" s="303"/>
      <c r="LNG7" s="303"/>
      <c r="LNH7" s="303"/>
      <c r="LNI7" s="303"/>
      <c r="LNJ7" s="303"/>
      <c r="LNK7" s="303"/>
      <c r="LNL7" s="303"/>
      <c r="LNM7" s="303"/>
      <c r="LNN7" s="303"/>
      <c r="LNO7" s="303"/>
      <c r="LNP7" s="303"/>
      <c r="LNQ7" s="303"/>
      <c r="LNR7" s="303"/>
      <c r="LNS7" s="303"/>
      <c r="LNT7" s="303"/>
      <c r="LNU7" s="303"/>
      <c r="LNV7" s="303"/>
      <c r="LNW7" s="303"/>
      <c r="LNX7" s="303"/>
      <c r="LNY7" s="303"/>
      <c r="LNZ7" s="303"/>
      <c r="LOA7" s="303"/>
      <c r="LOB7" s="303"/>
      <c r="LOC7" s="303"/>
      <c r="LOD7" s="303"/>
      <c r="LOE7" s="303"/>
      <c r="LOF7" s="303"/>
      <c r="LOG7" s="303"/>
      <c r="LOH7" s="303"/>
      <c r="LOI7" s="303"/>
      <c r="LOJ7" s="303"/>
      <c r="LOK7" s="303"/>
      <c r="LOL7" s="303"/>
      <c r="LOM7" s="303"/>
      <c r="LON7" s="303"/>
      <c r="LOO7" s="303"/>
      <c r="LOP7" s="303"/>
      <c r="LOQ7" s="303"/>
      <c r="LOR7" s="303"/>
      <c r="LOS7" s="303"/>
      <c r="LOT7" s="303"/>
      <c r="LOU7" s="303"/>
      <c r="LOV7" s="303"/>
      <c r="LOW7" s="303"/>
      <c r="LOX7" s="303"/>
      <c r="LOY7" s="303"/>
      <c r="LOZ7" s="303"/>
      <c r="LPA7" s="303"/>
      <c r="LPB7" s="303"/>
      <c r="LPC7" s="303"/>
      <c r="LPD7" s="303"/>
      <c r="LPE7" s="303"/>
      <c r="LPF7" s="303"/>
      <c r="LPG7" s="303"/>
      <c r="LPH7" s="303"/>
      <c r="LPI7" s="303"/>
      <c r="LPJ7" s="303"/>
      <c r="LPK7" s="303"/>
      <c r="LPL7" s="303"/>
      <c r="LPM7" s="303"/>
      <c r="LPN7" s="303"/>
      <c r="LPO7" s="303"/>
      <c r="LPP7" s="303"/>
      <c r="LPQ7" s="303"/>
      <c r="LPR7" s="303"/>
      <c r="LPS7" s="303"/>
      <c r="LPT7" s="303"/>
      <c r="LPU7" s="303"/>
      <c r="LPV7" s="303"/>
      <c r="LPW7" s="303"/>
      <c r="LPX7" s="303"/>
      <c r="LPY7" s="303"/>
      <c r="LPZ7" s="303"/>
      <c r="LQA7" s="303"/>
      <c r="LQB7" s="303"/>
      <c r="LQC7" s="303"/>
      <c r="LQD7" s="303"/>
      <c r="LQE7" s="303"/>
      <c r="LQF7" s="303"/>
      <c r="LQG7" s="303"/>
      <c r="LQH7" s="303"/>
      <c r="LQI7" s="303"/>
      <c r="LQJ7" s="303"/>
      <c r="LQK7" s="303"/>
      <c r="LQL7" s="303"/>
      <c r="LQM7" s="303"/>
      <c r="LQN7" s="303"/>
      <c r="LQO7" s="303"/>
      <c r="LQP7" s="303"/>
      <c r="LQQ7" s="303"/>
      <c r="LQR7" s="303"/>
      <c r="LQS7" s="303"/>
      <c r="LQT7" s="303"/>
      <c r="LQU7" s="303"/>
      <c r="LQV7" s="303"/>
      <c r="LQW7" s="303"/>
      <c r="LQX7" s="303"/>
      <c r="LQY7" s="303"/>
      <c r="LQZ7" s="303"/>
      <c r="LRA7" s="303"/>
      <c r="LRB7" s="303"/>
      <c r="LRC7" s="303"/>
      <c r="LRD7" s="303"/>
      <c r="LRE7" s="303"/>
      <c r="LRF7" s="303"/>
      <c r="LRG7" s="303"/>
      <c r="LRH7" s="303"/>
      <c r="LRI7" s="303"/>
      <c r="LRJ7" s="303"/>
      <c r="LRK7" s="303"/>
      <c r="LRL7" s="303"/>
      <c r="LRM7" s="303"/>
      <c r="LRN7" s="303"/>
      <c r="LRO7" s="303"/>
      <c r="LRP7" s="303"/>
      <c r="LRQ7" s="303"/>
      <c r="LRR7" s="303"/>
      <c r="LRS7" s="303"/>
      <c r="LRT7" s="303"/>
      <c r="LRU7" s="303"/>
      <c r="LRV7" s="303"/>
      <c r="LRW7" s="303"/>
      <c r="LRX7" s="303"/>
      <c r="LRY7" s="303"/>
      <c r="LRZ7" s="303"/>
      <c r="LSA7" s="303"/>
      <c r="LSB7" s="303"/>
      <c r="LSC7" s="303"/>
      <c r="LSD7" s="303"/>
      <c r="LSE7" s="303"/>
      <c r="LSF7" s="303"/>
      <c r="LSG7" s="303"/>
      <c r="LSH7" s="303"/>
      <c r="LSI7" s="303"/>
      <c r="LSJ7" s="303"/>
      <c r="LSK7" s="303"/>
      <c r="LSL7" s="303"/>
      <c r="LSM7" s="303"/>
      <c r="LSN7" s="303"/>
      <c r="LSO7" s="303"/>
      <c r="LSP7" s="303"/>
      <c r="LSQ7" s="303"/>
      <c r="LSR7" s="303"/>
      <c r="LSS7" s="303"/>
      <c r="LST7" s="303"/>
      <c r="LSU7" s="303"/>
      <c r="LSV7" s="303"/>
      <c r="LSW7" s="303"/>
      <c r="LSX7" s="303"/>
      <c r="LSY7" s="303"/>
      <c r="LSZ7" s="303"/>
      <c r="LTA7" s="303"/>
      <c r="LTB7" s="303"/>
      <c r="LTC7" s="303"/>
      <c r="LTD7" s="303"/>
      <c r="LTE7" s="303"/>
      <c r="LTF7" s="303"/>
      <c r="LTG7" s="303"/>
      <c r="LTH7" s="303"/>
      <c r="LTI7" s="303"/>
      <c r="LTJ7" s="303"/>
      <c r="LTK7" s="303"/>
      <c r="LTL7" s="303"/>
      <c r="LTM7" s="303"/>
      <c r="LTN7" s="303"/>
      <c r="LTO7" s="303"/>
      <c r="LTP7" s="303"/>
      <c r="LTQ7" s="303"/>
      <c r="LTR7" s="303"/>
      <c r="LTS7" s="303"/>
      <c r="LTT7" s="303"/>
      <c r="LTU7" s="303"/>
      <c r="LTV7" s="303"/>
      <c r="LTW7" s="303"/>
      <c r="LTX7" s="303"/>
      <c r="LTY7" s="303"/>
      <c r="LTZ7" s="303"/>
      <c r="LUA7" s="303"/>
      <c r="LUB7" s="303"/>
      <c r="LUC7" s="303"/>
      <c r="LUD7" s="303"/>
      <c r="LUE7" s="303"/>
      <c r="LUF7" s="303"/>
      <c r="LUG7" s="303"/>
      <c r="LUH7" s="303"/>
      <c r="LUI7" s="303"/>
      <c r="LUJ7" s="303"/>
      <c r="LUK7" s="303"/>
      <c r="LUL7" s="303"/>
      <c r="LUM7" s="303"/>
      <c r="LUN7" s="303"/>
      <c r="LUO7" s="303"/>
      <c r="LUP7" s="303"/>
      <c r="LUQ7" s="303"/>
      <c r="LUR7" s="303"/>
      <c r="LUS7" s="303"/>
      <c r="LUT7" s="303"/>
      <c r="LUU7" s="303"/>
      <c r="LUV7" s="303"/>
      <c r="LUW7" s="303"/>
      <c r="LUX7" s="303"/>
      <c r="LUY7" s="303"/>
      <c r="LUZ7" s="303"/>
      <c r="LVA7" s="303"/>
      <c r="LVB7" s="303"/>
      <c r="LVC7" s="303"/>
      <c r="LVD7" s="303"/>
      <c r="LVE7" s="303"/>
      <c r="LVF7" s="303"/>
      <c r="LVG7" s="303"/>
      <c r="LVH7" s="303"/>
      <c r="LVI7" s="303"/>
      <c r="LVJ7" s="303"/>
      <c r="LVK7" s="303"/>
      <c r="LVL7" s="303"/>
      <c r="LVM7" s="303"/>
      <c r="LVN7" s="303"/>
      <c r="LVO7" s="303"/>
      <c r="LVP7" s="303"/>
      <c r="LVQ7" s="303"/>
      <c r="LVR7" s="303"/>
      <c r="LVS7" s="303"/>
      <c r="LVT7" s="303"/>
      <c r="LVU7" s="303"/>
      <c r="LVV7" s="303"/>
      <c r="LVW7" s="303"/>
      <c r="LVX7" s="303"/>
      <c r="LVY7" s="303"/>
      <c r="LVZ7" s="303"/>
      <c r="LWA7" s="303"/>
      <c r="LWB7" s="303"/>
      <c r="LWC7" s="303"/>
      <c r="LWD7" s="303"/>
      <c r="LWE7" s="303"/>
      <c r="LWF7" s="303"/>
      <c r="LWG7" s="303"/>
      <c r="LWH7" s="303"/>
      <c r="LWI7" s="303"/>
      <c r="LWJ7" s="303"/>
      <c r="LWK7" s="303"/>
      <c r="LWL7" s="303"/>
      <c r="LWM7" s="303"/>
      <c r="LWN7" s="303"/>
      <c r="LWO7" s="303"/>
      <c r="LWP7" s="303"/>
      <c r="LWQ7" s="303"/>
      <c r="LWR7" s="303"/>
      <c r="LWS7" s="303"/>
      <c r="LWT7" s="303"/>
      <c r="LWU7" s="303"/>
      <c r="LWV7" s="303"/>
      <c r="LWW7" s="303"/>
      <c r="LWX7" s="303"/>
      <c r="LWY7" s="303"/>
      <c r="LWZ7" s="303"/>
      <c r="LXA7" s="303"/>
      <c r="LXB7" s="303"/>
      <c r="LXC7" s="303"/>
      <c r="LXD7" s="303"/>
      <c r="LXE7" s="303"/>
      <c r="LXF7" s="303"/>
      <c r="LXG7" s="303"/>
      <c r="LXH7" s="303"/>
      <c r="LXI7" s="303"/>
      <c r="LXJ7" s="303"/>
      <c r="LXK7" s="303"/>
      <c r="LXL7" s="303"/>
      <c r="LXM7" s="303"/>
      <c r="LXN7" s="303"/>
      <c r="LXO7" s="303"/>
      <c r="LXP7" s="303"/>
      <c r="LXQ7" s="303"/>
      <c r="LXR7" s="303"/>
      <c r="LXS7" s="303"/>
      <c r="LXT7" s="303"/>
      <c r="LXU7" s="303"/>
      <c r="LXV7" s="303"/>
      <c r="LXW7" s="303"/>
      <c r="LXX7" s="303"/>
      <c r="LXY7" s="303"/>
      <c r="LXZ7" s="303"/>
      <c r="LYA7" s="303"/>
      <c r="LYB7" s="303"/>
      <c r="LYC7" s="303"/>
      <c r="LYD7" s="303"/>
      <c r="LYE7" s="303"/>
      <c r="LYF7" s="303"/>
      <c r="LYG7" s="303"/>
      <c r="LYH7" s="303"/>
      <c r="LYI7" s="303"/>
      <c r="LYJ7" s="303"/>
      <c r="LYK7" s="303"/>
      <c r="LYL7" s="303"/>
      <c r="LYM7" s="303"/>
      <c r="LYN7" s="303"/>
      <c r="LYO7" s="303"/>
      <c r="LYP7" s="303"/>
      <c r="LYQ7" s="303"/>
      <c r="LYR7" s="303"/>
      <c r="LYS7" s="303"/>
      <c r="LYT7" s="303"/>
      <c r="LYU7" s="303"/>
      <c r="LYV7" s="303"/>
      <c r="LYW7" s="303"/>
      <c r="LYX7" s="303"/>
      <c r="LYY7" s="303"/>
      <c r="LYZ7" s="303"/>
      <c r="LZA7" s="303"/>
      <c r="LZB7" s="303"/>
      <c r="LZC7" s="303"/>
      <c r="LZD7" s="303"/>
      <c r="LZE7" s="303"/>
      <c r="LZF7" s="303"/>
      <c r="LZG7" s="303"/>
      <c r="LZH7" s="303"/>
      <c r="LZI7" s="303"/>
      <c r="LZJ7" s="303"/>
      <c r="LZK7" s="303"/>
      <c r="LZL7" s="303"/>
      <c r="LZM7" s="303"/>
      <c r="LZN7" s="303"/>
      <c r="LZO7" s="303"/>
      <c r="LZP7" s="303"/>
      <c r="LZQ7" s="303"/>
      <c r="LZR7" s="303"/>
      <c r="LZS7" s="303"/>
      <c r="LZT7" s="303"/>
      <c r="LZU7" s="303"/>
      <c r="LZV7" s="303"/>
      <c r="LZW7" s="303"/>
      <c r="LZX7" s="303"/>
      <c r="LZY7" s="303"/>
      <c r="LZZ7" s="303"/>
      <c r="MAA7" s="303"/>
      <c r="MAB7" s="303"/>
      <c r="MAC7" s="303"/>
      <c r="MAD7" s="303"/>
      <c r="MAE7" s="303"/>
      <c r="MAF7" s="303"/>
      <c r="MAG7" s="303"/>
      <c r="MAH7" s="303"/>
      <c r="MAI7" s="303"/>
      <c r="MAJ7" s="303"/>
      <c r="MAK7" s="303"/>
      <c r="MAL7" s="303"/>
      <c r="MAM7" s="303"/>
      <c r="MAN7" s="303"/>
      <c r="MAO7" s="303"/>
      <c r="MAP7" s="303"/>
      <c r="MAQ7" s="303"/>
      <c r="MAR7" s="303"/>
      <c r="MAS7" s="303"/>
      <c r="MAT7" s="303"/>
      <c r="MAU7" s="303"/>
      <c r="MAV7" s="303"/>
      <c r="MAW7" s="303"/>
      <c r="MAX7" s="303"/>
      <c r="MAY7" s="303"/>
      <c r="MAZ7" s="303"/>
      <c r="MBA7" s="303"/>
      <c r="MBB7" s="303"/>
      <c r="MBC7" s="303"/>
      <c r="MBD7" s="303"/>
      <c r="MBE7" s="303"/>
      <c r="MBF7" s="303"/>
      <c r="MBG7" s="303"/>
      <c r="MBH7" s="303"/>
      <c r="MBI7" s="303"/>
      <c r="MBJ7" s="303"/>
      <c r="MBK7" s="303"/>
      <c r="MBL7" s="303"/>
      <c r="MBM7" s="303"/>
      <c r="MBN7" s="303"/>
      <c r="MBO7" s="303"/>
      <c r="MBP7" s="303"/>
      <c r="MBQ7" s="303"/>
      <c r="MBR7" s="303"/>
      <c r="MBS7" s="303"/>
      <c r="MBT7" s="303"/>
      <c r="MBU7" s="303"/>
      <c r="MBV7" s="303"/>
      <c r="MBW7" s="303"/>
      <c r="MBX7" s="303"/>
      <c r="MBY7" s="303"/>
      <c r="MBZ7" s="303"/>
      <c r="MCA7" s="303"/>
      <c r="MCB7" s="303"/>
      <c r="MCC7" s="303"/>
      <c r="MCD7" s="303"/>
      <c r="MCE7" s="303"/>
      <c r="MCF7" s="303"/>
      <c r="MCG7" s="303"/>
      <c r="MCH7" s="303"/>
      <c r="MCI7" s="303"/>
      <c r="MCJ7" s="303"/>
      <c r="MCK7" s="303"/>
      <c r="MCL7" s="303"/>
      <c r="MCM7" s="303"/>
      <c r="MCN7" s="303"/>
      <c r="MCO7" s="303"/>
      <c r="MCP7" s="303"/>
      <c r="MCQ7" s="303"/>
      <c r="MCR7" s="303"/>
      <c r="MCS7" s="303"/>
      <c r="MCT7" s="303"/>
      <c r="MCU7" s="303"/>
      <c r="MCV7" s="303"/>
      <c r="MCW7" s="303"/>
      <c r="MCX7" s="303"/>
      <c r="MCY7" s="303"/>
      <c r="MCZ7" s="303"/>
      <c r="MDA7" s="303"/>
      <c r="MDB7" s="303"/>
      <c r="MDC7" s="303"/>
      <c r="MDD7" s="303"/>
      <c r="MDE7" s="303"/>
      <c r="MDF7" s="303"/>
      <c r="MDG7" s="303"/>
      <c r="MDH7" s="303"/>
      <c r="MDI7" s="303"/>
      <c r="MDJ7" s="303"/>
      <c r="MDK7" s="303"/>
      <c r="MDL7" s="303"/>
      <c r="MDM7" s="303"/>
      <c r="MDN7" s="303"/>
      <c r="MDO7" s="303"/>
      <c r="MDP7" s="303"/>
      <c r="MDQ7" s="303"/>
      <c r="MDR7" s="303"/>
      <c r="MDS7" s="303"/>
      <c r="MDT7" s="303"/>
      <c r="MDU7" s="303"/>
      <c r="MDV7" s="303"/>
      <c r="MDW7" s="303"/>
      <c r="MDX7" s="303"/>
      <c r="MDY7" s="303"/>
      <c r="MDZ7" s="303"/>
      <c r="MEA7" s="303"/>
      <c r="MEB7" s="303"/>
      <c r="MEC7" s="303"/>
      <c r="MED7" s="303"/>
      <c r="MEE7" s="303"/>
      <c r="MEF7" s="303"/>
      <c r="MEG7" s="303"/>
      <c r="MEH7" s="303"/>
      <c r="MEI7" s="303"/>
      <c r="MEJ7" s="303"/>
      <c r="MEK7" s="303"/>
      <c r="MEL7" s="303"/>
      <c r="MEM7" s="303"/>
      <c r="MEN7" s="303"/>
      <c r="MEO7" s="303"/>
      <c r="MEP7" s="303"/>
      <c r="MEQ7" s="303"/>
      <c r="MER7" s="303"/>
      <c r="MES7" s="303"/>
      <c r="MET7" s="303"/>
      <c r="MEU7" s="303"/>
      <c r="MEV7" s="303"/>
      <c r="MEW7" s="303"/>
      <c r="MEX7" s="303"/>
      <c r="MEY7" s="303"/>
      <c r="MEZ7" s="303"/>
      <c r="MFA7" s="303"/>
      <c r="MFB7" s="303"/>
      <c r="MFC7" s="303"/>
      <c r="MFD7" s="303"/>
      <c r="MFE7" s="303"/>
      <c r="MFF7" s="303"/>
      <c r="MFG7" s="303"/>
      <c r="MFH7" s="303"/>
      <c r="MFI7" s="303"/>
      <c r="MFJ7" s="303"/>
      <c r="MFK7" s="303"/>
      <c r="MFL7" s="303"/>
      <c r="MFM7" s="303"/>
      <c r="MFN7" s="303"/>
      <c r="MFO7" s="303"/>
      <c r="MFP7" s="303"/>
      <c r="MFQ7" s="303"/>
      <c r="MFR7" s="303"/>
      <c r="MFS7" s="303"/>
      <c r="MFT7" s="303"/>
      <c r="MFU7" s="303"/>
      <c r="MFV7" s="303"/>
      <c r="MFW7" s="303"/>
      <c r="MFX7" s="303"/>
      <c r="MFY7" s="303"/>
      <c r="MFZ7" s="303"/>
      <c r="MGA7" s="303"/>
      <c r="MGB7" s="303"/>
      <c r="MGC7" s="303"/>
      <c r="MGD7" s="303"/>
      <c r="MGE7" s="303"/>
      <c r="MGF7" s="303"/>
      <c r="MGG7" s="303"/>
      <c r="MGH7" s="303"/>
      <c r="MGI7" s="303"/>
      <c r="MGJ7" s="303"/>
      <c r="MGK7" s="303"/>
      <c r="MGL7" s="303"/>
      <c r="MGM7" s="303"/>
      <c r="MGN7" s="303"/>
      <c r="MGO7" s="303"/>
      <c r="MGP7" s="303"/>
      <c r="MGQ7" s="303"/>
      <c r="MGR7" s="303"/>
      <c r="MGS7" s="303"/>
      <c r="MGT7" s="303"/>
      <c r="MGU7" s="303"/>
      <c r="MGV7" s="303"/>
      <c r="MGW7" s="303"/>
      <c r="MGX7" s="303"/>
      <c r="MGY7" s="303"/>
      <c r="MGZ7" s="303"/>
      <c r="MHA7" s="303"/>
      <c r="MHB7" s="303"/>
      <c r="MHC7" s="303"/>
      <c r="MHD7" s="303"/>
      <c r="MHE7" s="303"/>
      <c r="MHF7" s="303"/>
      <c r="MHG7" s="303"/>
      <c r="MHH7" s="303"/>
      <c r="MHI7" s="303"/>
      <c r="MHJ7" s="303"/>
      <c r="MHK7" s="303"/>
      <c r="MHL7" s="303"/>
      <c r="MHM7" s="303"/>
      <c r="MHN7" s="303"/>
      <c r="MHO7" s="303"/>
      <c r="MHP7" s="303"/>
      <c r="MHQ7" s="303"/>
      <c r="MHR7" s="303"/>
      <c r="MHS7" s="303"/>
      <c r="MHT7" s="303"/>
      <c r="MHU7" s="303"/>
      <c r="MHV7" s="303"/>
      <c r="MHW7" s="303"/>
      <c r="MHX7" s="303"/>
      <c r="MHY7" s="303"/>
      <c r="MHZ7" s="303"/>
      <c r="MIA7" s="303"/>
      <c r="MIB7" s="303"/>
      <c r="MIC7" s="303"/>
      <c r="MID7" s="303"/>
      <c r="MIE7" s="303"/>
      <c r="MIF7" s="303"/>
      <c r="MIG7" s="303"/>
      <c r="MIH7" s="303"/>
      <c r="MII7" s="303"/>
      <c r="MIJ7" s="303"/>
      <c r="MIK7" s="303"/>
      <c r="MIL7" s="303"/>
      <c r="MIM7" s="303"/>
      <c r="MIN7" s="303"/>
      <c r="MIO7" s="303"/>
      <c r="MIP7" s="303"/>
      <c r="MIQ7" s="303"/>
      <c r="MIR7" s="303"/>
      <c r="MIS7" s="303"/>
      <c r="MIT7" s="303"/>
      <c r="MIU7" s="303"/>
      <c r="MIV7" s="303"/>
      <c r="MIW7" s="303"/>
      <c r="MIX7" s="303"/>
      <c r="MIY7" s="303"/>
      <c r="MIZ7" s="303"/>
      <c r="MJA7" s="303"/>
      <c r="MJB7" s="303"/>
      <c r="MJC7" s="303"/>
      <c r="MJD7" s="303"/>
      <c r="MJE7" s="303"/>
      <c r="MJF7" s="303"/>
      <c r="MJG7" s="303"/>
      <c r="MJH7" s="303"/>
      <c r="MJI7" s="303"/>
      <c r="MJJ7" s="303"/>
      <c r="MJK7" s="303"/>
      <c r="MJL7" s="303"/>
      <c r="MJM7" s="303"/>
      <c r="MJN7" s="303"/>
      <c r="MJO7" s="303"/>
      <c r="MJP7" s="303"/>
      <c r="MJQ7" s="303"/>
      <c r="MJR7" s="303"/>
      <c r="MJS7" s="303"/>
      <c r="MJT7" s="303"/>
      <c r="MJU7" s="303"/>
      <c r="MJV7" s="303"/>
      <c r="MJW7" s="303"/>
      <c r="MJX7" s="303"/>
      <c r="MJY7" s="303"/>
      <c r="MJZ7" s="303"/>
      <c r="MKA7" s="303"/>
      <c r="MKB7" s="303"/>
      <c r="MKC7" s="303"/>
      <c r="MKD7" s="303"/>
      <c r="MKE7" s="303"/>
      <c r="MKF7" s="303"/>
      <c r="MKG7" s="303"/>
      <c r="MKH7" s="303"/>
      <c r="MKI7" s="303"/>
      <c r="MKJ7" s="303"/>
      <c r="MKK7" s="303"/>
      <c r="MKL7" s="303"/>
      <c r="MKM7" s="303"/>
      <c r="MKN7" s="303"/>
      <c r="MKO7" s="303"/>
      <c r="MKP7" s="303"/>
      <c r="MKQ7" s="303"/>
      <c r="MKR7" s="303"/>
      <c r="MKS7" s="303"/>
      <c r="MKT7" s="303"/>
      <c r="MKU7" s="303"/>
      <c r="MKV7" s="303"/>
      <c r="MKW7" s="303"/>
      <c r="MKX7" s="303"/>
      <c r="MKY7" s="303"/>
      <c r="MKZ7" s="303"/>
      <c r="MLA7" s="303"/>
      <c r="MLB7" s="303"/>
      <c r="MLC7" s="303"/>
      <c r="MLD7" s="303"/>
      <c r="MLE7" s="303"/>
      <c r="MLF7" s="303"/>
      <c r="MLG7" s="303"/>
      <c r="MLH7" s="303"/>
      <c r="MLI7" s="303"/>
      <c r="MLJ7" s="303"/>
      <c r="MLK7" s="303"/>
      <c r="MLL7" s="303"/>
      <c r="MLM7" s="303"/>
      <c r="MLN7" s="303"/>
      <c r="MLO7" s="303"/>
      <c r="MLP7" s="303"/>
      <c r="MLQ7" s="303"/>
      <c r="MLR7" s="303"/>
      <c r="MLS7" s="303"/>
      <c r="MLT7" s="303"/>
      <c r="MLU7" s="303"/>
      <c r="MLV7" s="303"/>
      <c r="MLW7" s="303"/>
      <c r="MLX7" s="303"/>
      <c r="MLY7" s="303"/>
      <c r="MLZ7" s="303"/>
      <c r="MMA7" s="303"/>
      <c r="MMB7" s="303"/>
      <c r="MMC7" s="303"/>
      <c r="MMD7" s="303"/>
      <c r="MME7" s="303"/>
      <c r="MMF7" s="303"/>
      <c r="MMG7" s="303"/>
      <c r="MMH7" s="303"/>
      <c r="MMI7" s="303"/>
      <c r="MMJ7" s="303"/>
      <c r="MMK7" s="303"/>
      <c r="MML7" s="303"/>
      <c r="MMM7" s="303"/>
      <c r="MMN7" s="303"/>
      <c r="MMO7" s="303"/>
      <c r="MMP7" s="303"/>
      <c r="MMQ7" s="303"/>
      <c r="MMR7" s="303"/>
      <c r="MMS7" s="303"/>
      <c r="MMT7" s="303"/>
      <c r="MMU7" s="303"/>
      <c r="MMV7" s="303"/>
      <c r="MMW7" s="303"/>
      <c r="MMX7" s="303"/>
      <c r="MMY7" s="303"/>
      <c r="MMZ7" s="303"/>
      <c r="MNA7" s="303"/>
      <c r="MNB7" s="303"/>
      <c r="MNC7" s="303"/>
      <c r="MND7" s="303"/>
      <c r="MNE7" s="303"/>
      <c r="MNF7" s="303"/>
      <c r="MNG7" s="303"/>
      <c r="MNH7" s="303"/>
      <c r="MNI7" s="303"/>
      <c r="MNJ7" s="303"/>
      <c r="MNK7" s="303"/>
      <c r="MNL7" s="303"/>
      <c r="MNM7" s="303"/>
      <c r="MNN7" s="303"/>
      <c r="MNO7" s="303"/>
      <c r="MNP7" s="303"/>
      <c r="MNQ7" s="303"/>
      <c r="MNR7" s="303"/>
      <c r="MNS7" s="303"/>
      <c r="MNT7" s="303"/>
      <c r="MNU7" s="303"/>
      <c r="MNV7" s="303"/>
      <c r="MNW7" s="303"/>
      <c r="MNX7" s="303"/>
      <c r="MNY7" s="303"/>
      <c r="MNZ7" s="303"/>
      <c r="MOA7" s="303"/>
      <c r="MOB7" s="303"/>
      <c r="MOC7" s="303"/>
      <c r="MOD7" s="303"/>
      <c r="MOE7" s="303"/>
      <c r="MOF7" s="303"/>
      <c r="MOG7" s="303"/>
      <c r="MOH7" s="303"/>
      <c r="MOI7" s="303"/>
      <c r="MOJ7" s="303"/>
      <c r="MOK7" s="303"/>
      <c r="MOL7" s="303"/>
      <c r="MOM7" s="303"/>
      <c r="MON7" s="303"/>
      <c r="MOO7" s="303"/>
      <c r="MOP7" s="303"/>
      <c r="MOQ7" s="303"/>
      <c r="MOR7" s="303"/>
      <c r="MOS7" s="303"/>
      <c r="MOT7" s="303"/>
      <c r="MOU7" s="303"/>
      <c r="MOV7" s="303"/>
      <c r="MOW7" s="303"/>
      <c r="MOX7" s="303"/>
      <c r="MOY7" s="303"/>
      <c r="MOZ7" s="303"/>
      <c r="MPA7" s="303"/>
      <c r="MPB7" s="303"/>
      <c r="MPC7" s="303"/>
      <c r="MPD7" s="303"/>
      <c r="MPE7" s="303"/>
      <c r="MPF7" s="303"/>
      <c r="MPG7" s="303"/>
      <c r="MPH7" s="303"/>
      <c r="MPI7" s="303"/>
      <c r="MPJ7" s="303"/>
      <c r="MPK7" s="303"/>
      <c r="MPL7" s="303"/>
      <c r="MPM7" s="303"/>
      <c r="MPN7" s="303"/>
      <c r="MPO7" s="303"/>
      <c r="MPP7" s="303"/>
      <c r="MPQ7" s="303"/>
      <c r="MPR7" s="303"/>
      <c r="MPS7" s="303"/>
      <c r="MPT7" s="303"/>
      <c r="MPU7" s="303"/>
      <c r="MPV7" s="303"/>
      <c r="MPW7" s="303"/>
      <c r="MPX7" s="303"/>
      <c r="MPY7" s="303"/>
      <c r="MPZ7" s="303"/>
      <c r="MQA7" s="303"/>
      <c r="MQB7" s="303"/>
      <c r="MQC7" s="303"/>
      <c r="MQD7" s="303"/>
      <c r="MQE7" s="303"/>
      <c r="MQF7" s="303"/>
      <c r="MQG7" s="303"/>
      <c r="MQH7" s="303"/>
      <c r="MQI7" s="303"/>
      <c r="MQJ7" s="303"/>
      <c r="MQK7" s="303"/>
      <c r="MQL7" s="303"/>
      <c r="MQM7" s="303"/>
      <c r="MQN7" s="303"/>
      <c r="MQO7" s="303"/>
      <c r="MQP7" s="303"/>
      <c r="MQQ7" s="303"/>
      <c r="MQR7" s="303"/>
      <c r="MQS7" s="303"/>
      <c r="MQT7" s="303"/>
      <c r="MQU7" s="303"/>
      <c r="MQV7" s="303"/>
      <c r="MQW7" s="303"/>
      <c r="MQX7" s="303"/>
      <c r="MQY7" s="303"/>
      <c r="MQZ7" s="303"/>
      <c r="MRA7" s="303"/>
      <c r="MRB7" s="303"/>
      <c r="MRC7" s="303"/>
      <c r="MRD7" s="303"/>
      <c r="MRE7" s="303"/>
      <c r="MRF7" s="303"/>
      <c r="MRG7" s="303"/>
      <c r="MRH7" s="303"/>
      <c r="MRI7" s="303"/>
      <c r="MRJ7" s="303"/>
      <c r="MRK7" s="303"/>
      <c r="MRL7" s="303"/>
      <c r="MRM7" s="303"/>
      <c r="MRN7" s="303"/>
      <c r="MRO7" s="303"/>
      <c r="MRP7" s="303"/>
      <c r="MRQ7" s="303"/>
      <c r="MRR7" s="303"/>
      <c r="MRS7" s="303"/>
      <c r="MRT7" s="303"/>
      <c r="MRU7" s="303"/>
      <c r="MRV7" s="303"/>
      <c r="MRW7" s="303"/>
      <c r="MRX7" s="303"/>
      <c r="MRY7" s="303"/>
      <c r="MRZ7" s="303"/>
      <c r="MSA7" s="303"/>
      <c r="MSB7" s="303"/>
      <c r="MSC7" s="303"/>
      <c r="MSD7" s="303"/>
      <c r="MSE7" s="303"/>
      <c r="MSF7" s="303"/>
      <c r="MSG7" s="303"/>
      <c r="MSH7" s="303"/>
      <c r="MSI7" s="303"/>
      <c r="MSJ7" s="303"/>
      <c r="MSK7" s="303"/>
      <c r="MSL7" s="303"/>
      <c r="MSM7" s="303"/>
      <c r="MSN7" s="303"/>
      <c r="MSO7" s="303"/>
      <c r="MSP7" s="303"/>
      <c r="MSQ7" s="303"/>
      <c r="MSR7" s="303"/>
      <c r="MSS7" s="303"/>
      <c r="MST7" s="303"/>
      <c r="MSU7" s="303"/>
      <c r="MSV7" s="303"/>
      <c r="MSW7" s="303"/>
      <c r="MSX7" s="303"/>
      <c r="MSY7" s="303"/>
      <c r="MSZ7" s="303"/>
      <c r="MTA7" s="303"/>
      <c r="MTB7" s="303"/>
      <c r="MTC7" s="303"/>
      <c r="MTD7" s="303"/>
      <c r="MTE7" s="303"/>
      <c r="MTF7" s="303"/>
      <c r="MTG7" s="303"/>
      <c r="MTH7" s="303"/>
      <c r="MTI7" s="303"/>
      <c r="MTJ7" s="303"/>
      <c r="MTK7" s="303"/>
      <c r="MTL7" s="303"/>
      <c r="MTM7" s="303"/>
      <c r="MTN7" s="303"/>
      <c r="MTO7" s="303"/>
      <c r="MTP7" s="303"/>
      <c r="MTQ7" s="303"/>
      <c r="MTR7" s="303"/>
      <c r="MTS7" s="303"/>
      <c r="MTT7" s="303"/>
      <c r="MTU7" s="303"/>
      <c r="MTV7" s="303"/>
      <c r="MTW7" s="303"/>
      <c r="MTX7" s="303"/>
      <c r="MTY7" s="303"/>
      <c r="MTZ7" s="303"/>
      <c r="MUA7" s="303"/>
      <c r="MUB7" s="303"/>
      <c r="MUC7" s="303"/>
      <c r="MUD7" s="303"/>
      <c r="MUE7" s="303"/>
      <c r="MUF7" s="303"/>
      <c r="MUG7" s="303"/>
      <c r="MUH7" s="303"/>
      <c r="MUI7" s="303"/>
      <c r="MUJ7" s="303"/>
      <c r="MUK7" s="303"/>
      <c r="MUL7" s="303"/>
      <c r="MUM7" s="303"/>
      <c r="MUN7" s="303"/>
      <c r="MUO7" s="303"/>
      <c r="MUP7" s="303"/>
      <c r="MUQ7" s="303"/>
      <c r="MUR7" s="303"/>
      <c r="MUS7" s="303"/>
      <c r="MUT7" s="303"/>
      <c r="MUU7" s="303"/>
      <c r="MUV7" s="303"/>
      <c r="MUW7" s="303"/>
      <c r="MUX7" s="303"/>
      <c r="MUY7" s="303"/>
      <c r="MUZ7" s="303"/>
      <c r="MVA7" s="303"/>
      <c r="MVB7" s="303"/>
      <c r="MVC7" s="303"/>
      <c r="MVD7" s="303"/>
      <c r="MVE7" s="303"/>
      <c r="MVF7" s="303"/>
      <c r="MVG7" s="303"/>
      <c r="MVH7" s="303"/>
      <c r="MVI7" s="303"/>
      <c r="MVJ7" s="303"/>
      <c r="MVK7" s="303"/>
      <c r="MVL7" s="303"/>
      <c r="MVM7" s="303"/>
      <c r="MVN7" s="303"/>
      <c r="MVO7" s="303"/>
      <c r="MVP7" s="303"/>
      <c r="MVQ7" s="303"/>
      <c r="MVR7" s="303"/>
      <c r="MVS7" s="303"/>
      <c r="MVT7" s="303"/>
      <c r="MVU7" s="303"/>
      <c r="MVV7" s="303"/>
      <c r="MVW7" s="303"/>
      <c r="MVX7" s="303"/>
      <c r="MVY7" s="303"/>
      <c r="MVZ7" s="303"/>
      <c r="MWA7" s="303"/>
      <c r="MWB7" s="303"/>
      <c r="MWC7" s="303"/>
      <c r="MWD7" s="303"/>
      <c r="MWE7" s="303"/>
      <c r="MWF7" s="303"/>
      <c r="MWG7" s="303"/>
      <c r="MWH7" s="303"/>
      <c r="MWI7" s="303"/>
      <c r="MWJ7" s="303"/>
      <c r="MWK7" s="303"/>
      <c r="MWL7" s="303"/>
      <c r="MWM7" s="303"/>
      <c r="MWN7" s="303"/>
      <c r="MWO7" s="303"/>
      <c r="MWP7" s="303"/>
      <c r="MWQ7" s="303"/>
      <c r="MWR7" s="303"/>
      <c r="MWS7" s="303"/>
      <c r="MWT7" s="303"/>
      <c r="MWU7" s="303"/>
      <c r="MWV7" s="303"/>
      <c r="MWW7" s="303"/>
      <c r="MWX7" s="303"/>
      <c r="MWY7" s="303"/>
      <c r="MWZ7" s="303"/>
      <c r="MXA7" s="303"/>
      <c r="MXB7" s="303"/>
      <c r="MXC7" s="303"/>
      <c r="MXD7" s="303"/>
      <c r="MXE7" s="303"/>
      <c r="MXF7" s="303"/>
      <c r="MXG7" s="303"/>
      <c r="MXH7" s="303"/>
      <c r="MXI7" s="303"/>
      <c r="MXJ7" s="303"/>
      <c r="MXK7" s="303"/>
      <c r="MXL7" s="303"/>
      <c r="MXM7" s="303"/>
      <c r="MXN7" s="303"/>
      <c r="MXO7" s="303"/>
      <c r="MXP7" s="303"/>
      <c r="MXQ7" s="303"/>
      <c r="MXR7" s="303"/>
      <c r="MXS7" s="303"/>
      <c r="MXT7" s="303"/>
      <c r="MXU7" s="303"/>
      <c r="MXV7" s="303"/>
      <c r="MXW7" s="303"/>
      <c r="MXX7" s="303"/>
      <c r="MXY7" s="303"/>
      <c r="MXZ7" s="303"/>
      <c r="MYA7" s="303"/>
      <c r="MYB7" s="303"/>
      <c r="MYC7" s="303"/>
      <c r="MYD7" s="303"/>
      <c r="MYE7" s="303"/>
      <c r="MYF7" s="303"/>
      <c r="MYG7" s="303"/>
      <c r="MYH7" s="303"/>
      <c r="MYI7" s="303"/>
      <c r="MYJ7" s="303"/>
      <c r="MYK7" s="303"/>
      <c r="MYL7" s="303"/>
      <c r="MYM7" s="303"/>
      <c r="MYN7" s="303"/>
      <c r="MYO7" s="303"/>
      <c r="MYP7" s="303"/>
      <c r="MYQ7" s="303"/>
      <c r="MYR7" s="303"/>
      <c r="MYS7" s="303"/>
      <c r="MYT7" s="303"/>
      <c r="MYU7" s="303"/>
      <c r="MYV7" s="303"/>
      <c r="MYW7" s="303"/>
      <c r="MYX7" s="303"/>
      <c r="MYY7" s="303"/>
      <c r="MYZ7" s="303"/>
      <c r="MZA7" s="303"/>
      <c r="MZB7" s="303"/>
      <c r="MZC7" s="303"/>
      <c r="MZD7" s="303"/>
      <c r="MZE7" s="303"/>
      <c r="MZF7" s="303"/>
      <c r="MZG7" s="303"/>
      <c r="MZH7" s="303"/>
      <c r="MZI7" s="303"/>
      <c r="MZJ7" s="303"/>
      <c r="MZK7" s="303"/>
      <c r="MZL7" s="303"/>
      <c r="MZM7" s="303"/>
      <c r="MZN7" s="303"/>
      <c r="MZO7" s="303"/>
      <c r="MZP7" s="303"/>
      <c r="MZQ7" s="303"/>
      <c r="MZR7" s="303"/>
      <c r="MZS7" s="303"/>
      <c r="MZT7" s="303"/>
      <c r="MZU7" s="303"/>
      <c r="MZV7" s="303"/>
      <c r="MZW7" s="303"/>
      <c r="MZX7" s="303"/>
      <c r="MZY7" s="303"/>
      <c r="MZZ7" s="303"/>
      <c r="NAA7" s="303"/>
      <c r="NAB7" s="303"/>
      <c r="NAC7" s="303"/>
      <c r="NAD7" s="303"/>
      <c r="NAE7" s="303"/>
      <c r="NAF7" s="303"/>
      <c r="NAG7" s="303"/>
      <c r="NAH7" s="303"/>
      <c r="NAI7" s="303"/>
      <c r="NAJ7" s="303"/>
      <c r="NAK7" s="303"/>
      <c r="NAL7" s="303"/>
      <c r="NAM7" s="303"/>
      <c r="NAN7" s="303"/>
      <c r="NAO7" s="303"/>
      <c r="NAP7" s="303"/>
      <c r="NAQ7" s="303"/>
      <c r="NAR7" s="303"/>
      <c r="NAS7" s="303"/>
      <c r="NAT7" s="303"/>
      <c r="NAU7" s="303"/>
      <c r="NAV7" s="303"/>
      <c r="NAW7" s="303"/>
      <c r="NAX7" s="303"/>
      <c r="NAY7" s="303"/>
      <c r="NAZ7" s="303"/>
      <c r="NBA7" s="303"/>
      <c r="NBB7" s="303"/>
      <c r="NBC7" s="303"/>
      <c r="NBD7" s="303"/>
      <c r="NBE7" s="303"/>
      <c r="NBF7" s="303"/>
      <c r="NBG7" s="303"/>
      <c r="NBH7" s="303"/>
      <c r="NBI7" s="303"/>
      <c r="NBJ7" s="303"/>
      <c r="NBK7" s="303"/>
      <c r="NBL7" s="303"/>
      <c r="NBM7" s="303"/>
      <c r="NBN7" s="303"/>
      <c r="NBO7" s="303"/>
      <c r="NBP7" s="303"/>
      <c r="NBQ7" s="303"/>
      <c r="NBR7" s="303"/>
      <c r="NBS7" s="303"/>
      <c r="NBT7" s="303"/>
      <c r="NBU7" s="303"/>
      <c r="NBV7" s="303"/>
      <c r="NBW7" s="303"/>
      <c r="NBX7" s="303"/>
      <c r="NBY7" s="303"/>
      <c r="NBZ7" s="303"/>
      <c r="NCA7" s="303"/>
      <c r="NCB7" s="303"/>
      <c r="NCC7" s="303"/>
      <c r="NCD7" s="303"/>
      <c r="NCE7" s="303"/>
      <c r="NCF7" s="303"/>
      <c r="NCG7" s="303"/>
      <c r="NCH7" s="303"/>
      <c r="NCI7" s="303"/>
      <c r="NCJ7" s="303"/>
      <c r="NCK7" s="303"/>
      <c r="NCL7" s="303"/>
      <c r="NCM7" s="303"/>
      <c r="NCN7" s="303"/>
      <c r="NCO7" s="303"/>
      <c r="NCP7" s="303"/>
      <c r="NCQ7" s="303"/>
      <c r="NCR7" s="303"/>
      <c r="NCS7" s="303"/>
      <c r="NCT7" s="303"/>
      <c r="NCU7" s="303"/>
      <c r="NCV7" s="303"/>
      <c r="NCW7" s="303"/>
      <c r="NCX7" s="303"/>
      <c r="NCY7" s="303"/>
      <c r="NCZ7" s="303"/>
      <c r="NDA7" s="303"/>
      <c r="NDB7" s="303"/>
      <c r="NDC7" s="303"/>
      <c r="NDD7" s="303"/>
      <c r="NDE7" s="303"/>
      <c r="NDF7" s="303"/>
      <c r="NDG7" s="303"/>
      <c r="NDH7" s="303"/>
      <c r="NDI7" s="303"/>
      <c r="NDJ7" s="303"/>
      <c r="NDK7" s="303"/>
      <c r="NDL7" s="303"/>
      <c r="NDM7" s="303"/>
      <c r="NDN7" s="303"/>
      <c r="NDO7" s="303"/>
      <c r="NDP7" s="303"/>
      <c r="NDQ7" s="303"/>
      <c r="NDR7" s="303"/>
      <c r="NDS7" s="303"/>
      <c r="NDT7" s="303"/>
      <c r="NDU7" s="303"/>
      <c r="NDV7" s="303"/>
      <c r="NDW7" s="303"/>
      <c r="NDX7" s="303"/>
      <c r="NDY7" s="303"/>
      <c r="NDZ7" s="303"/>
      <c r="NEA7" s="303"/>
      <c r="NEB7" s="303"/>
      <c r="NEC7" s="303"/>
      <c r="NED7" s="303"/>
      <c r="NEE7" s="303"/>
      <c r="NEF7" s="303"/>
      <c r="NEG7" s="303"/>
      <c r="NEH7" s="303"/>
      <c r="NEI7" s="303"/>
      <c r="NEJ7" s="303"/>
      <c r="NEK7" s="303"/>
      <c r="NEL7" s="303"/>
      <c r="NEM7" s="303"/>
      <c r="NEN7" s="303"/>
      <c r="NEO7" s="303"/>
      <c r="NEP7" s="303"/>
      <c r="NEQ7" s="303"/>
      <c r="NER7" s="303"/>
      <c r="NES7" s="303"/>
      <c r="NET7" s="303"/>
      <c r="NEU7" s="303"/>
      <c r="NEV7" s="303"/>
      <c r="NEW7" s="303"/>
      <c r="NEX7" s="303"/>
      <c r="NEY7" s="303"/>
      <c r="NEZ7" s="303"/>
      <c r="NFA7" s="303"/>
      <c r="NFB7" s="303"/>
      <c r="NFC7" s="303"/>
      <c r="NFD7" s="303"/>
      <c r="NFE7" s="303"/>
      <c r="NFF7" s="303"/>
      <c r="NFG7" s="303"/>
      <c r="NFH7" s="303"/>
      <c r="NFI7" s="303"/>
      <c r="NFJ7" s="303"/>
      <c r="NFK7" s="303"/>
      <c r="NFL7" s="303"/>
      <c r="NFM7" s="303"/>
      <c r="NFN7" s="303"/>
      <c r="NFO7" s="303"/>
      <c r="NFP7" s="303"/>
      <c r="NFQ7" s="303"/>
      <c r="NFR7" s="303"/>
      <c r="NFS7" s="303"/>
      <c r="NFT7" s="303"/>
      <c r="NFU7" s="303"/>
      <c r="NFV7" s="303"/>
      <c r="NFW7" s="303"/>
      <c r="NFX7" s="303"/>
      <c r="NFY7" s="303"/>
      <c r="NFZ7" s="303"/>
      <c r="NGA7" s="303"/>
      <c r="NGB7" s="303"/>
      <c r="NGC7" s="303"/>
      <c r="NGD7" s="303"/>
      <c r="NGE7" s="303"/>
      <c r="NGF7" s="303"/>
      <c r="NGG7" s="303"/>
      <c r="NGH7" s="303"/>
      <c r="NGI7" s="303"/>
      <c r="NGJ7" s="303"/>
      <c r="NGK7" s="303"/>
      <c r="NGL7" s="303"/>
      <c r="NGM7" s="303"/>
      <c r="NGN7" s="303"/>
      <c r="NGO7" s="303"/>
      <c r="NGP7" s="303"/>
      <c r="NGQ7" s="303"/>
      <c r="NGR7" s="303"/>
      <c r="NGS7" s="303"/>
      <c r="NGT7" s="303"/>
      <c r="NGU7" s="303"/>
      <c r="NGV7" s="303"/>
      <c r="NGW7" s="303"/>
      <c r="NGX7" s="303"/>
      <c r="NGY7" s="303"/>
      <c r="NGZ7" s="303"/>
      <c r="NHA7" s="303"/>
      <c r="NHB7" s="303"/>
      <c r="NHC7" s="303"/>
      <c r="NHD7" s="303"/>
      <c r="NHE7" s="303"/>
      <c r="NHF7" s="303"/>
      <c r="NHG7" s="303"/>
      <c r="NHH7" s="303"/>
      <c r="NHI7" s="303"/>
      <c r="NHJ7" s="303"/>
      <c r="NHK7" s="303"/>
      <c r="NHL7" s="303"/>
      <c r="NHM7" s="303"/>
      <c r="NHN7" s="303"/>
      <c r="NHO7" s="303"/>
      <c r="NHP7" s="303"/>
      <c r="NHQ7" s="303"/>
      <c r="NHR7" s="303"/>
      <c r="NHS7" s="303"/>
      <c r="NHT7" s="303"/>
      <c r="NHU7" s="303"/>
      <c r="NHV7" s="303"/>
      <c r="NHW7" s="303"/>
      <c r="NHX7" s="303"/>
      <c r="NHY7" s="303"/>
      <c r="NHZ7" s="303"/>
      <c r="NIA7" s="303"/>
      <c r="NIB7" s="303"/>
      <c r="NIC7" s="303"/>
      <c r="NID7" s="303"/>
      <c r="NIE7" s="303"/>
      <c r="NIF7" s="303"/>
      <c r="NIG7" s="303"/>
      <c r="NIH7" s="303"/>
      <c r="NII7" s="303"/>
      <c r="NIJ7" s="303"/>
      <c r="NIK7" s="303"/>
      <c r="NIL7" s="303"/>
      <c r="NIM7" s="303"/>
      <c r="NIN7" s="303"/>
      <c r="NIO7" s="303"/>
      <c r="NIP7" s="303"/>
      <c r="NIQ7" s="303"/>
      <c r="NIR7" s="303"/>
      <c r="NIS7" s="303"/>
      <c r="NIT7" s="303"/>
      <c r="NIU7" s="303"/>
      <c r="NIV7" s="303"/>
      <c r="NIW7" s="303"/>
      <c r="NIX7" s="303"/>
      <c r="NIY7" s="303"/>
      <c r="NIZ7" s="303"/>
      <c r="NJA7" s="303"/>
      <c r="NJB7" s="303"/>
      <c r="NJC7" s="303"/>
      <c r="NJD7" s="303"/>
      <c r="NJE7" s="303"/>
      <c r="NJF7" s="303"/>
      <c r="NJG7" s="303"/>
      <c r="NJH7" s="303"/>
      <c r="NJI7" s="303"/>
      <c r="NJJ7" s="303"/>
      <c r="NJK7" s="303"/>
      <c r="NJL7" s="303"/>
      <c r="NJM7" s="303"/>
      <c r="NJN7" s="303"/>
      <c r="NJO7" s="303"/>
      <c r="NJP7" s="303"/>
      <c r="NJQ7" s="303"/>
      <c r="NJR7" s="303"/>
      <c r="NJS7" s="303"/>
      <c r="NJT7" s="303"/>
      <c r="NJU7" s="303"/>
      <c r="NJV7" s="303"/>
      <c r="NJW7" s="303"/>
      <c r="NJX7" s="303"/>
      <c r="NJY7" s="303"/>
      <c r="NJZ7" s="303"/>
      <c r="NKA7" s="303"/>
      <c r="NKB7" s="303"/>
      <c r="NKC7" s="303"/>
      <c r="NKD7" s="303"/>
      <c r="NKE7" s="303"/>
      <c r="NKF7" s="303"/>
      <c r="NKG7" s="303"/>
      <c r="NKH7" s="303"/>
      <c r="NKI7" s="303"/>
      <c r="NKJ7" s="303"/>
      <c r="NKK7" s="303"/>
      <c r="NKL7" s="303"/>
      <c r="NKM7" s="303"/>
      <c r="NKN7" s="303"/>
      <c r="NKO7" s="303"/>
      <c r="NKP7" s="303"/>
      <c r="NKQ7" s="303"/>
      <c r="NKR7" s="303"/>
      <c r="NKS7" s="303"/>
      <c r="NKT7" s="303"/>
      <c r="NKU7" s="303"/>
      <c r="NKV7" s="303"/>
      <c r="NKW7" s="303"/>
      <c r="NKX7" s="303"/>
      <c r="NKY7" s="303"/>
      <c r="NKZ7" s="303"/>
      <c r="NLA7" s="303"/>
      <c r="NLB7" s="303"/>
      <c r="NLC7" s="303"/>
      <c r="NLD7" s="303"/>
      <c r="NLE7" s="303"/>
      <c r="NLF7" s="303"/>
      <c r="NLG7" s="303"/>
      <c r="NLH7" s="303"/>
      <c r="NLI7" s="303"/>
      <c r="NLJ7" s="303"/>
      <c r="NLK7" s="303"/>
      <c r="NLL7" s="303"/>
      <c r="NLM7" s="303"/>
      <c r="NLN7" s="303"/>
      <c r="NLO7" s="303"/>
      <c r="NLP7" s="303"/>
      <c r="NLQ7" s="303"/>
      <c r="NLR7" s="303"/>
      <c r="NLS7" s="303"/>
      <c r="NLT7" s="303"/>
      <c r="NLU7" s="303"/>
      <c r="NLV7" s="303"/>
      <c r="NLW7" s="303"/>
      <c r="NLX7" s="303"/>
      <c r="NLY7" s="303"/>
      <c r="NLZ7" s="303"/>
      <c r="NMA7" s="303"/>
      <c r="NMB7" s="303"/>
      <c r="NMC7" s="303"/>
      <c r="NMD7" s="303"/>
      <c r="NME7" s="303"/>
      <c r="NMF7" s="303"/>
      <c r="NMG7" s="303"/>
      <c r="NMH7" s="303"/>
      <c r="NMI7" s="303"/>
      <c r="NMJ7" s="303"/>
      <c r="NMK7" s="303"/>
      <c r="NML7" s="303"/>
      <c r="NMM7" s="303"/>
      <c r="NMN7" s="303"/>
      <c r="NMO7" s="303"/>
      <c r="NMP7" s="303"/>
      <c r="NMQ7" s="303"/>
      <c r="NMR7" s="303"/>
      <c r="NMS7" s="303"/>
      <c r="NMT7" s="303"/>
      <c r="NMU7" s="303"/>
      <c r="NMV7" s="303"/>
      <c r="NMW7" s="303"/>
      <c r="NMX7" s="303"/>
      <c r="NMY7" s="303"/>
      <c r="NMZ7" s="303"/>
      <c r="NNA7" s="303"/>
      <c r="NNB7" s="303"/>
      <c r="NNC7" s="303"/>
      <c r="NND7" s="303"/>
      <c r="NNE7" s="303"/>
      <c r="NNF7" s="303"/>
      <c r="NNG7" s="303"/>
      <c r="NNH7" s="303"/>
      <c r="NNI7" s="303"/>
      <c r="NNJ7" s="303"/>
      <c r="NNK7" s="303"/>
      <c r="NNL7" s="303"/>
      <c r="NNM7" s="303"/>
      <c r="NNN7" s="303"/>
      <c r="NNO7" s="303"/>
      <c r="NNP7" s="303"/>
      <c r="NNQ7" s="303"/>
      <c r="NNR7" s="303"/>
      <c r="NNS7" s="303"/>
      <c r="NNT7" s="303"/>
      <c r="NNU7" s="303"/>
      <c r="NNV7" s="303"/>
      <c r="NNW7" s="303"/>
      <c r="NNX7" s="303"/>
      <c r="NNY7" s="303"/>
      <c r="NNZ7" s="303"/>
      <c r="NOA7" s="303"/>
      <c r="NOB7" s="303"/>
      <c r="NOC7" s="303"/>
      <c r="NOD7" s="303"/>
      <c r="NOE7" s="303"/>
      <c r="NOF7" s="303"/>
      <c r="NOG7" s="303"/>
      <c r="NOH7" s="303"/>
      <c r="NOI7" s="303"/>
      <c r="NOJ7" s="303"/>
      <c r="NOK7" s="303"/>
      <c r="NOL7" s="303"/>
      <c r="NOM7" s="303"/>
      <c r="NON7" s="303"/>
      <c r="NOO7" s="303"/>
      <c r="NOP7" s="303"/>
      <c r="NOQ7" s="303"/>
      <c r="NOR7" s="303"/>
      <c r="NOS7" s="303"/>
      <c r="NOT7" s="303"/>
      <c r="NOU7" s="303"/>
      <c r="NOV7" s="303"/>
      <c r="NOW7" s="303"/>
      <c r="NOX7" s="303"/>
      <c r="NOY7" s="303"/>
      <c r="NOZ7" s="303"/>
      <c r="NPA7" s="303"/>
      <c r="NPB7" s="303"/>
      <c r="NPC7" s="303"/>
      <c r="NPD7" s="303"/>
      <c r="NPE7" s="303"/>
      <c r="NPF7" s="303"/>
      <c r="NPG7" s="303"/>
      <c r="NPH7" s="303"/>
      <c r="NPI7" s="303"/>
      <c r="NPJ7" s="303"/>
      <c r="NPK7" s="303"/>
      <c r="NPL7" s="303"/>
      <c r="NPM7" s="303"/>
      <c r="NPN7" s="303"/>
      <c r="NPO7" s="303"/>
      <c r="NPP7" s="303"/>
      <c r="NPQ7" s="303"/>
      <c r="NPR7" s="303"/>
      <c r="NPS7" s="303"/>
      <c r="NPT7" s="303"/>
      <c r="NPU7" s="303"/>
      <c r="NPV7" s="303"/>
      <c r="NPW7" s="303"/>
      <c r="NPX7" s="303"/>
      <c r="NPY7" s="303"/>
      <c r="NPZ7" s="303"/>
      <c r="NQA7" s="303"/>
      <c r="NQB7" s="303"/>
      <c r="NQC7" s="303"/>
      <c r="NQD7" s="303"/>
      <c r="NQE7" s="303"/>
      <c r="NQF7" s="303"/>
      <c r="NQG7" s="303"/>
      <c r="NQH7" s="303"/>
      <c r="NQI7" s="303"/>
      <c r="NQJ7" s="303"/>
      <c r="NQK7" s="303"/>
      <c r="NQL7" s="303"/>
      <c r="NQM7" s="303"/>
      <c r="NQN7" s="303"/>
      <c r="NQO7" s="303"/>
      <c r="NQP7" s="303"/>
      <c r="NQQ7" s="303"/>
      <c r="NQR7" s="303"/>
      <c r="NQS7" s="303"/>
      <c r="NQT7" s="303"/>
      <c r="NQU7" s="303"/>
      <c r="NQV7" s="303"/>
      <c r="NQW7" s="303"/>
      <c r="NQX7" s="303"/>
      <c r="NQY7" s="303"/>
      <c r="NQZ7" s="303"/>
      <c r="NRA7" s="303"/>
      <c r="NRB7" s="303"/>
      <c r="NRC7" s="303"/>
      <c r="NRD7" s="303"/>
      <c r="NRE7" s="303"/>
      <c r="NRF7" s="303"/>
      <c r="NRG7" s="303"/>
      <c r="NRH7" s="303"/>
      <c r="NRI7" s="303"/>
      <c r="NRJ7" s="303"/>
      <c r="NRK7" s="303"/>
      <c r="NRL7" s="303"/>
      <c r="NRM7" s="303"/>
      <c r="NRN7" s="303"/>
      <c r="NRO7" s="303"/>
      <c r="NRP7" s="303"/>
      <c r="NRQ7" s="303"/>
      <c r="NRR7" s="303"/>
      <c r="NRS7" s="303"/>
      <c r="NRT7" s="303"/>
      <c r="NRU7" s="303"/>
      <c r="NRV7" s="303"/>
      <c r="NRW7" s="303"/>
      <c r="NRX7" s="303"/>
      <c r="NRY7" s="303"/>
      <c r="NRZ7" s="303"/>
      <c r="NSA7" s="303"/>
      <c r="NSB7" s="303"/>
      <c r="NSC7" s="303"/>
      <c r="NSD7" s="303"/>
      <c r="NSE7" s="303"/>
      <c r="NSF7" s="303"/>
      <c r="NSG7" s="303"/>
      <c r="NSH7" s="303"/>
      <c r="NSI7" s="303"/>
      <c r="NSJ7" s="303"/>
      <c r="NSK7" s="303"/>
      <c r="NSL7" s="303"/>
      <c r="NSM7" s="303"/>
      <c r="NSN7" s="303"/>
      <c r="NSO7" s="303"/>
      <c r="NSP7" s="303"/>
      <c r="NSQ7" s="303"/>
      <c r="NSR7" s="303"/>
      <c r="NSS7" s="303"/>
      <c r="NST7" s="303"/>
      <c r="NSU7" s="303"/>
      <c r="NSV7" s="303"/>
      <c r="NSW7" s="303"/>
      <c r="NSX7" s="303"/>
      <c r="NSY7" s="303"/>
      <c r="NSZ7" s="303"/>
      <c r="NTA7" s="303"/>
      <c r="NTB7" s="303"/>
      <c r="NTC7" s="303"/>
      <c r="NTD7" s="303"/>
      <c r="NTE7" s="303"/>
      <c r="NTF7" s="303"/>
      <c r="NTG7" s="303"/>
      <c r="NTH7" s="303"/>
      <c r="NTI7" s="303"/>
      <c r="NTJ7" s="303"/>
      <c r="NTK7" s="303"/>
      <c r="NTL7" s="303"/>
      <c r="NTM7" s="303"/>
      <c r="NTN7" s="303"/>
      <c r="NTO7" s="303"/>
      <c r="NTP7" s="303"/>
      <c r="NTQ7" s="303"/>
      <c r="NTR7" s="303"/>
      <c r="NTS7" s="303"/>
      <c r="NTT7" s="303"/>
      <c r="NTU7" s="303"/>
      <c r="NTV7" s="303"/>
      <c r="NTW7" s="303"/>
      <c r="NTX7" s="303"/>
      <c r="NTY7" s="303"/>
      <c r="NTZ7" s="303"/>
      <c r="NUA7" s="303"/>
      <c r="NUB7" s="303"/>
      <c r="NUC7" s="303"/>
      <c r="NUD7" s="303"/>
      <c r="NUE7" s="303"/>
      <c r="NUF7" s="303"/>
      <c r="NUG7" s="303"/>
      <c r="NUH7" s="303"/>
      <c r="NUI7" s="303"/>
      <c r="NUJ7" s="303"/>
      <c r="NUK7" s="303"/>
      <c r="NUL7" s="303"/>
      <c r="NUM7" s="303"/>
      <c r="NUN7" s="303"/>
      <c r="NUO7" s="303"/>
      <c r="NUP7" s="303"/>
      <c r="NUQ7" s="303"/>
      <c r="NUR7" s="303"/>
      <c r="NUS7" s="303"/>
      <c r="NUT7" s="303"/>
      <c r="NUU7" s="303"/>
      <c r="NUV7" s="303"/>
      <c r="NUW7" s="303"/>
      <c r="NUX7" s="303"/>
      <c r="NUY7" s="303"/>
      <c r="NUZ7" s="303"/>
      <c r="NVA7" s="303"/>
      <c r="NVB7" s="303"/>
      <c r="NVC7" s="303"/>
      <c r="NVD7" s="303"/>
      <c r="NVE7" s="303"/>
      <c r="NVF7" s="303"/>
      <c r="NVG7" s="303"/>
      <c r="NVH7" s="303"/>
      <c r="NVI7" s="303"/>
      <c r="NVJ7" s="303"/>
      <c r="NVK7" s="303"/>
      <c r="NVL7" s="303"/>
      <c r="NVM7" s="303"/>
      <c r="NVN7" s="303"/>
      <c r="NVO7" s="303"/>
      <c r="NVP7" s="303"/>
      <c r="NVQ7" s="303"/>
      <c r="NVR7" s="303"/>
      <c r="NVS7" s="303"/>
      <c r="NVT7" s="303"/>
      <c r="NVU7" s="303"/>
      <c r="NVV7" s="303"/>
      <c r="NVW7" s="303"/>
      <c r="NVX7" s="303"/>
      <c r="NVY7" s="303"/>
      <c r="NVZ7" s="303"/>
      <c r="NWA7" s="303"/>
      <c r="NWB7" s="303"/>
      <c r="NWC7" s="303"/>
      <c r="NWD7" s="303"/>
      <c r="NWE7" s="303"/>
      <c r="NWF7" s="303"/>
      <c r="NWG7" s="303"/>
      <c r="NWH7" s="303"/>
      <c r="NWI7" s="303"/>
      <c r="NWJ7" s="303"/>
      <c r="NWK7" s="303"/>
      <c r="NWL7" s="303"/>
      <c r="NWM7" s="303"/>
      <c r="NWN7" s="303"/>
      <c r="NWO7" s="303"/>
      <c r="NWP7" s="303"/>
      <c r="NWQ7" s="303"/>
      <c r="NWR7" s="303"/>
      <c r="NWS7" s="303"/>
      <c r="NWT7" s="303"/>
      <c r="NWU7" s="303"/>
      <c r="NWV7" s="303"/>
      <c r="NWW7" s="303"/>
      <c r="NWX7" s="303"/>
      <c r="NWY7" s="303"/>
      <c r="NWZ7" s="303"/>
      <c r="NXA7" s="303"/>
      <c r="NXB7" s="303"/>
      <c r="NXC7" s="303"/>
      <c r="NXD7" s="303"/>
      <c r="NXE7" s="303"/>
      <c r="NXF7" s="303"/>
      <c r="NXG7" s="303"/>
      <c r="NXH7" s="303"/>
      <c r="NXI7" s="303"/>
      <c r="NXJ7" s="303"/>
      <c r="NXK7" s="303"/>
      <c r="NXL7" s="303"/>
      <c r="NXM7" s="303"/>
      <c r="NXN7" s="303"/>
      <c r="NXO7" s="303"/>
      <c r="NXP7" s="303"/>
      <c r="NXQ7" s="303"/>
      <c r="NXR7" s="303"/>
      <c r="NXS7" s="303"/>
      <c r="NXT7" s="303"/>
      <c r="NXU7" s="303"/>
      <c r="NXV7" s="303"/>
      <c r="NXW7" s="303"/>
      <c r="NXX7" s="303"/>
      <c r="NXY7" s="303"/>
      <c r="NXZ7" s="303"/>
      <c r="NYA7" s="303"/>
      <c r="NYB7" s="303"/>
      <c r="NYC7" s="303"/>
      <c r="NYD7" s="303"/>
      <c r="NYE7" s="303"/>
      <c r="NYF7" s="303"/>
      <c r="NYG7" s="303"/>
      <c r="NYH7" s="303"/>
      <c r="NYI7" s="303"/>
      <c r="NYJ7" s="303"/>
      <c r="NYK7" s="303"/>
      <c r="NYL7" s="303"/>
      <c r="NYM7" s="303"/>
      <c r="NYN7" s="303"/>
      <c r="NYO7" s="303"/>
      <c r="NYP7" s="303"/>
      <c r="NYQ7" s="303"/>
      <c r="NYR7" s="303"/>
      <c r="NYS7" s="303"/>
      <c r="NYT7" s="303"/>
      <c r="NYU7" s="303"/>
      <c r="NYV7" s="303"/>
      <c r="NYW7" s="303"/>
      <c r="NYX7" s="303"/>
      <c r="NYY7" s="303"/>
      <c r="NYZ7" s="303"/>
      <c r="NZA7" s="303"/>
      <c r="NZB7" s="303"/>
      <c r="NZC7" s="303"/>
      <c r="NZD7" s="303"/>
      <c r="NZE7" s="303"/>
      <c r="NZF7" s="303"/>
      <c r="NZG7" s="303"/>
      <c r="NZH7" s="303"/>
      <c r="NZI7" s="303"/>
      <c r="NZJ7" s="303"/>
      <c r="NZK7" s="303"/>
      <c r="NZL7" s="303"/>
      <c r="NZM7" s="303"/>
      <c r="NZN7" s="303"/>
      <c r="NZO7" s="303"/>
      <c r="NZP7" s="303"/>
      <c r="NZQ7" s="303"/>
      <c r="NZR7" s="303"/>
      <c r="NZS7" s="303"/>
      <c r="NZT7" s="303"/>
      <c r="NZU7" s="303"/>
      <c r="NZV7" s="303"/>
      <c r="NZW7" s="303"/>
      <c r="NZX7" s="303"/>
      <c r="NZY7" s="303"/>
      <c r="NZZ7" s="303"/>
      <c r="OAA7" s="303"/>
      <c r="OAB7" s="303"/>
      <c r="OAC7" s="303"/>
      <c r="OAD7" s="303"/>
      <c r="OAE7" s="303"/>
      <c r="OAF7" s="303"/>
      <c r="OAG7" s="303"/>
      <c r="OAH7" s="303"/>
      <c r="OAI7" s="303"/>
      <c r="OAJ7" s="303"/>
      <c r="OAK7" s="303"/>
      <c r="OAL7" s="303"/>
      <c r="OAM7" s="303"/>
      <c r="OAN7" s="303"/>
      <c r="OAO7" s="303"/>
      <c r="OAP7" s="303"/>
      <c r="OAQ7" s="303"/>
      <c r="OAR7" s="303"/>
      <c r="OAS7" s="303"/>
      <c r="OAT7" s="303"/>
      <c r="OAU7" s="303"/>
      <c r="OAV7" s="303"/>
      <c r="OAW7" s="303"/>
      <c r="OAX7" s="303"/>
      <c r="OAY7" s="303"/>
      <c r="OAZ7" s="303"/>
      <c r="OBA7" s="303"/>
      <c r="OBB7" s="303"/>
      <c r="OBC7" s="303"/>
      <c r="OBD7" s="303"/>
      <c r="OBE7" s="303"/>
      <c r="OBF7" s="303"/>
      <c r="OBG7" s="303"/>
      <c r="OBH7" s="303"/>
      <c r="OBI7" s="303"/>
      <c r="OBJ7" s="303"/>
      <c r="OBK7" s="303"/>
      <c r="OBL7" s="303"/>
      <c r="OBM7" s="303"/>
      <c r="OBN7" s="303"/>
      <c r="OBO7" s="303"/>
      <c r="OBP7" s="303"/>
      <c r="OBQ7" s="303"/>
      <c r="OBR7" s="303"/>
      <c r="OBS7" s="303"/>
      <c r="OBT7" s="303"/>
      <c r="OBU7" s="303"/>
      <c r="OBV7" s="303"/>
      <c r="OBW7" s="303"/>
      <c r="OBX7" s="303"/>
      <c r="OBY7" s="303"/>
      <c r="OBZ7" s="303"/>
      <c r="OCA7" s="303"/>
      <c r="OCB7" s="303"/>
      <c r="OCC7" s="303"/>
      <c r="OCD7" s="303"/>
      <c r="OCE7" s="303"/>
      <c r="OCF7" s="303"/>
      <c r="OCG7" s="303"/>
      <c r="OCH7" s="303"/>
      <c r="OCI7" s="303"/>
      <c r="OCJ7" s="303"/>
      <c r="OCK7" s="303"/>
      <c r="OCL7" s="303"/>
      <c r="OCM7" s="303"/>
      <c r="OCN7" s="303"/>
      <c r="OCO7" s="303"/>
      <c r="OCP7" s="303"/>
      <c r="OCQ7" s="303"/>
      <c r="OCR7" s="303"/>
      <c r="OCS7" s="303"/>
      <c r="OCT7" s="303"/>
      <c r="OCU7" s="303"/>
      <c r="OCV7" s="303"/>
      <c r="OCW7" s="303"/>
      <c r="OCX7" s="303"/>
      <c r="OCY7" s="303"/>
      <c r="OCZ7" s="303"/>
      <c r="ODA7" s="303"/>
      <c r="ODB7" s="303"/>
      <c r="ODC7" s="303"/>
      <c r="ODD7" s="303"/>
      <c r="ODE7" s="303"/>
      <c r="ODF7" s="303"/>
      <c r="ODG7" s="303"/>
      <c r="ODH7" s="303"/>
      <c r="ODI7" s="303"/>
      <c r="ODJ7" s="303"/>
      <c r="ODK7" s="303"/>
      <c r="ODL7" s="303"/>
      <c r="ODM7" s="303"/>
      <c r="ODN7" s="303"/>
      <c r="ODO7" s="303"/>
      <c r="ODP7" s="303"/>
      <c r="ODQ7" s="303"/>
      <c r="ODR7" s="303"/>
      <c r="ODS7" s="303"/>
      <c r="ODT7" s="303"/>
      <c r="ODU7" s="303"/>
      <c r="ODV7" s="303"/>
      <c r="ODW7" s="303"/>
      <c r="ODX7" s="303"/>
      <c r="ODY7" s="303"/>
      <c r="ODZ7" s="303"/>
      <c r="OEA7" s="303"/>
      <c r="OEB7" s="303"/>
      <c r="OEC7" s="303"/>
      <c r="OED7" s="303"/>
      <c r="OEE7" s="303"/>
      <c r="OEF7" s="303"/>
      <c r="OEG7" s="303"/>
      <c r="OEH7" s="303"/>
      <c r="OEI7" s="303"/>
      <c r="OEJ7" s="303"/>
      <c r="OEK7" s="303"/>
      <c r="OEL7" s="303"/>
      <c r="OEM7" s="303"/>
      <c r="OEN7" s="303"/>
      <c r="OEO7" s="303"/>
      <c r="OEP7" s="303"/>
      <c r="OEQ7" s="303"/>
      <c r="OER7" s="303"/>
      <c r="OES7" s="303"/>
      <c r="OET7" s="303"/>
      <c r="OEU7" s="303"/>
      <c r="OEV7" s="303"/>
      <c r="OEW7" s="303"/>
      <c r="OEX7" s="303"/>
      <c r="OEY7" s="303"/>
      <c r="OEZ7" s="303"/>
      <c r="OFA7" s="303"/>
      <c r="OFB7" s="303"/>
      <c r="OFC7" s="303"/>
      <c r="OFD7" s="303"/>
      <c r="OFE7" s="303"/>
      <c r="OFF7" s="303"/>
      <c r="OFG7" s="303"/>
      <c r="OFH7" s="303"/>
      <c r="OFI7" s="303"/>
      <c r="OFJ7" s="303"/>
      <c r="OFK7" s="303"/>
      <c r="OFL7" s="303"/>
      <c r="OFM7" s="303"/>
      <c r="OFN7" s="303"/>
      <c r="OFO7" s="303"/>
      <c r="OFP7" s="303"/>
      <c r="OFQ7" s="303"/>
      <c r="OFR7" s="303"/>
      <c r="OFS7" s="303"/>
      <c r="OFT7" s="303"/>
      <c r="OFU7" s="303"/>
      <c r="OFV7" s="303"/>
      <c r="OFW7" s="303"/>
      <c r="OFX7" s="303"/>
      <c r="OFY7" s="303"/>
      <c r="OFZ7" s="303"/>
      <c r="OGA7" s="303"/>
      <c r="OGB7" s="303"/>
      <c r="OGC7" s="303"/>
      <c r="OGD7" s="303"/>
      <c r="OGE7" s="303"/>
      <c r="OGF7" s="303"/>
      <c r="OGG7" s="303"/>
      <c r="OGH7" s="303"/>
      <c r="OGI7" s="303"/>
      <c r="OGJ7" s="303"/>
      <c r="OGK7" s="303"/>
      <c r="OGL7" s="303"/>
      <c r="OGM7" s="303"/>
      <c r="OGN7" s="303"/>
      <c r="OGO7" s="303"/>
      <c r="OGP7" s="303"/>
      <c r="OGQ7" s="303"/>
      <c r="OGR7" s="303"/>
      <c r="OGS7" s="303"/>
      <c r="OGT7" s="303"/>
      <c r="OGU7" s="303"/>
      <c r="OGV7" s="303"/>
      <c r="OGW7" s="303"/>
      <c r="OGX7" s="303"/>
      <c r="OGY7" s="303"/>
      <c r="OGZ7" s="303"/>
      <c r="OHA7" s="303"/>
      <c r="OHB7" s="303"/>
      <c r="OHC7" s="303"/>
      <c r="OHD7" s="303"/>
      <c r="OHE7" s="303"/>
      <c r="OHF7" s="303"/>
      <c r="OHG7" s="303"/>
      <c r="OHH7" s="303"/>
      <c r="OHI7" s="303"/>
      <c r="OHJ7" s="303"/>
      <c r="OHK7" s="303"/>
      <c r="OHL7" s="303"/>
      <c r="OHM7" s="303"/>
      <c r="OHN7" s="303"/>
      <c r="OHO7" s="303"/>
      <c r="OHP7" s="303"/>
      <c r="OHQ7" s="303"/>
      <c r="OHR7" s="303"/>
      <c r="OHS7" s="303"/>
      <c r="OHT7" s="303"/>
      <c r="OHU7" s="303"/>
      <c r="OHV7" s="303"/>
      <c r="OHW7" s="303"/>
      <c r="OHX7" s="303"/>
      <c r="OHY7" s="303"/>
      <c r="OHZ7" s="303"/>
      <c r="OIA7" s="303"/>
      <c r="OIB7" s="303"/>
      <c r="OIC7" s="303"/>
      <c r="OID7" s="303"/>
      <c r="OIE7" s="303"/>
      <c r="OIF7" s="303"/>
      <c r="OIG7" s="303"/>
      <c r="OIH7" s="303"/>
      <c r="OII7" s="303"/>
      <c r="OIJ7" s="303"/>
      <c r="OIK7" s="303"/>
      <c r="OIL7" s="303"/>
      <c r="OIM7" s="303"/>
      <c r="OIN7" s="303"/>
      <c r="OIO7" s="303"/>
      <c r="OIP7" s="303"/>
      <c r="OIQ7" s="303"/>
      <c r="OIR7" s="303"/>
      <c r="OIS7" s="303"/>
      <c r="OIT7" s="303"/>
      <c r="OIU7" s="303"/>
      <c r="OIV7" s="303"/>
      <c r="OIW7" s="303"/>
      <c r="OIX7" s="303"/>
      <c r="OIY7" s="303"/>
      <c r="OIZ7" s="303"/>
      <c r="OJA7" s="303"/>
      <c r="OJB7" s="303"/>
      <c r="OJC7" s="303"/>
      <c r="OJD7" s="303"/>
      <c r="OJE7" s="303"/>
      <c r="OJF7" s="303"/>
      <c r="OJG7" s="303"/>
      <c r="OJH7" s="303"/>
      <c r="OJI7" s="303"/>
      <c r="OJJ7" s="303"/>
      <c r="OJK7" s="303"/>
      <c r="OJL7" s="303"/>
      <c r="OJM7" s="303"/>
      <c r="OJN7" s="303"/>
      <c r="OJO7" s="303"/>
      <c r="OJP7" s="303"/>
      <c r="OJQ7" s="303"/>
      <c r="OJR7" s="303"/>
      <c r="OJS7" s="303"/>
      <c r="OJT7" s="303"/>
      <c r="OJU7" s="303"/>
      <c r="OJV7" s="303"/>
      <c r="OJW7" s="303"/>
      <c r="OJX7" s="303"/>
      <c r="OJY7" s="303"/>
      <c r="OJZ7" s="303"/>
      <c r="OKA7" s="303"/>
      <c r="OKB7" s="303"/>
      <c r="OKC7" s="303"/>
      <c r="OKD7" s="303"/>
      <c r="OKE7" s="303"/>
      <c r="OKF7" s="303"/>
      <c r="OKG7" s="303"/>
      <c r="OKH7" s="303"/>
      <c r="OKI7" s="303"/>
      <c r="OKJ7" s="303"/>
      <c r="OKK7" s="303"/>
      <c r="OKL7" s="303"/>
      <c r="OKM7" s="303"/>
      <c r="OKN7" s="303"/>
      <c r="OKO7" s="303"/>
      <c r="OKP7" s="303"/>
      <c r="OKQ7" s="303"/>
      <c r="OKR7" s="303"/>
      <c r="OKS7" s="303"/>
      <c r="OKT7" s="303"/>
      <c r="OKU7" s="303"/>
      <c r="OKV7" s="303"/>
      <c r="OKW7" s="303"/>
      <c r="OKX7" s="303"/>
      <c r="OKY7" s="303"/>
      <c r="OKZ7" s="303"/>
      <c r="OLA7" s="303"/>
      <c r="OLB7" s="303"/>
      <c r="OLC7" s="303"/>
      <c r="OLD7" s="303"/>
      <c r="OLE7" s="303"/>
      <c r="OLF7" s="303"/>
      <c r="OLG7" s="303"/>
      <c r="OLH7" s="303"/>
      <c r="OLI7" s="303"/>
      <c r="OLJ7" s="303"/>
      <c r="OLK7" s="303"/>
      <c r="OLL7" s="303"/>
      <c r="OLM7" s="303"/>
      <c r="OLN7" s="303"/>
      <c r="OLO7" s="303"/>
      <c r="OLP7" s="303"/>
      <c r="OLQ7" s="303"/>
      <c r="OLR7" s="303"/>
      <c r="OLS7" s="303"/>
      <c r="OLT7" s="303"/>
      <c r="OLU7" s="303"/>
      <c r="OLV7" s="303"/>
      <c r="OLW7" s="303"/>
      <c r="OLX7" s="303"/>
      <c r="OLY7" s="303"/>
      <c r="OLZ7" s="303"/>
      <c r="OMA7" s="303"/>
      <c r="OMB7" s="303"/>
      <c r="OMC7" s="303"/>
      <c r="OMD7" s="303"/>
      <c r="OME7" s="303"/>
      <c r="OMF7" s="303"/>
      <c r="OMG7" s="303"/>
      <c r="OMH7" s="303"/>
      <c r="OMI7" s="303"/>
      <c r="OMJ7" s="303"/>
      <c r="OMK7" s="303"/>
      <c r="OML7" s="303"/>
      <c r="OMM7" s="303"/>
      <c r="OMN7" s="303"/>
      <c r="OMO7" s="303"/>
      <c r="OMP7" s="303"/>
      <c r="OMQ7" s="303"/>
      <c r="OMR7" s="303"/>
      <c r="OMS7" s="303"/>
      <c r="OMT7" s="303"/>
      <c r="OMU7" s="303"/>
      <c r="OMV7" s="303"/>
      <c r="OMW7" s="303"/>
      <c r="OMX7" s="303"/>
      <c r="OMY7" s="303"/>
      <c r="OMZ7" s="303"/>
      <c r="ONA7" s="303"/>
      <c r="ONB7" s="303"/>
      <c r="ONC7" s="303"/>
      <c r="OND7" s="303"/>
      <c r="ONE7" s="303"/>
      <c r="ONF7" s="303"/>
      <c r="ONG7" s="303"/>
      <c r="ONH7" s="303"/>
      <c r="ONI7" s="303"/>
      <c r="ONJ7" s="303"/>
      <c r="ONK7" s="303"/>
      <c r="ONL7" s="303"/>
      <c r="ONM7" s="303"/>
      <c r="ONN7" s="303"/>
      <c r="ONO7" s="303"/>
      <c r="ONP7" s="303"/>
      <c r="ONQ7" s="303"/>
      <c r="ONR7" s="303"/>
      <c r="ONS7" s="303"/>
      <c r="ONT7" s="303"/>
      <c r="ONU7" s="303"/>
      <c r="ONV7" s="303"/>
      <c r="ONW7" s="303"/>
      <c r="ONX7" s="303"/>
      <c r="ONY7" s="303"/>
      <c r="ONZ7" s="303"/>
      <c r="OOA7" s="303"/>
      <c r="OOB7" s="303"/>
      <c r="OOC7" s="303"/>
      <c r="OOD7" s="303"/>
      <c r="OOE7" s="303"/>
      <c r="OOF7" s="303"/>
      <c r="OOG7" s="303"/>
      <c r="OOH7" s="303"/>
      <c r="OOI7" s="303"/>
      <c r="OOJ7" s="303"/>
      <c r="OOK7" s="303"/>
      <c r="OOL7" s="303"/>
      <c r="OOM7" s="303"/>
      <c r="OON7" s="303"/>
      <c r="OOO7" s="303"/>
      <c r="OOP7" s="303"/>
      <c r="OOQ7" s="303"/>
      <c r="OOR7" s="303"/>
      <c r="OOS7" s="303"/>
      <c r="OOT7" s="303"/>
      <c r="OOU7" s="303"/>
      <c r="OOV7" s="303"/>
      <c r="OOW7" s="303"/>
      <c r="OOX7" s="303"/>
      <c r="OOY7" s="303"/>
      <c r="OOZ7" s="303"/>
      <c r="OPA7" s="303"/>
      <c r="OPB7" s="303"/>
      <c r="OPC7" s="303"/>
      <c r="OPD7" s="303"/>
      <c r="OPE7" s="303"/>
      <c r="OPF7" s="303"/>
      <c r="OPG7" s="303"/>
      <c r="OPH7" s="303"/>
      <c r="OPI7" s="303"/>
      <c r="OPJ7" s="303"/>
      <c r="OPK7" s="303"/>
      <c r="OPL7" s="303"/>
      <c r="OPM7" s="303"/>
      <c r="OPN7" s="303"/>
      <c r="OPO7" s="303"/>
      <c r="OPP7" s="303"/>
      <c r="OPQ7" s="303"/>
      <c r="OPR7" s="303"/>
      <c r="OPS7" s="303"/>
      <c r="OPT7" s="303"/>
      <c r="OPU7" s="303"/>
      <c r="OPV7" s="303"/>
      <c r="OPW7" s="303"/>
      <c r="OPX7" s="303"/>
      <c r="OPY7" s="303"/>
      <c r="OPZ7" s="303"/>
      <c r="OQA7" s="303"/>
      <c r="OQB7" s="303"/>
      <c r="OQC7" s="303"/>
      <c r="OQD7" s="303"/>
      <c r="OQE7" s="303"/>
      <c r="OQF7" s="303"/>
      <c r="OQG7" s="303"/>
      <c r="OQH7" s="303"/>
      <c r="OQI7" s="303"/>
      <c r="OQJ7" s="303"/>
      <c r="OQK7" s="303"/>
      <c r="OQL7" s="303"/>
      <c r="OQM7" s="303"/>
      <c r="OQN7" s="303"/>
      <c r="OQO7" s="303"/>
      <c r="OQP7" s="303"/>
      <c r="OQQ7" s="303"/>
      <c r="OQR7" s="303"/>
      <c r="OQS7" s="303"/>
      <c r="OQT7" s="303"/>
      <c r="OQU7" s="303"/>
      <c r="OQV7" s="303"/>
      <c r="OQW7" s="303"/>
      <c r="OQX7" s="303"/>
      <c r="OQY7" s="303"/>
      <c r="OQZ7" s="303"/>
      <c r="ORA7" s="303"/>
      <c r="ORB7" s="303"/>
      <c r="ORC7" s="303"/>
      <c r="ORD7" s="303"/>
      <c r="ORE7" s="303"/>
      <c r="ORF7" s="303"/>
      <c r="ORG7" s="303"/>
      <c r="ORH7" s="303"/>
      <c r="ORI7" s="303"/>
      <c r="ORJ7" s="303"/>
      <c r="ORK7" s="303"/>
      <c r="ORL7" s="303"/>
      <c r="ORM7" s="303"/>
      <c r="ORN7" s="303"/>
      <c r="ORO7" s="303"/>
      <c r="ORP7" s="303"/>
      <c r="ORQ7" s="303"/>
      <c r="ORR7" s="303"/>
      <c r="ORS7" s="303"/>
      <c r="ORT7" s="303"/>
      <c r="ORU7" s="303"/>
      <c r="ORV7" s="303"/>
      <c r="ORW7" s="303"/>
      <c r="ORX7" s="303"/>
      <c r="ORY7" s="303"/>
      <c r="ORZ7" s="303"/>
      <c r="OSA7" s="303"/>
      <c r="OSB7" s="303"/>
      <c r="OSC7" s="303"/>
      <c r="OSD7" s="303"/>
      <c r="OSE7" s="303"/>
      <c r="OSF7" s="303"/>
      <c r="OSG7" s="303"/>
      <c r="OSH7" s="303"/>
      <c r="OSI7" s="303"/>
      <c r="OSJ7" s="303"/>
      <c r="OSK7" s="303"/>
      <c r="OSL7" s="303"/>
      <c r="OSM7" s="303"/>
      <c r="OSN7" s="303"/>
      <c r="OSO7" s="303"/>
      <c r="OSP7" s="303"/>
      <c r="OSQ7" s="303"/>
      <c r="OSR7" s="303"/>
      <c r="OSS7" s="303"/>
      <c r="OST7" s="303"/>
      <c r="OSU7" s="303"/>
      <c r="OSV7" s="303"/>
      <c r="OSW7" s="303"/>
      <c r="OSX7" s="303"/>
      <c r="OSY7" s="303"/>
      <c r="OSZ7" s="303"/>
      <c r="OTA7" s="303"/>
      <c r="OTB7" s="303"/>
      <c r="OTC7" s="303"/>
      <c r="OTD7" s="303"/>
      <c r="OTE7" s="303"/>
      <c r="OTF7" s="303"/>
      <c r="OTG7" s="303"/>
      <c r="OTH7" s="303"/>
      <c r="OTI7" s="303"/>
      <c r="OTJ7" s="303"/>
      <c r="OTK7" s="303"/>
      <c r="OTL7" s="303"/>
      <c r="OTM7" s="303"/>
      <c r="OTN7" s="303"/>
      <c r="OTO7" s="303"/>
      <c r="OTP7" s="303"/>
      <c r="OTQ7" s="303"/>
      <c r="OTR7" s="303"/>
      <c r="OTS7" s="303"/>
      <c r="OTT7" s="303"/>
      <c r="OTU7" s="303"/>
      <c r="OTV7" s="303"/>
      <c r="OTW7" s="303"/>
      <c r="OTX7" s="303"/>
      <c r="OTY7" s="303"/>
      <c r="OTZ7" s="303"/>
      <c r="OUA7" s="303"/>
      <c r="OUB7" s="303"/>
      <c r="OUC7" s="303"/>
      <c r="OUD7" s="303"/>
      <c r="OUE7" s="303"/>
      <c r="OUF7" s="303"/>
      <c r="OUG7" s="303"/>
      <c r="OUH7" s="303"/>
      <c r="OUI7" s="303"/>
      <c r="OUJ7" s="303"/>
      <c r="OUK7" s="303"/>
      <c r="OUL7" s="303"/>
      <c r="OUM7" s="303"/>
      <c r="OUN7" s="303"/>
      <c r="OUO7" s="303"/>
      <c r="OUP7" s="303"/>
      <c r="OUQ7" s="303"/>
      <c r="OUR7" s="303"/>
      <c r="OUS7" s="303"/>
      <c r="OUT7" s="303"/>
      <c r="OUU7" s="303"/>
      <c r="OUV7" s="303"/>
      <c r="OUW7" s="303"/>
      <c r="OUX7" s="303"/>
      <c r="OUY7" s="303"/>
      <c r="OUZ7" s="303"/>
      <c r="OVA7" s="303"/>
      <c r="OVB7" s="303"/>
      <c r="OVC7" s="303"/>
      <c r="OVD7" s="303"/>
      <c r="OVE7" s="303"/>
      <c r="OVF7" s="303"/>
      <c r="OVG7" s="303"/>
      <c r="OVH7" s="303"/>
      <c r="OVI7" s="303"/>
      <c r="OVJ7" s="303"/>
      <c r="OVK7" s="303"/>
      <c r="OVL7" s="303"/>
      <c r="OVM7" s="303"/>
      <c r="OVN7" s="303"/>
      <c r="OVO7" s="303"/>
      <c r="OVP7" s="303"/>
      <c r="OVQ7" s="303"/>
      <c r="OVR7" s="303"/>
      <c r="OVS7" s="303"/>
      <c r="OVT7" s="303"/>
      <c r="OVU7" s="303"/>
      <c r="OVV7" s="303"/>
      <c r="OVW7" s="303"/>
      <c r="OVX7" s="303"/>
      <c r="OVY7" s="303"/>
      <c r="OVZ7" s="303"/>
      <c r="OWA7" s="303"/>
      <c r="OWB7" s="303"/>
      <c r="OWC7" s="303"/>
      <c r="OWD7" s="303"/>
      <c r="OWE7" s="303"/>
      <c r="OWF7" s="303"/>
      <c r="OWG7" s="303"/>
      <c r="OWH7" s="303"/>
      <c r="OWI7" s="303"/>
      <c r="OWJ7" s="303"/>
      <c r="OWK7" s="303"/>
      <c r="OWL7" s="303"/>
      <c r="OWM7" s="303"/>
      <c r="OWN7" s="303"/>
      <c r="OWO7" s="303"/>
      <c r="OWP7" s="303"/>
      <c r="OWQ7" s="303"/>
      <c r="OWR7" s="303"/>
      <c r="OWS7" s="303"/>
      <c r="OWT7" s="303"/>
      <c r="OWU7" s="303"/>
      <c r="OWV7" s="303"/>
      <c r="OWW7" s="303"/>
      <c r="OWX7" s="303"/>
      <c r="OWY7" s="303"/>
      <c r="OWZ7" s="303"/>
      <c r="OXA7" s="303"/>
      <c r="OXB7" s="303"/>
      <c r="OXC7" s="303"/>
      <c r="OXD7" s="303"/>
      <c r="OXE7" s="303"/>
      <c r="OXF7" s="303"/>
      <c r="OXG7" s="303"/>
      <c r="OXH7" s="303"/>
      <c r="OXI7" s="303"/>
      <c r="OXJ7" s="303"/>
      <c r="OXK7" s="303"/>
      <c r="OXL7" s="303"/>
      <c r="OXM7" s="303"/>
      <c r="OXN7" s="303"/>
      <c r="OXO7" s="303"/>
      <c r="OXP7" s="303"/>
      <c r="OXQ7" s="303"/>
      <c r="OXR7" s="303"/>
      <c r="OXS7" s="303"/>
      <c r="OXT7" s="303"/>
      <c r="OXU7" s="303"/>
      <c r="OXV7" s="303"/>
      <c r="OXW7" s="303"/>
      <c r="OXX7" s="303"/>
      <c r="OXY7" s="303"/>
      <c r="OXZ7" s="303"/>
      <c r="OYA7" s="303"/>
      <c r="OYB7" s="303"/>
      <c r="OYC7" s="303"/>
      <c r="OYD7" s="303"/>
      <c r="OYE7" s="303"/>
      <c r="OYF7" s="303"/>
      <c r="OYG7" s="303"/>
      <c r="OYH7" s="303"/>
      <c r="OYI7" s="303"/>
      <c r="OYJ7" s="303"/>
      <c r="OYK7" s="303"/>
      <c r="OYL7" s="303"/>
      <c r="OYM7" s="303"/>
      <c r="OYN7" s="303"/>
      <c r="OYO7" s="303"/>
      <c r="OYP7" s="303"/>
      <c r="OYQ7" s="303"/>
      <c r="OYR7" s="303"/>
      <c r="OYS7" s="303"/>
      <c r="OYT7" s="303"/>
      <c r="OYU7" s="303"/>
      <c r="OYV7" s="303"/>
      <c r="OYW7" s="303"/>
      <c r="OYX7" s="303"/>
      <c r="OYY7" s="303"/>
      <c r="OYZ7" s="303"/>
      <c r="OZA7" s="303"/>
      <c r="OZB7" s="303"/>
      <c r="OZC7" s="303"/>
      <c r="OZD7" s="303"/>
      <c r="OZE7" s="303"/>
      <c r="OZF7" s="303"/>
      <c r="OZG7" s="303"/>
      <c r="OZH7" s="303"/>
      <c r="OZI7" s="303"/>
      <c r="OZJ7" s="303"/>
      <c r="OZK7" s="303"/>
      <c r="OZL7" s="303"/>
      <c r="OZM7" s="303"/>
      <c r="OZN7" s="303"/>
      <c r="OZO7" s="303"/>
      <c r="OZP7" s="303"/>
      <c r="OZQ7" s="303"/>
      <c r="OZR7" s="303"/>
      <c r="OZS7" s="303"/>
      <c r="OZT7" s="303"/>
      <c r="OZU7" s="303"/>
      <c r="OZV7" s="303"/>
      <c r="OZW7" s="303"/>
      <c r="OZX7" s="303"/>
      <c r="OZY7" s="303"/>
      <c r="OZZ7" s="303"/>
      <c r="PAA7" s="303"/>
      <c r="PAB7" s="303"/>
      <c r="PAC7" s="303"/>
      <c r="PAD7" s="303"/>
      <c r="PAE7" s="303"/>
      <c r="PAF7" s="303"/>
      <c r="PAG7" s="303"/>
      <c r="PAH7" s="303"/>
      <c r="PAI7" s="303"/>
      <c r="PAJ7" s="303"/>
      <c r="PAK7" s="303"/>
      <c r="PAL7" s="303"/>
      <c r="PAM7" s="303"/>
      <c r="PAN7" s="303"/>
      <c r="PAO7" s="303"/>
      <c r="PAP7" s="303"/>
      <c r="PAQ7" s="303"/>
      <c r="PAR7" s="303"/>
      <c r="PAS7" s="303"/>
      <c r="PAT7" s="303"/>
      <c r="PAU7" s="303"/>
      <c r="PAV7" s="303"/>
      <c r="PAW7" s="303"/>
      <c r="PAX7" s="303"/>
      <c r="PAY7" s="303"/>
      <c r="PAZ7" s="303"/>
      <c r="PBA7" s="303"/>
      <c r="PBB7" s="303"/>
      <c r="PBC7" s="303"/>
      <c r="PBD7" s="303"/>
      <c r="PBE7" s="303"/>
      <c r="PBF7" s="303"/>
      <c r="PBG7" s="303"/>
      <c r="PBH7" s="303"/>
      <c r="PBI7" s="303"/>
      <c r="PBJ7" s="303"/>
      <c r="PBK7" s="303"/>
      <c r="PBL7" s="303"/>
      <c r="PBM7" s="303"/>
      <c r="PBN7" s="303"/>
      <c r="PBO7" s="303"/>
      <c r="PBP7" s="303"/>
      <c r="PBQ7" s="303"/>
      <c r="PBR7" s="303"/>
      <c r="PBS7" s="303"/>
      <c r="PBT7" s="303"/>
      <c r="PBU7" s="303"/>
      <c r="PBV7" s="303"/>
      <c r="PBW7" s="303"/>
      <c r="PBX7" s="303"/>
      <c r="PBY7" s="303"/>
      <c r="PBZ7" s="303"/>
      <c r="PCA7" s="303"/>
      <c r="PCB7" s="303"/>
      <c r="PCC7" s="303"/>
      <c r="PCD7" s="303"/>
      <c r="PCE7" s="303"/>
      <c r="PCF7" s="303"/>
      <c r="PCG7" s="303"/>
      <c r="PCH7" s="303"/>
      <c r="PCI7" s="303"/>
      <c r="PCJ7" s="303"/>
      <c r="PCK7" s="303"/>
      <c r="PCL7" s="303"/>
      <c r="PCM7" s="303"/>
      <c r="PCN7" s="303"/>
      <c r="PCO7" s="303"/>
      <c r="PCP7" s="303"/>
      <c r="PCQ7" s="303"/>
      <c r="PCR7" s="303"/>
      <c r="PCS7" s="303"/>
      <c r="PCT7" s="303"/>
      <c r="PCU7" s="303"/>
      <c r="PCV7" s="303"/>
      <c r="PCW7" s="303"/>
      <c r="PCX7" s="303"/>
      <c r="PCY7" s="303"/>
      <c r="PCZ7" s="303"/>
      <c r="PDA7" s="303"/>
      <c r="PDB7" s="303"/>
      <c r="PDC7" s="303"/>
      <c r="PDD7" s="303"/>
      <c r="PDE7" s="303"/>
      <c r="PDF7" s="303"/>
      <c r="PDG7" s="303"/>
      <c r="PDH7" s="303"/>
      <c r="PDI7" s="303"/>
      <c r="PDJ7" s="303"/>
      <c r="PDK7" s="303"/>
      <c r="PDL7" s="303"/>
      <c r="PDM7" s="303"/>
      <c r="PDN7" s="303"/>
      <c r="PDO7" s="303"/>
      <c r="PDP7" s="303"/>
      <c r="PDQ7" s="303"/>
      <c r="PDR7" s="303"/>
      <c r="PDS7" s="303"/>
      <c r="PDT7" s="303"/>
      <c r="PDU7" s="303"/>
      <c r="PDV7" s="303"/>
      <c r="PDW7" s="303"/>
      <c r="PDX7" s="303"/>
      <c r="PDY7" s="303"/>
      <c r="PDZ7" s="303"/>
      <c r="PEA7" s="303"/>
      <c r="PEB7" s="303"/>
      <c r="PEC7" s="303"/>
      <c r="PED7" s="303"/>
      <c r="PEE7" s="303"/>
      <c r="PEF7" s="303"/>
      <c r="PEG7" s="303"/>
      <c r="PEH7" s="303"/>
      <c r="PEI7" s="303"/>
      <c r="PEJ7" s="303"/>
      <c r="PEK7" s="303"/>
      <c r="PEL7" s="303"/>
      <c r="PEM7" s="303"/>
      <c r="PEN7" s="303"/>
      <c r="PEO7" s="303"/>
      <c r="PEP7" s="303"/>
      <c r="PEQ7" s="303"/>
      <c r="PER7" s="303"/>
      <c r="PES7" s="303"/>
      <c r="PET7" s="303"/>
      <c r="PEU7" s="303"/>
      <c r="PEV7" s="303"/>
      <c r="PEW7" s="303"/>
      <c r="PEX7" s="303"/>
      <c r="PEY7" s="303"/>
      <c r="PEZ7" s="303"/>
      <c r="PFA7" s="303"/>
      <c r="PFB7" s="303"/>
      <c r="PFC7" s="303"/>
      <c r="PFD7" s="303"/>
      <c r="PFE7" s="303"/>
      <c r="PFF7" s="303"/>
      <c r="PFG7" s="303"/>
      <c r="PFH7" s="303"/>
      <c r="PFI7" s="303"/>
      <c r="PFJ7" s="303"/>
      <c r="PFK7" s="303"/>
      <c r="PFL7" s="303"/>
      <c r="PFM7" s="303"/>
      <c r="PFN7" s="303"/>
      <c r="PFO7" s="303"/>
      <c r="PFP7" s="303"/>
      <c r="PFQ7" s="303"/>
      <c r="PFR7" s="303"/>
      <c r="PFS7" s="303"/>
      <c r="PFT7" s="303"/>
      <c r="PFU7" s="303"/>
      <c r="PFV7" s="303"/>
      <c r="PFW7" s="303"/>
      <c r="PFX7" s="303"/>
      <c r="PFY7" s="303"/>
      <c r="PFZ7" s="303"/>
      <c r="PGA7" s="303"/>
      <c r="PGB7" s="303"/>
      <c r="PGC7" s="303"/>
      <c r="PGD7" s="303"/>
      <c r="PGE7" s="303"/>
      <c r="PGF7" s="303"/>
      <c r="PGG7" s="303"/>
      <c r="PGH7" s="303"/>
      <c r="PGI7" s="303"/>
      <c r="PGJ7" s="303"/>
      <c r="PGK7" s="303"/>
      <c r="PGL7" s="303"/>
      <c r="PGM7" s="303"/>
      <c r="PGN7" s="303"/>
      <c r="PGO7" s="303"/>
      <c r="PGP7" s="303"/>
      <c r="PGQ7" s="303"/>
      <c r="PGR7" s="303"/>
      <c r="PGS7" s="303"/>
      <c r="PGT7" s="303"/>
      <c r="PGU7" s="303"/>
      <c r="PGV7" s="303"/>
      <c r="PGW7" s="303"/>
      <c r="PGX7" s="303"/>
      <c r="PGY7" s="303"/>
      <c r="PGZ7" s="303"/>
      <c r="PHA7" s="303"/>
      <c r="PHB7" s="303"/>
      <c r="PHC7" s="303"/>
      <c r="PHD7" s="303"/>
      <c r="PHE7" s="303"/>
      <c r="PHF7" s="303"/>
      <c r="PHG7" s="303"/>
      <c r="PHH7" s="303"/>
      <c r="PHI7" s="303"/>
      <c r="PHJ7" s="303"/>
      <c r="PHK7" s="303"/>
      <c r="PHL7" s="303"/>
      <c r="PHM7" s="303"/>
      <c r="PHN7" s="303"/>
      <c r="PHO7" s="303"/>
      <c r="PHP7" s="303"/>
      <c r="PHQ7" s="303"/>
      <c r="PHR7" s="303"/>
      <c r="PHS7" s="303"/>
      <c r="PHT7" s="303"/>
      <c r="PHU7" s="303"/>
      <c r="PHV7" s="303"/>
      <c r="PHW7" s="303"/>
      <c r="PHX7" s="303"/>
      <c r="PHY7" s="303"/>
      <c r="PHZ7" s="303"/>
      <c r="PIA7" s="303"/>
      <c r="PIB7" s="303"/>
      <c r="PIC7" s="303"/>
      <c r="PID7" s="303"/>
      <c r="PIE7" s="303"/>
      <c r="PIF7" s="303"/>
      <c r="PIG7" s="303"/>
      <c r="PIH7" s="303"/>
      <c r="PII7" s="303"/>
      <c r="PIJ7" s="303"/>
      <c r="PIK7" s="303"/>
      <c r="PIL7" s="303"/>
      <c r="PIM7" s="303"/>
      <c r="PIN7" s="303"/>
      <c r="PIO7" s="303"/>
      <c r="PIP7" s="303"/>
      <c r="PIQ7" s="303"/>
      <c r="PIR7" s="303"/>
      <c r="PIS7" s="303"/>
      <c r="PIT7" s="303"/>
      <c r="PIU7" s="303"/>
      <c r="PIV7" s="303"/>
      <c r="PIW7" s="303"/>
      <c r="PIX7" s="303"/>
      <c r="PIY7" s="303"/>
      <c r="PIZ7" s="303"/>
      <c r="PJA7" s="303"/>
      <c r="PJB7" s="303"/>
      <c r="PJC7" s="303"/>
      <c r="PJD7" s="303"/>
      <c r="PJE7" s="303"/>
      <c r="PJF7" s="303"/>
      <c r="PJG7" s="303"/>
      <c r="PJH7" s="303"/>
      <c r="PJI7" s="303"/>
      <c r="PJJ7" s="303"/>
      <c r="PJK7" s="303"/>
      <c r="PJL7" s="303"/>
      <c r="PJM7" s="303"/>
      <c r="PJN7" s="303"/>
      <c r="PJO7" s="303"/>
      <c r="PJP7" s="303"/>
      <c r="PJQ7" s="303"/>
      <c r="PJR7" s="303"/>
      <c r="PJS7" s="303"/>
      <c r="PJT7" s="303"/>
      <c r="PJU7" s="303"/>
      <c r="PJV7" s="303"/>
      <c r="PJW7" s="303"/>
      <c r="PJX7" s="303"/>
      <c r="PJY7" s="303"/>
      <c r="PJZ7" s="303"/>
      <c r="PKA7" s="303"/>
      <c r="PKB7" s="303"/>
      <c r="PKC7" s="303"/>
      <c r="PKD7" s="303"/>
      <c r="PKE7" s="303"/>
      <c r="PKF7" s="303"/>
      <c r="PKG7" s="303"/>
      <c r="PKH7" s="303"/>
      <c r="PKI7" s="303"/>
      <c r="PKJ7" s="303"/>
      <c r="PKK7" s="303"/>
      <c r="PKL7" s="303"/>
      <c r="PKM7" s="303"/>
      <c r="PKN7" s="303"/>
      <c r="PKO7" s="303"/>
      <c r="PKP7" s="303"/>
      <c r="PKQ7" s="303"/>
      <c r="PKR7" s="303"/>
      <c r="PKS7" s="303"/>
      <c r="PKT7" s="303"/>
      <c r="PKU7" s="303"/>
      <c r="PKV7" s="303"/>
      <c r="PKW7" s="303"/>
      <c r="PKX7" s="303"/>
      <c r="PKY7" s="303"/>
      <c r="PKZ7" s="303"/>
      <c r="PLA7" s="303"/>
      <c r="PLB7" s="303"/>
      <c r="PLC7" s="303"/>
      <c r="PLD7" s="303"/>
      <c r="PLE7" s="303"/>
      <c r="PLF7" s="303"/>
      <c r="PLG7" s="303"/>
      <c r="PLH7" s="303"/>
      <c r="PLI7" s="303"/>
      <c r="PLJ7" s="303"/>
      <c r="PLK7" s="303"/>
      <c r="PLL7" s="303"/>
      <c r="PLM7" s="303"/>
      <c r="PLN7" s="303"/>
      <c r="PLO7" s="303"/>
      <c r="PLP7" s="303"/>
      <c r="PLQ7" s="303"/>
      <c r="PLR7" s="303"/>
      <c r="PLS7" s="303"/>
      <c r="PLT7" s="303"/>
      <c r="PLU7" s="303"/>
      <c r="PLV7" s="303"/>
      <c r="PLW7" s="303"/>
      <c r="PLX7" s="303"/>
      <c r="PLY7" s="303"/>
      <c r="PLZ7" s="303"/>
      <c r="PMA7" s="303"/>
      <c r="PMB7" s="303"/>
      <c r="PMC7" s="303"/>
      <c r="PMD7" s="303"/>
      <c r="PME7" s="303"/>
      <c r="PMF7" s="303"/>
      <c r="PMG7" s="303"/>
      <c r="PMH7" s="303"/>
      <c r="PMI7" s="303"/>
      <c r="PMJ7" s="303"/>
      <c r="PMK7" s="303"/>
      <c r="PML7" s="303"/>
      <c r="PMM7" s="303"/>
      <c r="PMN7" s="303"/>
      <c r="PMO7" s="303"/>
      <c r="PMP7" s="303"/>
      <c r="PMQ7" s="303"/>
      <c r="PMR7" s="303"/>
      <c r="PMS7" s="303"/>
      <c r="PMT7" s="303"/>
      <c r="PMU7" s="303"/>
      <c r="PMV7" s="303"/>
      <c r="PMW7" s="303"/>
      <c r="PMX7" s="303"/>
      <c r="PMY7" s="303"/>
      <c r="PMZ7" s="303"/>
      <c r="PNA7" s="303"/>
      <c r="PNB7" s="303"/>
      <c r="PNC7" s="303"/>
      <c r="PND7" s="303"/>
      <c r="PNE7" s="303"/>
      <c r="PNF7" s="303"/>
      <c r="PNG7" s="303"/>
      <c r="PNH7" s="303"/>
      <c r="PNI7" s="303"/>
      <c r="PNJ7" s="303"/>
      <c r="PNK7" s="303"/>
      <c r="PNL7" s="303"/>
      <c r="PNM7" s="303"/>
      <c r="PNN7" s="303"/>
      <c r="PNO7" s="303"/>
      <c r="PNP7" s="303"/>
      <c r="PNQ7" s="303"/>
      <c r="PNR7" s="303"/>
      <c r="PNS7" s="303"/>
      <c r="PNT7" s="303"/>
      <c r="PNU7" s="303"/>
      <c r="PNV7" s="303"/>
      <c r="PNW7" s="303"/>
      <c r="PNX7" s="303"/>
      <c r="PNY7" s="303"/>
      <c r="PNZ7" s="303"/>
      <c r="POA7" s="303"/>
      <c r="POB7" s="303"/>
      <c r="POC7" s="303"/>
      <c r="POD7" s="303"/>
      <c r="POE7" s="303"/>
      <c r="POF7" s="303"/>
      <c r="POG7" s="303"/>
      <c r="POH7" s="303"/>
      <c r="POI7" s="303"/>
      <c r="POJ7" s="303"/>
      <c r="POK7" s="303"/>
      <c r="POL7" s="303"/>
      <c r="POM7" s="303"/>
      <c r="PON7" s="303"/>
      <c r="POO7" s="303"/>
      <c r="POP7" s="303"/>
      <c r="POQ7" s="303"/>
      <c r="POR7" s="303"/>
      <c r="POS7" s="303"/>
      <c r="POT7" s="303"/>
      <c r="POU7" s="303"/>
      <c r="POV7" s="303"/>
      <c r="POW7" s="303"/>
      <c r="POX7" s="303"/>
      <c r="POY7" s="303"/>
      <c r="POZ7" s="303"/>
      <c r="PPA7" s="303"/>
      <c r="PPB7" s="303"/>
      <c r="PPC7" s="303"/>
      <c r="PPD7" s="303"/>
      <c r="PPE7" s="303"/>
      <c r="PPF7" s="303"/>
      <c r="PPG7" s="303"/>
      <c r="PPH7" s="303"/>
      <c r="PPI7" s="303"/>
      <c r="PPJ7" s="303"/>
      <c r="PPK7" s="303"/>
      <c r="PPL7" s="303"/>
      <c r="PPM7" s="303"/>
      <c r="PPN7" s="303"/>
      <c r="PPO7" s="303"/>
      <c r="PPP7" s="303"/>
      <c r="PPQ7" s="303"/>
      <c r="PPR7" s="303"/>
      <c r="PPS7" s="303"/>
      <c r="PPT7" s="303"/>
      <c r="PPU7" s="303"/>
      <c r="PPV7" s="303"/>
      <c r="PPW7" s="303"/>
      <c r="PPX7" s="303"/>
      <c r="PPY7" s="303"/>
      <c r="PPZ7" s="303"/>
      <c r="PQA7" s="303"/>
      <c r="PQB7" s="303"/>
      <c r="PQC7" s="303"/>
      <c r="PQD7" s="303"/>
      <c r="PQE7" s="303"/>
      <c r="PQF7" s="303"/>
      <c r="PQG7" s="303"/>
      <c r="PQH7" s="303"/>
      <c r="PQI7" s="303"/>
      <c r="PQJ7" s="303"/>
      <c r="PQK7" s="303"/>
      <c r="PQL7" s="303"/>
      <c r="PQM7" s="303"/>
      <c r="PQN7" s="303"/>
      <c r="PQO7" s="303"/>
      <c r="PQP7" s="303"/>
      <c r="PQQ7" s="303"/>
      <c r="PQR7" s="303"/>
      <c r="PQS7" s="303"/>
      <c r="PQT7" s="303"/>
      <c r="PQU7" s="303"/>
      <c r="PQV7" s="303"/>
      <c r="PQW7" s="303"/>
      <c r="PQX7" s="303"/>
      <c r="PQY7" s="303"/>
      <c r="PQZ7" s="303"/>
      <c r="PRA7" s="303"/>
      <c r="PRB7" s="303"/>
      <c r="PRC7" s="303"/>
      <c r="PRD7" s="303"/>
      <c r="PRE7" s="303"/>
      <c r="PRF7" s="303"/>
      <c r="PRG7" s="303"/>
      <c r="PRH7" s="303"/>
      <c r="PRI7" s="303"/>
      <c r="PRJ7" s="303"/>
      <c r="PRK7" s="303"/>
      <c r="PRL7" s="303"/>
      <c r="PRM7" s="303"/>
      <c r="PRN7" s="303"/>
      <c r="PRO7" s="303"/>
      <c r="PRP7" s="303"/>
      <c r="PRQ7" s="303"/>
      <c r="PRR7" s="303"/>
      <c r="PRS7" s="303"/>
      <c r="PRT7" s="303"/>
      <c r="PRU7" s="303"/>
      <c r="PRV7" s="303"/>
      <c r="PRW7" s="303"/>
      <c r="PRX7" s="303"/>
      <c r="PRY7" s="303"/>
      <c r="PRZ7" s="303"/>
      <c r="PSA7" s="303"/>
      <c r="PSB7" s="303"/>
      <c r="PSC7" s="303"/>
      <c r="PSD7" s="303"/>
      <c r="PSE7" s="303"/>
      <c r="PSF7" s="303"/>
      <c r="PSG7" s="303"/>
      <c r="PSH7" s="303"/>
      <c r="PSI7" s="303"/>
      <c r="PSJ7" s="303"/>
      <c r="PSK7" s="303"/>
      <c r="PSL7" s="303"/>
      <c r="PSM7" s="303"/>
      <c r="PSN7" s="303"/>
      <c r="PSO7" s="303"/>
      <c r="PSP7" s="303"/>
      <c r="PSQ7" s="303"/>
      <c r="PSR7" s="303"/>
      <c r="PSS7" s="303"/>
      <c r="PST7" s="303"/>
      <c r="PSU7" s="303"/>
      <c r="PSV7" s="303"/>
      <c r="PSW7" s="303"/>
      <c r="PSX7" s="303"/>
      <c r="PSY7" s="303"/>
      <c r="PSZ7" s="303"/>
      <c r="PTA7" s="303"/>
      <c r="PTB7" s="303"/>
      <c r="PTC7" s="303"/>
      <c r="PTD7" s="303"/>
      <c r="PTE7" s="303"/>
      <c r="PTF7" s="303"/>
      <c r="PTG7" s="303"/>
      <c r="PTH7" s="303"/>
      <c r="PTI7" s="303"/>
      <c r="PTJ7" s="303"/>
      <c r="PTK7" s="303"/>
      <c r="PTL7" s="303"/>
      <c r="PTM7" s="303"/>
      <c r="PTN7" s="303"/>
      <c r="PTO7" s="303"/>
      <c r="PTP7" s="303"/>
      <c r="PTQ7" s="303"/>
      <c r="PTR7" s="303"/>
      <c r="PTS7" s="303"/>
      <c r="PTT7" s="303"/>
      <c r="PTU7" s="303"/>
      <c r="PTV7" s="303"/>
      <c r="PTW7" s="303"/>
      <c r="PTX7" s="303"/>
      <c r="PTY7" s="303"/>
      <c r="PTZ7" s="303"/>
      <c r="PUA7" s="303"/>
      <c r="PUB7" s="303"/>
      <c r="PUC7" s="303"/>
      <c r="PUD7" s="303"/>
      <c r="PUE7" s="303"/>
      <c r="PUF7" s="303"/>
      <c r="PUG7" s="303"/>
      <c r="PUH7" s="303"/>
      <c r="PUI7" s="303"/>
      <c r="PUJ7" s="303"/>
      <c r="PUK7" s="303"/>
      <c r="PUL7" s="303"/>
      <c r="PUM7" s="303"/>
      <c r="PUN7" s="303"/>
      <c r="PUO7" s="303"/>
      <c r="PUP7" s="303"/>
      <c r="PUQ7" s="303"/>
      <c r="PUR7" s="303"/>
      <c r="PUS7" s="303"/>
      <c r="PUT7" s="303"/>
      <c r="PUU7" s="303"/>
      <c r="PUV7" s="303"/>
      <c r="PUW7" s="303"/>
      <c r="PUX7" s="303"/>
      <c r="PUY7" s="303"/>
      <c r="PUZ7" s="303"/>
      <c r="PVA7" s="303"/>
      <c r="PVB7" s="303"/>
      <c r="PVC7" s="303"/>
      <c r="PVD7" s="303"/>
      <c r="PVE7" s="303"/>
      <c r="PVF7" s="303"/>
      <c r="PVG7" s="303"/>
      <c r="PVH7" s="303"/>
      <c r="PVI7" s="303"/>
      <c r="PVJ7" s="303"/>
      <c r="PVK7" s="303"/>
      <c r="PVL7" s="303"/>
      <c r="PVM7" s="303"/>
      <c r="PVN7" s="303"/>
      <c r="PVO7" s="303"/>
      <c r="PVP7" s="303"/>
      <c r="PVQ7" s="303"/>
      <c r="PVR7" s="303"/>
      <c r="PVS7" s="303"/>
      <c r="PVT7" s="303"/>
      <c r="PVU7" s="303"/>
      <c r="PVV7" s="303"/>
      <c r="PVW7" s="303"/>
      <c r="PVX7" s="303"/>
      <c r="PVY7" s="303"/>
      <c r="PVZ7" s="303"/>
      <c r="PWA7" s="303"/>
      <c r="PWB7" s="303"/>
      <c r="PWC7" s="303"/>
      <c r="PWD7" s="303"/>
      <c r="PWE7" s="303"/>
      <c r="PWF7" s="303"/>
      <c r="PWG7" s="303"/>
      <c r="PWH7" s="303"/>
      <c r="PWI7" s="303"/>
      <c r="PWJ7" s="303"/>
      <c r="PWK7" s="303"/>
      <c r="PWL7" s="303"/>
      <c r="PWM7" s="303"/>
      <c r="PWN7" s="303"/>
      <c r="PWO7" s="303"/>
      <c r="PWP7" s="303"/>
      <c r="PWQ7" s="303"/>
      <c r="PWR7" s="303"/>
      <c r="PWS7" s="303"/>
      <c r="PWT7" s="303"/>
      <c r="PWU7" s="303"/>
      <c r="PWV7" s="303"/>
      <c r="PWW7" s="303"/>
      <c r="PWX7" s="303"/>
      <c r="PWY7" s="303"/>
      <c r="PWZ7" s="303"/>
      <c r="PXA7" s="303"/>
      <c r="PXB7" s="303"/>
      <c r="PXC7" s="303"/>
      <c r="PXD7" s="303"/>
      <c r="PXE7" s="303"/>
      <c r="PXF7" s="303"/>
      <c r="PXG7" s="303"/>
      <c r="PXH7" s="303"/>
      <c r="PXI7" s="303"/>
      <c r="PXJ7" s="303"/>
      <c r="PXK7" s="303"/>
      <c r="PXL7" s="303"/>
      <c r="PXM7" s="303"/>
      <c r="PXN7" s="303"/>
      <c r="PXO7" s="303"/>
      <c r="PXP7" s="303"/>
      <c r="PXQ7" s="303"/>
      <c r="PXR7" s="303"/>
      <c r="PXS7" s="303"/>
      <c r="PXT7" s="303"/>
      <c r="PXU7" s="303"/>
      <c r="PXV7" s="303"/>
      <c r="PXW7" s="303"/>
      <c r="PXX7" s="303"/>
      <c r="PXY7" s="303"/>
      <c r="PXZ7" s="303"/>
      <c r="PYA7" s="303"/>
      <c r="PYB7" s="303"/>
      <c r="PYC7" s="303"/>
      <c r="PYD7" s="303"/>
      <c r="PYE7" s="303"/>
      <c r="PYF7" s="303"/>
      <c r="PYG7" s="303"/>
      <c r="PYH7" s="303"/>
      <c r="PYI7" s="303"/>
      <c r="PYJ7" s="303"/>
      <c r="PYK7" s="303"/>
      <c r="PYL7" s="303"/>
      <c r="PYM7" s="303"/>
      <c r="PYN7" s="303"/>
      <c r="PYO7" s="303"/>
      <c r="PYP7" s="303"/>
      <c r="PYQ7" s="303"/>
      <c r="PYR7" s="303"/>
      <c r="PYS7" s="303"/>
      <c r="PYT7" s="303"/>
      <c r="PYU7" s="303"/>
      <c r="PYV7" s="303"/>
      <c r="PYW7" s="303"/>
      <c r="PYX7" s="303"/>
      <c r="PYY7" s="303"/>
      <c r="PYZ7" s="303"/>
      <c r="PZA7" s="303"/>
      <c r="PZB7" s="303"/>
      <c r="PZC7" s="303"/>
      <c r="PZD7" s="303"/>
      <c r="PZE7" s="303"/>
      <c r="PZF7" s="303"/>
      <c r="PZG7" s="303"/>
      <c r="PZH7" s="303"/>
      <c r="PZI7" s="303"/>
      <c r="PZJ7" s="303"/>
      <c r="PZK7" s="303"/>
      <c r="PZL7" s="303"/>
      <c r="PZM7" s="303"/>
      <c r="PZN7" s="303"/>
      <c r="PZO7" s="303"/>
      <c r="PZP7" s="303"/>
      <c r="PZQ7" s="303"/>
      <c r="PZR7" s="303"/>
      <c r="PZS7" s="303"/>
      <c r="PZT7" s="303"/>
      <c r="PZU7" s="303"/>
      <c r="PZV7" s="303"/>
      <c r="PZW7" s="303"/>
      <c r="PZX7" s="303"/>
      <c r="PZY7" s="303"/>
      <c r="PZZ7" s="303"/>
      <c r="QAA7" s="303"/>
      <c r="QAB7" s="303"/>
      <c r="QAC7" s="303"/>
      <c r="QAD7" s="303"/>
      <c r="QAE7" s="303"/>
      <c r="QAF7" s="303"/>
      <c r="QAG7" s="303"/>
      <c r="QAH7" s="303"/>
      <c r="QAI7" s="303"/>
      <c r="QAJ7" s="303"/>
      <c r="QAK7" s="303"/>
      <c r="QAL7" s="303"/>
      <c r="QAM7" s="303"/>
      <c r="QAN7" s="303"/>
      <c r="QAO7" s="303"/>
      <c r="QAP7" s="303"/>
      <c r="QAQ7" s="303"/>
      <c r="QAR7" s="303"/>
      <c r="QAS7" s="303"/>
      <c r="QAT7" s="303"/>
      <c r="QAU7" s="303"/>
      <c r="QAV7" s="303"/>
      <c r="QAW7" s="303"/>
      <c r="QAX7" s="303"/>
      <c r="QAY7" s="303"/>
      <c r="QAZ7" s="303"/>
      <c r="QBA7" s="303"/>
      <c r="QBB7" s="303"/>
      <c r="QBC7" s="303"/>
      <c r="QBD7" s="303"/>
      <c r="QBE7" s="303"/>
      <c r="QBF7" s="303"/>
      <c r="QBG7" s="303"/>
      <c r="QBH7" s="303"/>
      <c r="QBI7" s="303"/>
      <c r="QBJ7" s="303"/>
      <c r="QBK7" s="303"/>
      <c r="QBL7" s="303"/>
      <c r="QBM7" s="303"/>
      <c r="QBN7" s="303"/>
      <c r="QBO7" s="303"/>
      <c r="QBP7" s="303"/>
      <c r="QBQ7" s="303"/>
      <c r="QBR7" s="303"/>
      <c r="QBS7" s="303"/>
      <c r="QBT7" s="303"/>
      <c r="QBU7" s="303"/>
      <c r="QBV7" s="303"/>
      <c r="QBW7" s="303"/>
      <c r="QBX7" s="303"/>
      <c r="QBY7" s="303"/>
      <c r="QBZ7" s="303"/>
      <c r="QCA7" s="303"/>
      <c r="QCB7" s="303"/>
      <c r="QCC7" s="303"/>
      <c r="QCD7" s="303"/>
      <c r="QCE7" s="303"/>
      <c r="QCF7" s="303"/>
      <c r="QCG7" s="303"/>
      <c r="QCH7" s="303"/>
      <c r="QCI7" s="303"/>
      <c r="QCJ7" s="303"/>
      <c r="QCK7" s="303"/>
      <c r="QCL7" s="303"/>
      <c r="QCM7" s="303"/>
      <c r="QCN7" s="303"/>
      <c r="QCO7" s="303"/>
      <c r="QCP7" s="303"/>
      <c r="QCQ7" s="303"/>
      <c r="QCR7" s="303"/>
      <c r="QCS7" s="303"/>
      <c r="QCT7" s="303"/>
      <c r="QCU7" s="303"/>
      <c r="QCV7" s="303"/>
      <c r="QCW7" s="303"/>
      <c r="QCX7" s="303"/>
      <c r="QCY7" s="303"/>
      <c r="QCZ7" s="303"/>
      <c r="QDA7" s="303"/>
      <c r="QDB7" s="303"/>
      <c r="QDC7" s="303"/>
      <c r="QDD7" s="303"/>
      <c r="QDE7" s="303"/>
      <c r="QDF7" s="303"/>
      <c r="QDG7" s="303"/>
      <c r="QDH7" s="303"/>
      <c r="QDI7" s="303"/>
      <c r="QDJ7" s="303"/>
      <c r="QDK7" s="303"/>
      <c r="QDL7" s="303"/>
      <c r="QDM7" s="303"/>
      <c r="QDN7" s="303"/>
      <c r="QDO7" s="303"/>
      <c r="QDP7" s="303"/>
      <c r="QDQ7" s="303"/>
      <c r="QDR7" s="303"/>
      <c r="QDS7" s="303"/>
      <c r="QDT7" s="303"/>
      <c r="QDU7" s="303"/>
      <c r="QDV7" s="303"/>
      <c r="QDW7" s="303"/>
      <c r="QDX7" s="303"/>
      <c r="QDY7" s="303"/>
      <c r="QDZ7" s="303"/>
      <c r="QEA7" s="303"/>
      <c r="QEB7" s="303"/>
      <c r="QEC7" s="303"/>
      <c r="QED7" s="303"/>
      <c r="QEE7" s="303"/>
      <c r="QEF7" s="303"/>
      <c r="QEG7" s="303"/>
      <c r="QEH7" s="303"/>
      <c r="QEI7" s="303"/>
      <c r="QEJ7" s="303"/>
      <c r="QEK7" s="303"/>
      <c r="QEL7" s="303"/>
      <c r="QEM7" s="303"/>
      <c r="QEN7" s="303"/>
      <c r="QEO7" s="303"/>
      <c r="QEP7" s="303"/>
      <c r="QEQ7" s="303"/>
      <c r="QER7" s="303"/>
      <c r="QES7" s="303"/>
      <c r="QET7" s="303"/>
      <c r="QEU7" s="303"/>
      <c r="QEV7" s="303"/>
      <c r="QEW7" s="303"/>
      <c r="QEX7" s="303"/>
      <c r="QEY7" s="303"/>
      <c r="QEZ7" s="303"/>
      <c r="QFA7" s="303"/>
      <c r="QFB7" s="303"/>
      <c r="QFC7" s="303"/>
      <c r="QFD7" s="303"/>
      <c r="QFE7" s="303"/>
      <c r="QFF7" s="303"/>
      <c r="QFG7" s="303"/>
      <c r="QFH7" s="303"/>
      <c r="QFI7" s="303"/>
      <c r="QFJ7" s="303"/>
      <c r="QFK7" s="303"/>
      <c r="QFL7" s="303"/>
      <c r="QFM7" s="303"/>
      <c r="QFN7" s="303"/>
      <c r="QFO7" s="303"/>
      <c r="QFP7" s="303"/>
      <c r="QFQ7" s="303"/>
      <c r="QFR7" s="303"/>
      <c r="QFS7" s="303"/>
      <c r="QFT7" s="303"/>
      <c r="QFU7" s="303"/>
      <c r="QFV7" s="303"/>
      <c r="QFW7" s="303"/>
      <c r="QFX7" s="303"/>
      <c r="QFY7" s="303"/>
      <c r="QFZ7" s="303"/>
      <c r="QGA7" s="303"/>
      <c r="QGB7" s="303"/>
      <c r="QGC7" s="303"/>
      <c r="QGD7" s="303"/>
      <c r="QGE7" s="303"/>
      <c r="QGF7" s="303"/>
      <c r="QGG7" s="303"/>
      <c r="QGH7" s="303"/>
      <c r="QGI7" s="303"/>
      <c r="QGJ7" s="303"/>
      <c r="QGK7" s="303"/>
      <c r="QGL7" s="303"/>
      <c r="QGM7" s="303"/>
      <c r="QGN7" s="303"/>
      <c r="QGO7" s="303"/>
      <c r="QGP7" s="303"/>
      <c r="QGQ7" s="303"/>
      <c r="QGR7" s="303"/>
      <c r="QGS7" s="303"/>
      <c r="QGT7" s="303"/>
      <c r="QGU7" s="303"/>
      <c r="QGV7" s="303"/>
      <c r="QGW7" s="303"/>
      <c r="QGX7" s="303"/>
      <c r="QGY7" s="303"/>
      <c r="QGZ7" s="303"/>
      <c r="QHA7" s="303"/>
      <c r="QHB7" s="303"/>
      <c r="QHC7" s="303"/>
      <c r="QHD7" s="303"/>
      <c r="QHE7" s="303"/>
      <c r="QHF7" s="303"/>
      <c r="QHG7" s="303"/>
      <c r="QHH7" s="303"/>
      <c r="QHI7" s="303"/>
      <c r="QHJ7" s="303"/>
      <c r="QHK7" s="303"/>
      <c r="QHL7" s="303"/>
      <c r="QHM7" s="303"/>
      <c r="QHN7" s="303"/>
      <c r="QHO7" s="303"/>
      <c r="QHP7" s="303"/>
      <c r="QHQ7" s="303"/>
      <c r="QHR7" s="303"/>
      <c r="QHS7" s="303"/>
      <c r="QHT7" s="303"/>
      <c r="QHU7" s="303"/>
      <c r="QHV7" s="303"/>
      <c r="QHW7" s="303"/>
      <c r="QHX7" s="303"/>
      <c r="QHY7" s="303"/>
      <c r="QHZ7" s="303"/>
      <c r="QIA7" s="303"/>
      <c r="QIB7" s="303"/>
      <c r="QIC7" s="303"/>
      <c r="QID7" s="303"/>
      <c r="QIE7" s="303"/>
      <c r="QIF7" s="303"/>
      <c r="QIG7" s="303"/>
      <c r="QIH7" s="303"/>
      <c r="QII7" s="303"/>
      <c r="QIJ7" s="303"/>
      <c r="QIK7" s="303"/>
      <c r="QIL7" s="303"/>
      <c r="QIM7" s="303"/>
      <c r="QIN7" s="303"/>
      <c r="QIO7" s="303"/>
      <c r="QIP7" s="303"/>
      <c r="QIQ7" s="303"/>
      <c r="QIR7" s="303"/>
      <c r="QIS7" s="303"/>
      <c r="QIT7" s="303"/>
      <c r="QIU7" s="303"/>
      <c r="QIV7" s="303"/>
      <c r="QIW7" s="303"/>
      <c r="QIX7" s="303"/>
      <c r="QIY7" s="303"/>
      <c r="QIZ7" s="303"/>
      <c r="QJA7" s="303"/>
      <c r="QJB7" s="303"/>
      <c r="QJC7" s="303"/>
      <c r="QJD7" s="303"/>
      <c r="QJE7" s="303"/>
      <c r="QJF7" s="303"/>
      <c r="QJG7" s="303"/>
      <c r="QJH7" s="303"/>
      <c r="QJI7" s="303"/>
      <c r="QJJ7" s="303"/>
      <c r="QJK7" s="303"/>
      <c r="QJL7" s="303"/>
      <c r="QJM7" s="303"/>
      <c r="QJN7" s="303"/>
      <c r="QJO7" s="303"/>
      <c r="QJP7" s="303"/>
      <c r="QJQ7" s="303"/>
      <c r="QJR7" s="303"/>
      <c r="QJS7" s="303"/>
      <c r="QJT7" s="303"/>
      <c r="QJU7" s="303"/>
      <c r="QJV7" s="303"/>
      <c r="QJW7" s="303"/>
      <c r="QJX7" s="303"/>
      <c r="QJY7" s="303"/>
      <c r="QJZ7" s="303"/>
      <c r="QKA7" s="303"/>
      <c r="QKB7" s="303"/>
      <c r="QKC7" s="303"/>
      <c r="QKD7" s="303"/>
      <c r="QKE7" s="303"/>
      <c r="QKF7" s="303"/>
      <c r="QKG7" s="303"/>
      <c r="QKH7" s="303"/>
      <c r="QKI7" s="303"/>
      <c r="QKJ7" s="303"/>
      <c r="QKK7" s="303"/>
      <c r="QKL7" s="303"/>
      <c r="QKM7" s="303"/>
      <c r="QKN7" s="303"/>
      <c r="QKO7" s="303"/>
      <c r="QKP7" s="303"/>
      <c r="QKQ7" s="303"/>
      <c r="QKR7" s="303"/>
      <c r="QKS7" s="303"/>
      <c r="QKT7" s="303"/>
      <c r="QKU7" s="303"/>
      <c r="QKV7" s="303"/>
      <c r="QKW7" s="303"/>
      <c r="QKX7" s="303"/>
      <c r="QKY7" s="303"/>
      <c r="QKZ7" s="303"/>
      <c r="QLA7" s="303"/>
      <c r="QLB7" s="303"/>
      <c r="QLC7" s="303"/>
      <c r="QLD7" s="303"/>
      <c r="QLE7" s="303"/>
      <c r="QLF7" s="303"/>
      <c r="QLG7" s="303"/>
      <c r="QLH7" s="303"/>
      <c r="QLI7" s="303"/>
      <c r="QLJ7" s="303"/>
      <c r="QLK7" s="303"/>
      <c r="QLL7" s="303"/>
      <c r="QLM7" s="303"/>
      <c r="QLN7" s="303"/>
      <c r="QLO7" s="303"/>
      <c r="QLP7" s="303"/>
      <c r="QLQ7" s="303"/>
      <c r="QLR7" s="303"/>
      <c r="QLS7" s="303"/>
      <c r="QLT7" s="303"/>
      <c r="QLU7" s="303"/>
      <c r="QLV7" s="303"/>
      <c r="QLW7" s="303"/>
      <c r="QLX7" s="303"/>
      <c r="QLY7" s="303"/>
      <c r="QLZ7" s="303"/>
      <c r="QMA7" s="303"/>
      <c r="QMB7" s="303"/>
      <c r="QMC7" s="303"/>
      <c r="QMD7" s="303"/>
      <c r="QME7" s="303"/>
      <c r="QMF7" s="303"/>
      <c r="QMG7" s="303"/>
      <c r="QMH7" s="303"/>
      <c r="QMI7" s="303"/>
      <c r="QMJ7" s="303"/>
      <c r="QMK7" s="303"/>
      <c r="QML7" s="303"/>
      <c r="QMM7" s="303"/>
      <c r="QMN7" s="303"/>
      <c r="QMO7" s="303"/>
      <c r="QMP7" s="303"/>
      <c r="QMQ7" s="303"/>
      <c r="QMR7" s="303"/>
      <c r="QMS7" s="303"/>
      <c r="QMT7" s="303"/>
      <c r="QMU7" s="303"/>
      <c r="QMV7" s="303"/>
      <c r="QMW7" s="303"/>
      <c r="QMX7" s="303"/>
      <c r="QMY7" s="303"/>
      <c r="QMZ7" s="303"/>
      <c r="QNA7" s="303"/>
      <c r="QNB7" s="303"/>
      <c r="QNC7" s="303"/>
      <c r="QND7" s="303"/>
      <c r="QNE7" s="303"/>
      <c r="QNF7" s="303"/>
      <c r="QNG7" s="303"/>
      <c r="QNH7" s="303"/>
      <c r="QNI7" s="303"/>
      <c r="QNJ7" s="303"/>
      <c r="QNK7" s="303"/>
      <c r="QNL7" s="303"/>
      <c r="QNM7" s="303"/>
      <c r="QNN7" s="303"/>
      <c r="QNO7" s="303"/>
      <c r="QNP7" s="303"/>
      <c r="QNQ7" s="303"/>
      <c r="QNR7" s="303"/>
      <c r="QNS7" s="303"/>
      <c r="QNT7" s="303"/>
      <c r="QNU7" s="303"/>
      <c r="QNV7" s="303"/>
      <c r="QNW7" s="303"/>
      <c r="QNX7" s="303"/>
      <c r="QNY7" s="303"/>
      <c r="QNZ7" s="303"/>
      <c r="QOA7" s="303"/>
      <c r="QOB7" s="303"/>
      <c r="QOC7" s="303"/>
      <c r="QOD7" s="303"/>
      <c r="QOE7" s="303"/>
      <c r="QOF7" s="303"/>
      <c r="QOG7" s="303"/>
      <c r="QOH7" s="303"/>
      <c r="QOI7" s="303"/>
      <c r="QOJ7" s="303"/>
      <c r="QOK7" s="303"/>
      <c r="QOL7" s="303"/>
      <c r="QOM7" s="303"/>
      <c r="QON7" s="303"/>
      <c r="QOO7" s="303"/>
      <c r="QOP7" s="303"/>
      <c r="QOQ7" s="303"/>
      <c r="QOR7" s="303"/>
      <c r="QOS7" s="303"/>
      <c r="QOT7" s="303"/>
      <c r="QOU7" s="303"/>
      <c r="QOV7" s="303"/>
      <c r="QOW7" s="303"/>
      <c r="QOX7" s="303"/>
      <c r="QOY7" s="303"/>
      <c r="QOZ7" s="303"/>
      <c r="QPA7" s="303"/>
      <c r="QPB7" s="303"/>
      <c r="QPC7" s="303"/>
      <c r="QPD7" s="303"/>
      <c r="QPE7" s="303"/>
      <c r="QPF7" s="303"/>
      <c r="QPG7" s="303"/>
      <c r="QPH7" s="303"/>
      <c r="QPI7" s="303"/>
      <c r="QPJ7" s="303"/>
      <c r="QPK7" s="303"/>
      <c r="QPL7" s="303"/>
      <c r="QPM7" s="303"/>
      <c r="QPN7" s="303"/>
      <c r="QPO7" s="303"/>
      <c r="QPP7" s="303"/>
      <c r="QPQ7" s="303"/>
      <c r="QPR7" s="303"/>
      <c r="QPS7" s="303"/>
      <c r="QPT7" s="303"/>
      <c r="QPU7" s="303"/>
      <c r="QPV7" s="303"/>
      <c r="QPW7" s="303"/>
      <c r="QPX7" s="303"/>
      <c r="QPY7" s="303"/>
      <c r="QPZ7" s="303"/>
      <c r="QQA7" s="303"/>
      <c r="QQB7" s="303"/>
      <c r="QQC7" s="303"/>
      <c r="QQD7" s="303"/>
      <c r="QQE7" s="303"/>
      <c r="QQF7" s="303"/>
      <c r="QQG7" s="303"/>
      <c r="QQH7" s="303"/>
      <c r="QQI7" s="303"/>
      <c r="QQJ7" s="303"/>
      <c r="QQK7" s="303"/>
      <c r="QQL7" s="303"/>
      <c r="QQM7" s="303"/>
      <c r="QQN7" s="303"/>
      <c r="QQO7" s="303"/>
      <c r="QQP7" s="303"/>
      <c r="QQQ7" s="303"/>
      <c r="QQR7" s="303"/>
      <c r="QQS7" s="303"/>
      <c r="QQT7" s="303"/>
      <c r="QQU7" s="303"/>
      <c r="QQV7" s="303"/>
      <c r="QQW7" s="303"/>
      <c r="QQX7" s="303"/>
      <c r="QQY7" s="303"/>
      <c r="QQZ7" s="303"/>
      <c r="QRA7" s="303"/>
      <c r="QRB7" s="303"/>
      <c r="QRC7" s="303"/>
      <c r="QRD7" s="303"/>
      <c r="QRE7" s="303"/>
      <c r="QRF7" s="303"/>
      <c r="QRG7" s="303"/>
      <c r="QRH7" s="303"/>
      <c r="QRI7" s="303"/>
      <c r="QRJ7" s="303"/>
      <c r="QRK7" s="303"/>
      <c r="QRL7" s="303"/>
      <c r="QRM7" s="303"/>
      <c r="QRN7" s="303"/>
      <c r="QRO7" s="303"/>
      <c r="QRP7" s="303"/>
      <c r="QRQ7" s="303"/>
      <c r="QRR7" s="303"/>
      <c r="QRS7" s="303"/>
      <c r="QRT7" s="303"/>
      <c r="QRU7" s="303"/>
      <c r="QRV7" s="303"/>
      <c r="QRW7" s="303"/>
      <c r="QRX7" s="303"/>
      <c r="QRY7" s="303"/>
      <c r="QRZ7" s="303"/>
      <c r="QSA7" s="303"/>
      <c r="QSB7" s="303"/>
      <c r="QSC7" s="303"/>
      <c r="QSD7" s="303"/>
      <c r="QSE7" s="303"/>
      <c r="QSF7" s="303"/>
      <c r="QSG7" s="303"/>
      <c r="QSH7" s="303"/>
      <c r="QSI7" s="303"/>
      <c r="QSJ7" s="303"/>
      <c r="QSK7" s="303"/>
      <c r="QSL7" s="303"/>
      <c r="QSM7" s="303"/>
      <c r="QSN7" s="303"/>
      <c r="QSO7" s="303"/>
      <c r="QSP7" s="303"/>
      <c r="QSQ7" s="303"/>
      <c r="QSR7" s="303"/>
      <c r="QSS7" s="303"/>
      <c r="QST7" s="303"/>
      <c r="QSU7" s="303"/>
      <c r="QSV7" s="303"/>
      <c r="QSW7" s="303"/>
      <c r="QSX7" s="303"/>
      <c r="QSY7" s="303"/>
      <c r="QSZ7" s="303"/>
      <c r="QTA7" s="303"/>
      <c r="QTB7" s="303"/>
      <c r="QTC7" s="303"/>
      <c r="QTD7" s="303"/>
      <c r="QTE7" s="303"/>
      <c r="QTF7" s="303"/>
      <c r="QTG7" s="303"/>
      <c r="QTH7" s="303"/>
      <c r="QTI7" s="303"/>
      <c r="QTJ7" s="303"/>
      <c r="QTK7" s="303"/>
      <c r="QTL7" s="303"/>
      <c r="QTM7" s="303"/>
      <c r="QTN7" s="303"/>
      <c r="QTO7" s="303"/>
      <c r="QTP7" s="303"/>
      <c r="QTQ7" s="303"/>
      <c r="QTR7" s="303"/>
      <c r="QTS7" s="303"/>
      <c r="QTT7" s="303"/>
      <c r="QTU7" s="303"/>
      <c r="QTV7" s="303"/>
      <c r="QTW7" s="303"/>
      <c r="QTX7" s="303"/>
      <c r="QTY7" s="303"/>
      <c r="QTZ7" s="303"/>
      <c r="QUA7" s="303"/>
      <c r="QUB7" s="303"/>
      <c r="QUC7" s="303"/>
      <c r="QUD7" s="303"/>
      <c r="QUE7" s="303"/>
      <c r="QUF7" s="303"/>
      <c r="QUG7" s="303"/>
      <c r="QUH7" s="303"/>
      <c r="QUI7" s="303"/>
      <c r="QUJ7" s="303"/>
      <c r="QUK7" s="303"/>
      <c r="QUL7" s="303"/>
      <c r="QUM7" s="303"/>
      <c r="QUN7" s="303"/>
      <c r="QUO7" s="303"/>
      <c r="QUP7" s="303"/>
      <c r="QUQ7" s="303"/>
      <c r="QUR7" s="303"/>
      <c r="QUS7" s="303"/>
      <c r="QUT7" s="303"/>
      <c r="QUU7" s="303"/>
      <c r="QUV7" s="303"/>
      <c r="QUW7" s="303"/>
      <c r="QUX7" s="303"/>
      <c r="QUY7" s="303"/>
      <c r="QUZ7" s="303"/>
      <c r="QVA7" s="303"/>
      <c r="QVB7" s="303"/>
      <c r="QVC7" s="303"/>
      <c r="QVD7" s="303"/>
      <c r="QVE7" s="303"/>
      <c r="QVF7" s="303"/>
      <c r="QVG7" s="303"/>
      <c r="QVH7" s="303"/>
      <c r="QVI7" s="303"/>
      <c r="QVJ7" s="303"/>
      <c r="QVK7" s="303"/>
      <c r="QVL7" s="303"/>
      <c r="QVM7" s="303"/>
      <c r="QVN7" s="303"/>
      <c r="QVO7" s="303"/>
      <c r="QVP7" s="303"/>
      <c r="QVQ7" s="303"/>
      <c r="QVR7" s="303"/>
      <c r="QVS7" s="303"/>
      <c r="QVT7" s="303"/>
      <c r="QVU7" s="303"/>
      <c r="QVV7" s="303"/>
      <c r="QVW7" s="303"/>
      <c r="QVX7" s="303"/>
      <c r="QVY7" s="303"/>
      <c r="QVZ7" s="303"/>
      <c r="QWA7" s="303"/>
      <c r="QWB7" s="303"/>
      <c r="QWC7" s="303"/>
      <c r="QWD7" s="303"/>
      <c r="QWE7" s="303"/>
      <c r="QWF7" s="303"/>
      <c r="QWG7" s="303"/>
      <c r="QWH7" s="303"/>
      <c r="QWI7" s="303"/>
      <c r="QWJ7" s="303"/>
      <c r="QWK7" s="303"/>
      <c r="QWL7" s="303"/>
      <c r="QWM7" s="303"/>
      <c r="QWN7" s="303"/>
      <c r="QWO7" s="303"/>
      <c r="QWP7" s="303"/>
      <c r="QWQ7" s="303"/>
      <c r="QWR7" s="303"/>
      <c r="QWS7" s="303"/>
      <c r="QWT7" s="303"/>
      <c r="QWU7" s="303"/>
      <c r="QWV7" s="303"/>
      <c r="QWW7" s="303"/>
      <c r="QWX7" s="303"/>
      <c r="QWY7" s="303"/>
      <c r="QWZ7" s="303"/>
      <c r="QXA7" s="303"/>
      <c r="QXB7" s="303"/>
      <c r="QXC7" s="303"/>
      <c r="QXD7" s="303"/>
      <c r="QXE7" s="303"/>
      <c r="QXF7" s="303"/>
      <c r="QXG7" s="303"/>
      <c r="QXH7" s="303"/>
      <c r="QXI7" s="303"/>
      <c r="QXJ7" s="303"/>
      <c r="QXK7" s="303"/>
      <c r="QXL7" s="303"/>
      <c r="QXM7" s="303"/>
      <c r="QXN7" s="303"/>
      <c r="QXO7" s="303"/>
      <c r="QXP7" s="303"/>
      <c r="QXQ7" s="303"/>
      <c r="QXR7" s="303"/>
      <c r="QXS7" s="303"/>
      <c r="QXT7" s="303"/>
      <c r="QXU7" s="303"/>
      <c r="QXV7" s="303"/>
      <c r="QXW7" s="303"/>
      <c r="QXX7" s="303"/>
      <c r="QXY7" s="303"/>
      <c r="QXZ7" s="303"/>
      <c r="QYA7" s="303"/>
      <c r="QYB7" s="303"/>
      <c r="QYC7" s="303"/>
      <c r="QYD7" s="303"/>
      <c r="QYE7" s="303"/>
      <c r="QYF7" s="303"/>
      <c r="QYG7" s="303"/>
      <c r="QYH7" s="303"/>
      <c r="QYI7" s="303"/>
      <c r="QYJ7" s="303"/>
      <c r="QYK7" s="303"/>
      <c r="QYL7" s="303"/>
      <c r="QYM7" s="303"/>
      <c r="QYN7" s="303"/>
      <c r="QYO7" s="303"/>
      <c r="QYP7" s="303"/>
      <c r="QYQ7" s="303"/>
      <c r="QYR7" s="303"/>
      <c r="QYS7" s="303"/>
      <c r="QYT7" s="303"/>
      <c r="QYU7" s="303"/>
      <c r="QYV7" s="303"/>
      <c r="QYW7" s="303"/>
      <c r="QYX7" s="303"/>
      <c r="QYY7" s="303"/>
      <c r="QYZ7" s="303"/>
      <c r="QZA7" s="303"/>
      <c r="QZB7" s="303"/>
      <c r="QZC7" s="303"/>
      <c r="QZD7" s="303"/>
      <c r="QZE7" s="303"/>
      <c r="QZF7" s="303"/>
      <c r="QZG7" s="303"/>
      <c r="QZH7" s="303"/>
      <c r="QZI7" s="303"/>
      <c r="QZJ7" s="303"/>
      <c r="QZK7" s="303"/>
      <c r="QZL7" s="303"/>
      <c r="QZM7" s="303"/>
      <c r="QZN7" s="303"/>
      <c r="QZO7" s="303"/>
      <c r="QZP7" s="303"/>
      <c r="QZQ7" s="303"/>
      <c r="QZR7" s="303"/>
      <c r="QZS7" s="303"/>
      <c r="QZT7" s="303"/>
      <c r="QZU7" s="303"/>
      <c r="QZV7" s="303"/>
      <c r="QZW7" s="303"/>
      <c r="QZX7" s="303"/>
      <c r="QZY7" s="303"/>
      <c r="QZZ7" s="303"/>
      <c r="RAA7" s="303"/>
      <c r="RAB7" s="303"/>
      <c r="RAC7" s="303"/>
      <c r="RAD7" s="303"/>
      <c r="RAE7" s="303"/>
      <c r="RAF7" s="303"/>
      <c r="RAG7" s="303"/>
      <c r="RAH7" s="303"/>
      <c r="RAI7" s="303"/>
      <c r="RAJ7" s="303"/>
      <c r="RAK7" s="303"/>
      <c r="RAL7" s="303"/>
      <c r="RAM7" s="303"/>
      <c r="RAN7" s="303"/>
      <c r="RAO7" s="303"/>
      <c r="RAP7" s="303"/>
      <c r="RAQ7" s="303"/>
      <c r="RAR7" s="303"/>
      <c r="RAS7" s="303"/>
      <c r="RAT7" s="303"/>
      <c r="RAU7" s="303"/>
      <c r="RAV7" s="303"/>
      <c r="RAW7" s="303"/>
      <c r="RAX7" s="303"/>
      <c r="RAY7" s="303"/>
      <c r="RAZ7" s="303"/>
      <c r="RBA7" s="303"/>
      <c r="RBB7" s="303"/>
      <c r="RBC7" s="303"/>
      <c r="RBD7" s="303"/>
      <c r="RBE7" s="303"/>
      <c r="RBF7" s="303"/>
      <c r="RBG7" s="303"/>
      <c r="RBH7" s="303"/>
      <c r="RBI7" s="303"/>
      <c r="RBJ7" s="303"/>
      <c r="RBK7" s="303"/>
      <c r="RBL7" s="303"/>
      <c r="RBM7" s="303"/>
      <c r="RBN7" s="303"/>
      <c r="RBO7" s="303"/>
      <c r="RBP7" s="303"/>
      <c r="RBQ7" s="303"/>
      <c r="RBR7" s="303"/>
      <c r="RBS7" s="303"/>
      <c r="RBT7" s="303"/>
      <c r="RBU7" s="303"/>
      <c r="RBV7" s="303"/>
      <c r="RBW7" s="303"/>
      <c r="RBX7" s="303"/>
      <c r="RBY7" s="303"/>
      <c r="RBZ7" s="303"/>
      <c r="RCA7" s="303"/>
      <c r="RCB7" s="303"/>
      <c r="RCC7" s="303"/>
      <c r="RCD7" s="303"/>
      <c r="RCE7" s="303"/>
      <c r="RCF7" s="303"/>
      <c r="RCG7" s="303"/>
      <c r="RCH7" s="303"/>
      <c r="RCI7" s="303"/>
      <c r="RCJ7" s="303"/>
      <c r="RCK7" s="303"/>
      <c r="RCL7" s="303"/>
      <c r="RCM7" s="303"/>
      <c r="RCN7" s="303"/>
      <c r="RCO7" s="303"/>
      <c r="RCP7" s="303"/>
      <c r="RCQ7" s="303"/>
      <c r="RCR7" s="303"/>
      <c r="RCS7" s="303"/>
      <c r="RCT7" s="303"/>
      <c r="RCU7" s="303"/>
      <c r="RCV7" s="303"/>
      <c r="RCW7" s="303"/>
      <c r="RCX7" s="303"/>
      <c r="RCY7" s="303"/>
      <c r="RCZ7" s="303"/>
      <c r="RDA7" s="303"/>
      <c r="RDB7" s="303"/>
      <c r="RDC7" s="303"/>
      <c r="RDD7" s="303"/>
      <c r="RDE7" s="303"/>
      <c r="RDF7" s="303"/>
      <c r="RDG7" s="303"/>
      <c r="RDH7" s="303"/>
      <c r="RDI7" s="303"/>
      <c r="RDJ7" s="303"/>
      <c r="RDK7" s="303"/>
      <c r="RDL7" s="303"/>
      <c r="RDM7" s="303"/>
      <c r="RDN7" s="303"/>
      <c r="RDO7" s="303"/>
      <c r="RDP7" s="303"/>
      <c r="RDQ7" s="303"/>
      <c r="RDR7" s="303"/>
      <c r="RDS7" s="303"/>
      <c r="RDT7" s="303"/>
      <c r="RDU7" s="303"/>
      <c r="RDV7" s="303"/>
      <c r="RDW7" s="303"/>
      <c r="RDX7" s="303"/>
      <c r="RDY7" s="303"/>
      <c r="RDZ7" s="303"/>
      <c r="REA7" s="303"/>
      <c r="REB7" s="303"/>
      <c r="REC7" s="303"/>
      <c r="RED7" s="303"/>
      <c r="REE7" s="303"/>
      <c r="REF7" s="303"/>
      <c r="REG7" s="303"/>
      <c r="REH7" s="303"/>
      <c r="REI7" s="303"/>
      <c r="REJ7" s="303"/>
      <c r="REK7" s="303"/>
      <c r="REL7" s="303"/>
      <c r="REM7" s="303"/>
      <c r="REN7" s="303"/>
      <c r="REO7" s="303"/>
      <c r="REP7" s="303"/>
      <c r="REQ7" s="303"/>
      <c r="RER7" s="303"/>
      <c r="RES7" s="303"/>
      <c r="RET7" s="303"/>
      <c r="REU7" s="303"/>
      <c r="REV7" s="303"/>
      <c r="REW7" s="303"/>
      <c r="REX7" s="303"/>
      <c r="REY7" s="303"/>
      <c r="REZ7" s="303"/>
      <c r="RFA7" s="303"/>
      <c r="RFB7" s="303"/>
      <c r="RFC7" s="303"/>
      <c r="RFD7" s="303"/>
      <c r="RFE7" s="303"/>
      <c r="RFF7" s="303"/>
      <c r="RFG7" s="303"/>
      <c r="RFH7" s="303"/>
      <c r="RFI7" s="303"/>
      <c r="RFJ7" s="303"/>
      <c r="RFK7" s="303"/>
      <c r="RFL7" s="303"/>
      <c r="RFM7" s="303"/>
      <c r="RFN7" s="303"/>
      <c r="RFO7" s="303"/>
      <c r="RFP7" s="303"/>
      <c r="RFQ7" s="303"/>
      <c r="RFR7" s="303"/>
      <c r="RFS7" s="303"/>
      <c r="RFT7" s="303"/>
      <c r="RFU7" s="303"/>
      <c r="RFV7" s="303"/>
      <c r="RFW7" s="303"/>
      <c r="RFX7" s="303"/>
      <c r="RFY7" s="303"/>
      <c r="RFZ7" s="303"/>
      <c r="RGA7" s="303"/>
      <c r="RGB7" s="303"/>
      <c r="RGC7" s="303"/>
      <c r="RGD7" s="303"/>
      <c r="RGE7" s="303"/>
      <c r="RGF7" s="303"/>
      <c r="RGG7" s="303"/>
      <c r="RGH7" s="303"/>
      <c r="RGI7" s="303"/>
      <c r="RGJ7" s="303"/>
      <c r="RGK7" s="303"/>
      <c r="RGL7" s="303"/>
      <c r="RGM7" s="303"/>
      <c r="RGN7" s="303"/>
      <c r="RGO7" s="303"/>
      <c r="RGP7" s="303"/>
      <c r="RGQ7" s="303"/>
      <c r="RGR7" s="303"/>
      <c r="RGS7" s="303"/>
      <c r="RGT7" s="303"/>
      <c r="RGU7" s="303"/>
      <c r="RGV7" s="303"/>
      <c r="RGW7" s="303"/>
      <c r="RGX7" s="303"/>
      <c r="RGY7" s="303"/>
      <c r="RGZ7" s="303"/>
      <c r="RHA7" s="303"/>
      <c r="RHB7" s="303"/>
      <c r="RHC7" s="303"/>
      <c r="RHD7" s="303"/>
      <c r="RHE7" s="303"/>
      <c r="RHF7" s="303"/>
      <c r="RHG7" s="303"/>
      <c r="RHH7" s="303"/>
      <c r="RHI7" s="303"/>
      <c r="RHJ7" s="303"/>
      <c r="RHK7" s="303"/>
      <c r="RHL7" s="303"/>
      <c r="RHM7" s="303"/>
      <c r="RHN7" s="303"/>
      <c r="RHO7" s="303"/>
      <c r="RHP7" s="303"/>
      <c r="RHQ7" s="303"/>
      <c r="RHR7" s="303"/>
      <c r="RHS7" s="303"/>
      <c r="RHT7" s="303"/>
      <c r="RHU7" s="303"/>
      <c r="RHV7" s="303"/>
      <c r="RHW7" s="303"/>
      <c r="RHX7" s="303"/>
      <c r="RHY7" s="303"/>
      <c r="RHZ7" s="303"/>
      <c r="RIA7" s="303"/>
      <c r="RIB7" s="303"/>
      <c r="RIC7" s="303"/>
      <c r="RID7" s="303"/>
      <c r="RIE7" s="303"/>
      <c r="RIF7" s="303"/>
      <c r="RIG7" s="303"/>
      <c r="RIH7" s="303"/>
      <c r="RII7" s="303"/>
      <c r="RIJ7" s="303"/>
      <c r="RIK7" s="303"/>
      <c r="RIL7" s="303"/>
      <c r="RIM7" s="303"/>
      <c r="RIN7" s="303"/>
      <c r="RIO7" s="303"/>
      <c r="RIP7" s="303"/>
      <c r="RIQ7" s="303"/>
      <c r="RIR7" s="303"/>
      <c r="RIS7" s="303"/>
      <c r="RIT7" s="303"/>
      <c r="RIU7" s="303"/>
      <c r="RIV7" s="303"/>
      <c r="RIW7" s="303"/>
      <c r="RIX7" s="303"/>
      <c r="RIY7" s="303"/>
      <c r="RIZ7" s="303"/>
      <c r="RJA7" s="303"/>
      <c r="RJB7" s="303"/>
      <c r="RJC7" s="303"/>
      <c r="RJD7" s="303"/>
      <c r="RJE7" s="303"/>
      <c r="RJF7" s="303"/>
      <c r="RJG7" s="303"/>
      <c r="RJH7" s="303"/>
      <c r="RJI7" s="303"/>
      <c r="RJJ7" s="303"/>
      <c r="RJK7" s="303"/>
      <c r="RJL7" s="303"/>
      <c r="RJM7" s="303"/>
      <c r="RJN7" s="303"/>
      <c r="RJO7" s="303"/>
      <c r="RJP7" s="303"/>
      <c r="RJQ7" s="303"/>
      <c r="RJR7" s="303"/>
      <c r="RJS7" s="303"/>
      <c r="RJT7" s="303"/>
      <c r="RJU7" s="303"/>
      <c r="RJV7" s="303"/>
      <c r="RJW7" s="303"/>
      <c r="RJX7" s="303"/>
      <c r="RJY7" s="303"/>
      <c r="RJZ7" s="303"/>
      <c r="RKA7" s="303"/>
      <c r="RKB7" s="303"/>
      <c r="RKC7" s="303"/>
      <c r="RKD7" s="303"/>
      <c r="RKE7" s="303"/>
      <c r="RKF7" s="303"/>
      <c r="RKG7" s="303"/>
      <c r="RKH7" s="303"/>
      <c r="RKI7" s="303"/>
      <c r="RKJ7" s="303"/>
      <c r="RKK7" s="303"/>
      <c r="RKL7" s="303"/>
      <c r="RKM7" s="303"/>
      <c r="RKN7" s="303"/>
      <c r="RKO7" s="303"/>
      <c r="RKP7" s="303"/>
      <c r="RKQ7" s="303"/>
      <c r="RKR7" s="303"/>
      <c r="RKS7" s="303"/>
      <c r="RKT7" s="303"/>
      <c r="RKU7" s="303"/>
      <c r="RKV7" s="303"/>
      <c r="RKW7" s="303"/>
      <c r="RKX7" s="303"/>
      <c r="RKY7" s="303"/>
      <c r="RKZ7" s="303"/>
      <c r="RLA7" s="303"/>
      <c r="RLB7" s="303"/>
      <c r="RLC7" s="303"/>
      <c r="RLD7" s="303"/>
      <c r="RLE7" s="303"/>
      <c r="RLF7" s="303"/>
      <c r="RLG7" s="303"/>
      <c r="RLH7" s="303"/>
      <c r="RLI7" s="303"/>
      <c r="RLJ7" s="303"/>
      <c r="RLK7" s="303"/>
      <c r="RLL7" s="303"/>
      <c r="RLM7" s="303"/>
      <c r="RLN7" s="303"/>
      <c r="RLO7" s="303"/>
      <c r="RLP7" s="303"/>
      <c r="RLQ7" s="303"/>
      <c r="RLR7" s="303"/>
      <c r="RLS7" s="303"/>
      <c r="RLT7" s="303"/>
      <c r="RLU7" s="303"/>
      <c r="RLV7" s="303"/>
      <c r="RLW7" s="303"/>
      <c r="RLX7" s="303"/>
      <c r="RLY7" s="303"/>
      <c r="RLZ7" s="303"/>
      <c r="RMA7" s="303"/>
      <c r="RMB7" s="303"/>
      <c r="RMC7" s="303"/>
      <c r="RMD7" s="303"/>
      <c r="RME7" s="303"/>
      <c r="RMF7" s="303"/>
      <c r="RMG7" s="303"/>
      <c r="RMH7" s="303"/>
      <c r="RMI7" s="303"/>
      <c r="RMJ7" s="303"/>
      <c r="RMK7" s="303"/>
      <c r="RML7" s="303"/>
      <c r="RMM7" s="303"/>
      <c r="RMN7" s="303"/>
      <c r="RMO7" s="303"/>
      <c r="RMP7" s="303"/>
      <c r="RMQ7" s="303"/>
      <c r="RMR7" s="303"/>
      <c r="RMS7" s="303"/>
      <c r="RMT7" s="303"/>
      <c r="RMU7" s="303"/>
      <c r="RMV7" s="303"/>
      <c r="RMW7" s="303"/>
      <c r="RMX7" s="303"/>
      <c r="RMY7" s="303"/>
      <c r="RMZ7" s="303"/>
      <c r="RNA7" s="303"/>
      <c r="RNB7" s="303"/>
      <c r="RNC7" s="303"/>
      <c r="RND7" s="303"/>
      <c r="RNE7" s="303"/>
      <c r="RNF7" s="303"/>
      <c r="RNG7" s="303"/>
      <c r="RNH7" s="303"/>
      <c r="RNI7" s="303"/>
      <c r="RNJ7" s="303"/>
      <c r="RNK7" s="303"/>
      <c r="RNL7" s="303"/>
      <c r="RNM7" s="303"/>
      <c r="RNN7" s="303"/>
      <c r="RNO7" s="303"/>
      <c r="RNP7" s="303"/>
      <c r="RNQ7" s="303"/>
      <c r="RNR7" s="303"/>
      <c r="RNS7" s="303"/>
      <c r="RNT7" s="303"/>
      <c r="RNU7" s="303"/>
      <c r="RNV7" s="303"/>
      <c r="RNW7" s="303"/>
      <c r="RNX7" s="303"/>
      <c r="RNY7" s="303"/>
      <c r="RNZ7" s="303"/>
      <c r="ROA7" s="303"/>
      <c r="ROB7" s="303"/>
      <c r="ROC7" s="303"/>
      <c r="ROD7" s="303"/>
      <c r="ROE7" s="303"/>
      <c r="ROF7" s="303"/>
      <c r="ROG7" s="303"/>
      <c r="ROH7" s="303"/>
      <c r="ROI7" s="303"/>
      <c r="ROJ7" s="303"/>
      <c r="ROK7" s="303"/>
      <c r="ROL7" s="303"/>
      <c r="ROM7" s="303"/>
      <c r="RON7" s="303"/>
      <c r="ROO7" s="303"/>
      <c r="ROP7" s="303"/>
      <c r="ROQ7" s="303"/>
      <c r="ROR7" s="303"/>
      <c r="ROS7" s="303"/>
      <c r="ROT7" s="303"/>
      <c r="ROU7" s="303"/>
      <c r="ROV7" s="303"/>
      <c r="ROW7" s="303"/>
      <c r="ROX7" s="303"/>
      <c r="ROY7" s="303"/>
      <c r="ROZ7" s="303"/>
      <c r="RPA7" s="303"/>
      <c r="RPB7" s="303"/>
      <c r="RPC7" s="303"/>
      <c r="RPD7" s="303"/>
      <c r="RPE7" s="303"/>
      <c r="RPF7" s="303"/>
      <c r="RPG7" s="303"/>
      <c r="RPH7" s="303"/>
      <c r="RPI7" s="303"/>
      <c r="RPJ7" s="303"/>
      <c r="RPK7" s="303"/>
      <c r="RPL7" s="303"/>
      <c r="RPM7" s="303"/>
      <c r="RPN7" s="303"/>
      <c r="RPO7" s="303"/>
      <c r="RPP7" s="303"/>
      <c r="RPQ7" s="303"/>
      <c r="RPR7" s="303"/>
      <c r="RPS7" s="303"/>
      <c r="RPT7" s="303"/>
      <c r="RPU7" s="303"/>
      <c r="RPV7" s="303"/>
      <c r="RPW7" s="303"/>
      <c r="RPX7" s="303"/>
      <c r="RPY7" s="303"/>
      <c r="RPZ7" s="303"/>
      <c r="RQA7" s="303"/>
      <c r="RQB7" s="303"/>
      <c r="RQC7" s="303"/>
      <c r="RQD7" s="303"/>
      <c r="RQE7" s="303"/>
      <c r="RQF7" s="303"/>
      <c r="RQG7" s="303"/>
      <c r="RQH7" s="303"/>
      <c r="RQI7" s="303"/>
      <c r="RQJ7" s="303"/>
      <c r="RQK7" s="303"/>
      <c r="RQL7" s="303"/>
      <c r="RQM7" s="303"/>
      <c r="RQN7" s="303"/>
      <c r="RQO7" s="303"/>
      <c r="RQP7" s="303"/>
      <c r="RQQ7" s="303"/>
      <c r="RQR7" s="303"/>
      <c r="RQS7" s="303"/>
      <c r="RQT7" s="303"/>
      <c r="RQU7" s="303"/>
      <c r="RQV7" s="303"/>
      <c r="RQW7" s="303"/>
      <c r="RQX7" s="303"/>
      <c r="RQY7" s="303"/>
      <c r="RQZ7" s="303"/>
      <c r="RRA7" s="303"/>
      <c r="RRB7" s="303"/>
      <c r="RRC7" s="303"/>
      <c r="RRD7" s="303"/>
      <c r="RRE7" s="303"/>
      <c r="RRF7" s="303"/>
      <c r="RRG7" s="303"/>
      <c r="RRH7" s="303"/>
      <c r="RRI7" s="303"/>
      <c r="RRJ7" s="303"/>
      <c r="RRK7" s="303"/>
      <c r="RRL7" s="303"/>
      <c r="RRM7" s="303"/>
      <c r="RRN7" s="303"/>
      <c r="RRO7" s="303"/>
      <c r="RRP7" s="303"/>
      <c r="RRQ7" s="303"/>
      <c r="RRR7" s="303"/>
      <c r="RRS7" s="303"/>
      <c r="RRT7" s="303"/>
      <c r="RRU7" s="303"/>
      <c r="RRV7" s="303"/>
      <c r="RRW7" s="303"/>
      <c r="RRX7" s="303"/>
      <c r="RRY7" s="303"/>
      <c r="RRZ7" s="303"/>
      <c r="RSA7" s="303"/>
      <c r="RSB7" s="303"/>
      <c r="RSC7" s="303"/>
      <c r="RSD7" s="303"/>
      <c r="RSE7" s="303"/>
      <c r="RSF7" s="303"/>
      <c r="RSG7" s="303"/>
      <c r="RSH7" s="303"/>
      <c r="RSI7" s="303"/>
      <c r="RSJ7" s="303"/>
      <c r="RSK7" s="303"/>
      <c r="RSL7" s="303"/>
      <c r="RSM7" s="303"/>
      <c r="RSN7" s="303"/>
      <c r="RSO7" s="303"/>
      <c r="RSP7" s="303"/>
      <c r="RSQ7" s="303"/>
      <c r="RSR7" s="303"/>
      <c r="RSS7" s="303"/>
      <c r="RST7" s="303"/>
      <c r="RSU7" s="303"/>
      <c r="RSV7" s="303"/>
      <c r="RSW7" s="303"/>
      <c r="RSX7" s="303"/>
      <c r="RSY7" s="303"/>
      <c r="RSZ7" s="303"/>
      <c r="RTA7" s="303"/>
      <c r="RTB7" s="303"/>
      <c r="RTC7" s="303"/>
      <c r="RTD7" s="303"/>
      <c r="RTE7" s="303"/>
      <c r="RTF7" s="303"/>
      <c r="RTG7" s="303"/>
      <c r="RTH7" s="303"/>
      <c r="RTI7" s="303"/>
      <c r="RTJ7" s="303"/>
      <c r="RTK7" s="303"/>
      <c r="RTL7" s="303"/>
      <c r="RTM7" s="303"/>
      <c r="RTN7" s="303"/>
      <c r="RTO7" s="303"/>
      <c r="RTP7" s="303"/>
      <c r="RTQ7" s="303"/>
      <c r="RTR7" s="303"/>
      <c r="RTS7" s="303"/>
      <c r="RTT7" s="303"/>
      <c r="RTU7" s="303"/>
      <c r="RTV7" s="303"/>
      <c r="RTW7" s="303"/>
      <c r="RTX7" s="303"/>
      <c r="RTY7" s="303"/>
      <c r="RTZ7" s="303"/>
      <c r="RUA7" s="303"/>
      <c r="RUB7" s="303"/>
      <c r="RUC7" s="303"/>
      <c r="RUD7" s="303"/>
      <c r="RUE7" s="303"/>
      <c r="RUF7" s="303"/>
      <c r="RUG7" s="303"/>
      <c r="RUH7" s="303"/>
      <c r="RUI7" s="303"/>
      <c r="RUJ7" s="303"/>
      <c r="RUK7" s="303"/>
      <c r="RUL7" s="303"/>
      <c r="RUM7" s="303"/>
      <c r="RUN7" s="303"/>
      <c r="RUO7" s="303"/>
      <c r="RUP7" s="303"/>
      <c r="RUQ7" s="303"/>
      <c r="RUR7" s="303"/>
      <c r="RUS7" s="303"/>
      <c r="RUT7" s="303"/>
      <c r="RUU7" s="303"/>
      <c r="RUV7" s="303"/>
      <c r="RUW7" s="303"/>
      <c r="RUX7" s="303"/>
      <c r="RUY7" s="303"/>
      <c r="RUZ7" s="303"/>
      <c r="RVA7" s="303"/>
      <c r="RVB7" s="303"/>
      <c r="RVC7" s="303"/>
      <c r="RVD7" s="303"/>
      <c r="RVE7" s="303"/>
      <c r="RVF7" s="303"/>
      <c r="RVG7" s="303"/>
      <c r="RVH7" s="303"/>
      <c r="RVI7" s="303"/>
      <c r="RVJ7" s="303"/>
      <c r="RVK7" s="303"/>
      <c r="RVL7" s="303"/>
      <c r="RVM7" s="303"/>
      <c r="RVN7" s="303"/>
      <c r="RVO7" s="303"/>
      <c r="RVP7" s="303"/>
      <c r="RVQ7" s="303"/>
      <c r="RVR7" s="303"/>
      <c r="RVS7" s="303"/>
      <c r="RVT7" s="303"/>
      <c r="RVU7" s="303"/>
      <c r="RVV7" s="303"/>
      <c r="RVW7" s="303"/>
      <c r="RVX7" s="303"/>
      <c r="RVY7" s="303"/>
      <c r="RVZ7" s="303"/>
      <c r="RWA7" s="303"/>
      <c r="RWB7" s="303"/>
      <c r="RWC7" s="303"/>
      <c r="RWD7" s="303"/>
      <c r="RWE7" s="303"/>
      <c r="RWF7" s="303"/>
      <c r="RWG7" s="303"/>
      <c r="RWH7" s="303"/>
      <c r="RWI7" s="303"/>
      <c r="RWJ7" s="303"/>
      <c r="RWK7" s="303"/>
      <c r="RWL7" s="303"/>
      <c r="RWM7" s="303"/>
      <c r="RWN7" s="303"/>
      <c r="RWO7" s="303"/>
      <c r="RWP7" s="303"/>
      <c r="RWQ7" s="303"/>
      <c r="RWR7" s="303"/>
      <c r="RWS7" s="303"/>
      <c r="RWT7" s="303"/>
      <c r="RWU7" s="303"/>
      <c r="RWV7" s="303"/>
      <c r="RWW7" s="303"/>
      <c r="RWX7" s="303"/>
      <c r="RWY7" s="303"/>
      <c r="RWZ7" s="303"/>
      <c r="RXA7" s="303"/>
      <c r="RXB7" s="303"/>
      <c r="RXC7" s="303"/>
      <c r="RXD7" s="303"/>
      <c r="RXE7" s="303"/>
      <c r="RXF7" s="303"/>
      <c r="RXG7" s="303"/>
      <c r="RXH7" s="303"/>
      <c r="RXI7" s="303"/>
      <c r="RXJ7" s="303"/>
      <c r="RXK7" s="303"/>
      <c r="RXL7" s="303"/>
      <c r="RXM7" s="303"/>
      <c r="RXN7" s="303"/>
      <c r="RXO7" s="303"/>
      <c r="RXP7" s="303"/>
      <c r="RXQ7" s="303"/>
      <c r="RXR7" s="303"/>
      <c r="RXS7" s="303"/>
      <c r="RXT7" s="303"/>
      <c r="RXU7" s="303"/>
      <c r="RXV7" s="303"/>
      <c r="RXW7" s="303"/>
      <c r="RXX7" s="303"/>
      <c r="RXY7" s="303"/>
      <c r="RXZ7" s="303"/>
      <c r="RYA7" s="303"/>
      <c r="RYB7" s="303"/>
      <c r="RYC7" s="303"/>
      <c r="RYD7" s="303"/>
      <c r="RYE7" s="303"/>
      <c r="RYF7" s="303"/>
      <c r="RYG7" s="303"/>
      <c r="RYH7" s="303"/>
      <c r="RYI7" s="303"/>
      <c r="RYJ7" s="303"/>
      <c r="RYK7" s="303"/>
      <c r="RYL7" s="303"/>
      <c r="RYM7" s="303"/>
      <c r="RYN7" s="303"/>
      <c r="RYO7" s="303"/>
      <c r="RYP7" s="303"/>
      <c r="RYQ7" s="303"/>
      <c r="RYR7" s="303"/>
      <c r="RYS7" s="303"/>
      <c r="RYT7" s="303"/>
      <c r="RYU7" s="303"/>
      <c r="RYV7" s="303"/>
      <c r="RYW7" s="303"/>
      <c r="RYX7" s="303"/>
      <c r="RYY7" s="303"/>
      <c r="RYZ7" s="303"/>
      <c r="RZA7" s="303"/>
      <c r="RZB7" s="303"/>
      <c r="RZC7" s="303"/>
      <c r="RZD7" s="303"/>
      <c r="RZE7" s="303"/>
      <c r="RZF7" s="303"/>
      <c r="RZG7" s="303"/>
      <c r="RZH7" s="303"/>
      <c r="RZI7" s="303"/>
      <c r="RZJ7" s="303"/>
      <c r="RZK7" s="303"/>
      <c r="RZL7" s="303"/>
      <c r="RZM7" s="303"/>
      <c r="RZN7" s="303"/>
      <c r="RZO7" s="303"/>
      <c r="RZP7" s="303"/>
      <c r="RZQ7" s="303"/>
      <c r="RZR7" s="303"/>
      <c r="RZS7" s="303"/>
      <c r="RZT7" s="303"/>
      <c r="RZU7" s="303"/>
      <c r="RZV7" s="303"/>
      <c r="RZW7" s="303"/>
      <c r="RZX7" s="303"/>
      <c r="RZY7" s="303"/>
      <c r="RZZ7" s="303"/>
      <c r="SAA7" s="303"/>
      <c r="SAB7" s="303"/>
      <c r="SAC7" s="303"/>
      <c r="SAD7" s="303"/>
      <c r="SAE7" s="303"/>
      <c r="SAF7" s="303"/>
      <c r="SAG7" s="303"/>
      <c r="SAH7" s="303"/>
      <c r="SAI7" s="303"/>
      <c r="SAJ7" s="303"/>
      <c r="SAK7" s="303"/>
      <c r="SAL7" s="303"/>
      <c r="SAM7" s="303"/>
      <c r="SAN7" s="303"/>
      <c r="SAO7" s="303"/>
      <c r="SAP7" s="303"/>
      <c r="SAQ7" s="303"/>
      <c r="SAR7" s="303"/>
      <c r="SAS7" s="303"/>
      <c r="SAT7" s="303"/>
      <c r="SAU7" s="303"/>
      <c r="SAV7" s="303"/>
      <c r="SAW7" s="303"/>
      <c r="SAX7" s="303"/>
      <c r="SAY7" s="303"/>
      <c r="SAZ7" s="303"/>
      <c r="SBA7" s="303"/>
      <c r="SBB7" s="303"/>
      <c r="SBC7" s="303"/>
      <c r="SBD7" s="303"/>
      <c r="SBE7" s="303"/>
      <c r="SBF7" s="303"/>
      <c r="SBG7" s="303"/>
      <c r="SBH7" s="303"/>
      <c r="SBI7" s="303"/>
      <c r="SBJ7" s="303"/>
      <c r="SBK7" s="303"/>
      <c r="SBL7" s="303"/>
      <c r="SBM7" s="303"/>
      <c r="SBN7" s="303"/>
      <c r="SBO7" s="303"/>
      <c r="SBP7" s="303"/>
      <c r="SBQ7" s="303"/>
      <c r="SBR7" s="303"/>
      <c r="SBS7" s="303"/>
      <c r="SBT7" s="303"/>
      <c r="SBU7" s="303"/>
      <c r="SBV7" s="303"/>
      <c r="SBW7" s="303"/>
      <c r="SBX7" s="303"/>
      <c r="SBY7" s="303"/>
      <c r="SBZ7" s="303"/>
      <c r="SCA7" s="303"/>
      <c r="SCB7" s="303"/>
      <c r="SCC7" s="303"/>
      <c r="SCD7" s="303"/>
      <c r="SCE7" s="303"/>
      <c r="SCF7" s="303"/>
      <c r="SCG7" s="303"/>
      <c r="SCH7" s="303"/>
      <c r="SCI7" s="303"/>
      <c r="SCJ7" s="303"/>
      <c r="SCK7" s="303"/>
      <c r="SCL7" s="303"/>
      <c r="SCM7" s="303"/>
      <c r="SCN7" s="303"/>
      <c r="SCO7" s="303"/>
      <c r="SCP7" s="303"/>
      <c r="SCQ7" s="303"/>
      <c r="SCR7" s="303"/>
      <c r="SCS7" s="303"/>
      <c r="SCT7" s="303"/>
      <c r="SCU7" s="303"/>
      <c r="SCV7" s="303"/>
      <c r="SCW7" s="303"/>
      <c r="SCX7" s="303"/>
      <c r="SCY7" s="303"/>
      <c r="SCZ7" s="303"/>
      <c r="SDA7" s="303"/>
      <c r="SDB7" s="303"/>
      <c r="SDC7" s="303"/>
      <c r="SDD7" s="303"/>
      <c r="SDE7" s="303"/>
      <c r="SDF7" s="303"/>
      <c r="SDG7" s="303"/>
      <c r="SDH7" s="303"/>
      <c r="SDI7" s="303"/>
      <c r="SDJ7" s="303"/>
      <c r="SDK7" s="303"/>
      <c r="SDL7" s="303"/>
      <c r="SDM7" s="303"/>
      <c r="SDN7" s="303"/>
      <c r="SDO7" s="303"/>
      <c r="SDP7" s="303"/>
      <c r="SDQ7" s="303"/>
      <c r="SDR7" s="303"/>
      <c r="SDS7" s="303"/>
      <c r="SDT7" s="303"/>
      <c r="SDU7" s="303"/>
      <c r="SDV7" s="303"/>
      <c r="SDW7" s="303"/>
      <c r="SDX7" s="303"/>
      <c r="SDY7" s="303"/>
      <c r="SDZ7" s="303"/>
      <c r="SEA7" s="303"/>
      <c r="SEB7" s="303"/>
      <c r="SEC7" s="303"/>
      <c r="SED7" s="303"/>
      <c r="SEE7" s="303"/>
      <c r="SEF7" s="303"/>
      <c r="SEG7" s="303"/>
      <c r="SEH7" s="303"/>
      <c r="SEI7" s="303"/>
      <c r="SEJ7" s="303"/>
      <c r="SEK7" s="303"/>
      <c r="SEL7" s="303"/>
      <c r="SEM7" s="303"/>
      <c r="SEN7" s="303"/>
      <c r="SEO7" s="303"/>
      <c r="SEP7" s="303"/>
      <c r="SEQ7" s="303"/>
      <c r="SER7" s="303"/>
      <c r="SES7" s="303"/>
      <c r="SET7" s="303"/>
      <c r="SEU7" s="303"/>
      <c r="SEV7" s="303"/>
      <c r="SEW7" s="303"/>
      <c r="SEX7" s="303"/>
      <c r="SEY7" s="303"/>
      <c r="SEZ7" s="303"/>
      <c r="SFA7" s="303"/>
      <c r="SFB7" s="303"/>
      <c r="SFC7" s="303"/>
      <c r="SFD7" s="303"/>
      <c r="SFE7" s="303"/>
      <c r="SFF7" s="303"/>
      <c r="SFG7" s="303"/>
      <c r="SFH7" s="303"/>
      <c r="SFI7" s="303"/>
      <c r="SFJ7" s="303"/>
      <c r="SFK7" s="303"/>
      <c r="SFL7" s="303"/>
      <c r="SFM7" s="303"/>
      <c r="SFN7" s="303"/>
      <c r="SFO7" s="303"/>
      <c r="SFP7" s="303"/>
      <c r="SFQ7" s="303"/>
      <c r="SFR7" s="303"/>
      <c r="SFS7" s="303"/>
      <c r="SFT7" s="303"/>
      <c r="SFU7" s="303"/>
      <c r="SFV7" s="303"/>
      <c r="SFW7" s="303"/>
      <c r="SFX7" s="303"/>
      <c r="SFY7" s="303"/>
      <c r="SFZ7" s="303"/>
      <c r="SGA7" s="303"/>
      <c r="SGB7" s="303"/>
      <c r="SGC7" s="303"/>
      <c r="SGD7" s="303"/>
      <c r="SGE7" s="303"/>
      <c r="SGF7" s="303"/>
      <c r="SGG7" s="303"/>
      <c r="SGH7" s="303"/>
      <c r="SGI7" s="303"/>
      <c r="SGJ7" s="303"/>
      <c r="SGK7" s="303"/>
      <c r="SGL7" s="303"/>
      <c r="SGM7" s="303"/>
      <c r="SGN7" s="303"/>
      <c r="SGO7" s="303"/>
      <c r="SGP7" s="303"/>
      <c r="SGQ7" s="303"/>
      <c r="SGR7" s="303"/>
      <c r="SGS7" s="303"/>
      <c r="SGT7" s="303"/>
      <c r="SGU7" s="303"/>
      <c r="SGV7" s="303"/>
      <c r="SGW7" s="303"/>
      <c r="SGX7" s="303"/>
      <c r="SGY7" s="303"/>
      <c r="SGZ7" s="303"/>
      <c r="SHA7" s="303"/>
      <c r="SHB7" s="303"/>
      <c r="SHC7" s="303"/>
      <c r="SHD7" s="303"/>
      <c r="SHE7" s="303"/>
      <c r="SHF7" s="303"/>
      <c r="SHG7" s="303"/>
      <c r="SHH7" s="303"/>
      <c r="SHI7" s="303"/>
      <c r="SHJ7" s="303"/>
      <c r="SHK7" s="303"/>
      <c r="SHL7" s="303"/>
      <c r="SHM7" s="303"/>
      <c r="SHN7" s="303"/>
      <c r="SHO7" s="303"/>
      <c r="SHP7" s="303"/>
      <c r="SHQ7" s="303"/>
      <c r="SHR7" s="303"/>
      <c r="SHS7" s="303"/>
      <c r="SHT7" s="303"/>
      <c r="SHU7" s="303"/>
      <c r="SHV7" s="303"/>
      <c r="SHW7" s="303"/>
      <c r="SHX7" s="303"/>
      <c r="SHY7" s="303"/>
      <c r="SHZ7" s="303"/>
      <c r="SIA7" s="303"/>
      <c r="SIB7" s="303"/>
      <c r="SIC7" s="303"/>
      <c r="SID7" s="303"/>
      <c r="SIE7" s="303"/>
      <c r="SIF7" s="303"/>
      <c r="SIG7" s="303"/>
      <c r="SIH7" s="303"/>
      <c r="SII7" s="303"/>
      <c r="SIJ7" s="303"/>
      <c r="SIK7" s="303"/>
      <c r="SIL7" s="303"/>
      <c r="SIM7" s="303"/>
      <c r="SIN7" s="303"/>
      <c r="SIO7" s="303"/>
      <c r="SIP7" s="303"/>
      <c r="SIQ7" s="303"/>
      <c r="SIR7" s="303"/>
      <c r="SIS7" s="303"/>
      <c r="SIT7" s="303"/>
      <c r="SIU7" s="303"/>
      <c r="SIV7" s="303"/>
      <c r="SIW7" s="303"/>
      <c r="SIX7" s="303"/>
      <c r="SIY7" s="303"/>
      <c r="SIZ7" s="303"/>
      <c r="SJA7" s="303"/>
      <c r="SJB7" s="303"/>
      <c r="SJC7" s="303"/>
      <c r="SJD7" s="303"/>
      <c r="SJE7" s="303"/>
      <c r="SJF7" s="303"/>
      <c r="SJG7" s="303"/>
      <c r="SJH7" s="303"/>
      <c r="SJI7" s="303"/>
      <c r="SJJ7" s="303"/>
      <c r="SJK7" s="303"/>
      <c r="SJL7" s="303"/>
      <c r="SJM7" s="303"/>
      <c r="SJN7" s="303"/>
      <c r="SJO7" s="303"/>
      <c r="SJP7" s="303"/>
      <c r="SJQ7" s="303"/>
      <c r="SJR7" s="303"/>
      <c r="SJS7" s="303"/>
      <c r="SJT7" s="303"/>
      <c r="SJU7" s="303"/>
      <c r="SJV7" s="303"/>
      <c r="SJW7" s="303"/>
      <c r="SJX7" s="303"/>
      <c r="SJY7" s="303"/>
      <c r="SJZ7" s="303"/>
      <c r="SKA7" s="303"/>
      <c r="SKB7" s="303"/>
      <c r="SKC7" s="303"/>
      <c r="SKD7" s="303"/>
      <c r="SKE7" s="303"/>
      <c r="SKF7" s="303"/>
      <c r="SKG7" s="303"/>
      <c r="SKH7" s="303"/>
      <c r="SKI7" s="303"/>
      <c r="SKJ7" s="303"/>
      <c r="SKK7" s="303"/>
      <c r="SKL7" s="303"/>
      <c r="SKM7" s="303"/>
      <c r="SKN7" s="303"/>
      <c r="SKO7" s="303"/>
      <c r="SKP7" s="303"/>
      <c r="SKQ7" s="303"/>
      <c r="SKR7" s="303"/>
      <c r="SKS7" s="303"/>
      <c r="SKT7" s="303"/>
      <c r="SKU7" s="303"/>
      <c r="SKV7" s="303"/>
      <c r="SKW7" s="303"/>
      <c r="SKX7" s="303"/>
      <c r="SKY7" s="303"/>
      <c r="SKZ7" s="303"/>
      <c r="SLA7" s="303"/>
      <c r="SLB7" s="303"/>
      <c r="SLC7" s="303"/>
      <c r="SLD7" s="303"/>
      <c r="SLE7" s="303"/>
      <c r="SLF7" s="303"/>
      <c r="SLG7" s="303"/>
      <c r="SLH7" s="303"/>
      <c r="SLI7" s="303"/>
      <c r="SLJ7" s="303"/>
      <c r="SLK7" s="303"/>
      <c r="SLL7" s="303"/>
      <c r="SLM7" s="303"/>
      <c r="SLN7" s="303"/>
      <c r="SLO7" s="303"/>
      <c r="SLP7" s="303"/>
      <c r="SLQ7" s="303"/>
      <c r="SLR7" s="303"/>
      <c r="SLS7" s="303"/>
      <c r="SLT7" s="303"/>
      <c r="SLU7" s="303"/>
      <c r="SLV7" s="303"/>
      <c r="SLW7" s="303"/>
      <c r="SLX7" s="303"/>
      <c r="SLY7" s="303"/>
      <c r="SLZ7" s="303"/>
      <c r="SMA7" s="303"/>
      <c r="SMB7" s="303"/>
      <c r="SMC7" s="303"/>
      <c r="SMD7" s="303"/>
      <c r="SME7" s="303"/>
      <c r="SMF7" s="303"/>
      <c r="SMG7" s="303"/>
      <c r="SMH7" s="303"/>
      <c r="SMI7" s="303"/>
      <c r="SMJ7" s="303"/>
      <c r="SMK7" s="303"/>
      <c r="SML7" s="303"/>
      <c r="SMM7" s="303"/>
      <c r="SMN7" s="303"/>
      <c r="SMO7" s="303"/>
      <c r="SMP7" s="303"/>
      <c r="SMQ7" s="303"/>
      <c r="SMR7" s="303"/>
      <c r="SMS7" s="303"/>
      <c r="SMT7" s="303"/>
      <c r="SMU7" s="303"/>
      <c r="SMV7" s="303"/>
      <c r="SMW7" s="303"/>
      <c r="SMX7" s="303"/>
      <c r="SMY7" s="303"/>
      <c r="SMZ7" s="303"/>
      <c r="SNA7" s="303"/>
      <c r="SNB7" s="303"/>
      <c r="SNC7" s="303"/>
      <c r="SND7" s="303"/>
      <c r="SNE7" s="303"/>
      <c r="SNF7" s="303"/>
      <c r="SNG7" s="303"/>
      <c r="SNH7" s="303"/>
      <c r="SNI7" s="303"/>
      <c r="SNJ7" s="303"/>
      <c r="SNK7" s="303"/>
      <c r="SNL7" s="303"/>
      <c r="SNM7" s="303"/>
      <c r="SNN7" s="303"/>
      <c r="SNO7" s="303"/>
      <c r="SNP7" s="303"/>
      <c r="SNQ7" s="303"/>
      <c r="SNR7" s="303"/>
      <c r="SNS7" s="303"/>
      <c r="SNT7" s="303"/>
      <c r="SNU7" s="303"/>
      <c r="SNV7" s="303"/>
      <c r="SNW7" s="303"/>
      <c r="SNX7" s="303"/>
      <c r="SNY7" s="303"/>
      <c r="SNZ7" s="303"/>
      <c r="SOA7" s="303"/>
      <c r="SOB7" s="303"/>
      <c r="SOC7" s="303"/>
      <c r="SOD7" s="303"/>
      <c r="SOE7" s="303"/>
      <c r="SOF7" s="303"/>
      <c r="SOG7" s="303"/>
      <c r="SOH7" s="303"/>
      <c r="SOI7" s="303"/>
      <c r="SOJ7" s="303"/>
      <c r="SOK7" s="303"/>
      <c r="SOL7" s="303"/>
      <c r="SOM7" s="303"/>
      <c r="SON7" s="303"/>
      <c r="SOO7" s="303"/>
      <c r="SOP7" s="303"/>
      <c r="SOQ7" s="303"/>
      <c r="SOR7" s="303"/>
      <c r="SOS7" s="303"/>
      <c r="SOT7" s="303"/>
      <c r="SOU7" s="303"/>
      <c r="SOV7" s="303"/>
      <c r="SOW7" s="303"/>
      <c r="SOX7" s="303"/>
      <c r="SOY7" s="303"/>
      <c r="SOZ7" s="303"/>
      <c r="SPA7" s="303"/>
      <c r="SPB7" s="303"/>
      <c r="SPC7" s="303"/>
      <c r="SPD7" s="303"/>
      <c r="SPE7" s="303"/>
      <c r="SPF7" s="303"/>
      <c r="SPG7" s="303"/>
      <c r="SPH7" s="303"/>
      <c r="SPI7" s="303"/>
      <c r="SPJ7" s="303"/>
      <c r="SPK7" s="303"/>
      <c r="SPL7" s="303"/>
      <c r="SPM7" s="303"/>
      <c r="SPN7" s="303"/>
      <c r="SPO7" s="303"/>
      <c r="SPP7" s="303"/>
      <c r="SPQ7" s="303"/>
      <c r="SPR7" s="303"/>
      <c r="SPS7" s="303"/>
      <c r="SPT7" s="303"/>
      <c r="SPU7" s="303"/>
      <c r="SPV7" s="303"/>
      <c r="SPW7" s="303"/>
      <c r="SPX7" s="303"/>
      <c r="SPY7" s="303"/>
      <c r="SPZ7" s="303"/>
      <c r="SQA7" s="303"/>
      <c r="SQB7" s="303"/>
      <c r="SQC7" s="303"/>
      <c r="SQD7" s="303"/>
      <c r="SQE7" s="303"/>
      <c r="SQF7" s="303"/>
      <c r="SQG7" s="303"/>
      <c r="SQH7" s="303"/>
      <c r="SQI7" s="303"/>
      <c r="SQJ7" s="303"/>
      <c r="SQK7" s="303"/>
      <c r="SQL7" s="303"/>
      <c r="SQM7" s="303"/>
      <c r="SQN7" s="303"/>
      <c r="SQO7" s="303"/>
      <c r="SQP7" s="303"/>
      <c r="SQQ7" s="303"/>
      <c r="SQR7" s="303"/>
      <c r="SQS7" s="303"/>
      <c r="SQT7" s="303"/>
      <c r="SQU7" s="303"/>
      <c r="SQV7" s="303"/>
      <c r="SQW7" s="303"/>
      <c r="SQX7" s="303"/>
      <c r="SQY7" s="303"/>
      <c r="SQZ7" s="303"/>
      <c r="SRA7" s="303"/>
      <c r="SRB7" s="303"/>
      <c r="SRC7" s="303"/>
      <c r="SRD7" s="303"/>
      <c r="SRE7" s="303"/>
      <c r="SRF7" s="303"/>
      <c r="SRG7" s="303"/>
      <c r="SRH7" s="303"/>
      <c r="SRI7" s="303"/>
      <c r="SRJ7" s="303"/>
      <c r="SRK7" s="303"/>
      <c r="SRL7" s="303"/>
      <c r="SRM7" s="303"/>
      <c r="SRN7" s="303"/>
      <c r="SRO7" s="303"/>
      <c r="SRP7" s="303"/>
      <c r="SRQ7" s="303"/>
      <c r="SRR7" s="303"/>
      <c r="SRS7" s="303"/>
      <c r="SRT7" s="303"/>
      <c r="SRU7" s="303"/>
      <c r="SRV7" s="303"/>
      <c r="SRW7" s="303"/>
      <c r="SRX7" s="303"/>
      <c r="SRY7" s="303"/>
      <c r="SRZ7" s="303"/>
      <c r="SSA7" s="303"/>
      <c r="SSB7" s="303"/>
      <c r="SSC7" s="303"/>
      <c r="SSD7" s="303"/>
      <c r="SSE7" s="303"/>
      <c r="SSF7" s="303"/>
      <c r="SSG7" s="303"/>
      <c r="SSH7" s="303"/>
      <c r="SSI7" s="303"/>
      <c r="SSJ7" s="303"/>
      <c r="SSK7" s="303"/>
      <c r="SSL7" s="303"/>
      <c r="SSM7" s="303"/>
      <c r="SSN7" s="303"/>
      <c r="SSO7" s="303"/>
      <c r="SSP7" s="303"/>
      <c r="SSQ7" s="303"/>
      <c r="SSR7" s="303"/>
      <c r="SSS7" s="303"/>
      <c r="SST7" s="303"/>
      <c r="SSU7" s="303"/>
      <c r="SSV7" s="303"/>
      <c r="SSW7" s="303"/>
      <c r="SSX7" s="303"/>
      <c r="SSY7" s="303"/>
      <c r="SSZ7" s="303"/>
      <c r="STA7" s="303"/>
      <c r="STB7" s="303"/>
      <c r="STC7" s="303"/>
      <c r="STD7" s="303"/>
      <c r="STE7" s="303"/>
      <c r="STF7" s="303"/>
      <c r="STG7" s="303"/>
      <c r="STH7" s="303"/>
      <c r="STI7" s="303"/>
      <c r="STJ7" s="303"/>
      <c r="STK7" s="303"/>
      <c r="STL7" s="303"/>
      <c r="STM7" s="303"/>
      <c r="STN7" s="303"/>
      <c r="STO7" s="303"/>
      <c r="STP7" s="303"/>
      <c r="STQ7" s="303"/>
      <c r="STR7" s="303"/>
      <c r="STS7" s="303"/>
      <c r="STT7" s="303"/>
      <c r="STU7" s="303"/>
      <c r="STV7" s="303"/>
      <c r="STW7" s="303"/>
      <c r="STX7" s="303"/>
      <c r="STY7" s="303"/>
      <c r="STZ7" s="303"/>
      <c r="SUA7" s="303"/>
      <c r="SUB7" s="303"/>
      <c r="SUC7" s="303"/>
      <c r="SUD7" s="303"/>
      <c r="SUE7" s="303"/>
      <c r="SUF7" s="303"/>
      <c r="SUG7" s="303"/>
      <c r="SUH7" s="303"/>
      <c r="SUI7" s="303"/>
      <c r="SUJ7" s="303"/>
      <c r="SUK7" s="303"/>
      <c r="SUL7" s="303"/>
      <c r="SUM7" s="303"/>
      <c r="SUN7" s="303"/>
      <c r="SUO7" s="303"/>
      <c r="SUP7" s="303"/>
      <c r="SUQ7" s="303"/>
      <c r="SUR7" s="303"/>
      <c r="SUS7" s="303"/>
      <c r="SUT7" s="303"/>
      <c r="SUU7" s="303"/>
      <c r="SUV7" s="303"/>
      <c r="SUW7" s="303"/>
      <c r="SUX7" s="303"/>
      <c r="SUY7" s="303"/>
      <c r="SUZ7" s="303"/>
      <c r="SVA7" s="303"/>
      <c r="SVB7" s="303"/>
      <c r="SVC7" s="303"/>
      <c r="SVD7" s="303"/>
      <c r="SVE7" s="303"/>
      <c r="SVF7" s="303"/>
      <c r="SVG7" s="303"/>
      <c r="SVH7" s="303"/>
      <c r="SVI7" s="303"/>
      <c r="SVJ7" s="303"/>
      <c r="SVK7" s="303"/>
      <c r="SVL7" s="303"/>
      <c r="SVM7" s="303"/>
      <c r="SVN7" s="303"/>
      <c r="SVO7" s="303"/>
      <c r="SVP7" s="303"/>
      <c r="SVQ7" s="303"/>
      <c r="SVR7" s="303"/>
      <c r="SVS7" s="303"/>
      <c r="SVT7" s="303"/>
      <c r="SVU7" s="303"/>
      <c r="SVV7" s="303"/>
      <c r="SVW7" s="303"/>
      <c r="SVX7" s="303"/>
      <c r="SVY7" s="303"/>
      <c r="SVZ7" s="303"/>
      <c r="SWA7" s="303"/>
      <c r="SWB7" s="303"/>
      <c r="SWC7" s="303"/>
      <c r="SWD7" s="303"/>
      <c r="SWE7" s="303"/>
      <c r="SWF7" s="303"/>
      <c r="SWG7" s="303"/>
      <c r="SWH7" s="303"/>
      <c r="SWI7" s="303"/>
      <c r="SWJ7" s="303"/>
      <c r="SWK7" s="303"/>
      <c r="SWL7" s="303"/>
      <c r="SWM7" s="303"/>
      <c r="SWN7" s="303"/>
      <c r="SWO7" s="303"/>
      <c r="SWP7" s="303"/>
      <c r="SWQ7" s="303"/>
      <c r="SWR7" s="303"/>
      <c r="SWS7" s="303"/>
      <c r="SWT7" s="303"/>
      <c r="SWU7" s="303"/>
      <c r="SWV7" s="303"/>
      <c r="SWW7" s="303"/>
      <c r="SWX7" s="303"/>
      <c r="SWY7" s="303"/>
      <c r="SWZ7" s="303"/>
      <c r="SXA7" s="303"/>
      <c r="SXB7" s="303"/>
      <c r="SXC7" s="303"/>
      <c r="SXD7" s="303"/>
      <c r="SXE7" s="303"/>
      <c r="SXF7" s="303"/>
      <c r="SXG7" s="303"/>
      <c r="SXH7" s="303"/>
      <c r="SXI7" s="303"/>
      <c r="SXJ7" s="303"/>
      <c r="SXK7" s="303"/>
      <c r="SXL7" s="303"/>
      <c r="SXM7" s="303"/>
      <c r="SXN7" s="303"/>
      <c r="SXO7" s="303"/>
      <c r="SXP7" s="303"/>
      <c r="SXQ7" s="303"/>
      <c r="SXR7" s="303"/>
      <c r="SXS7" s="303"/>
      <c r="SXT7" s="303"/>
      <c r="SXU7" s="303"/>
      <c r="SXV7" s="303"/>
      <c r="SXW7" s="303"/>
      <c r="SXX7" s="303"/>
      <c r="SXY7" s="303"/>
      <c r="SXZ7" s="303"/>
      <c r="SYA7" s="303"/>
      <c r="SYB7" s="303"/>
      <c r="SYC7" s="303"/>
      <c r="SYD7" s="303"/>
      <c r="SYE7" s="303"/>
      <c r="SYF7" s="303"/>
      <c r="SYG7" s="303"/>
      <c r="SYH7" s="303"/>
      <c r="SYI7" s="303"/>
      <c r="SYJ7" s="303"/>
      <c r="SYK7" s="303"/>
      <c r="SYL7" s="303"/>
      <c r="SYM7" s="303"/>
      <c r="SYN7" s="303"/>
      <c r="SYO7" s="303"/>
      <c r="SYP7" s="303"/>
      <c r="SYQ7" s="303"/>
      <c r="SYR7" s="303"/>
      <c r="SYS7" s="303"/>
      <c r="SYT7" s="303"/>
      <c r="SYU7" s="303"/>
      <c r="SYV7" s="303"/>
      <c r="SYW7" s="303"/>
      <c r="SYX7" s="303"/>
      <c r="SYY7" s="303"/>
      <c r="SYZ7" s="303"/>
      <c r="SZA7" s="303"/>
      <c r="SZB7" s="303"/>
      <c r="SZC7" s="303"/>
      <c r="SZD7" s="303"/>
      <c r="SZE7" s="303"/>
      <c r="SZF7" s="303"/>
      <c r="SZG7" s="303"/>
      <c r="SZH7" s="303"/>
      <c r="SZI7" s="303"/>
      <c r="SZJ7" s="303"/>
      <c r="SZK7" s="303"/>
      <c r="SZL7" s="303"/>
      <c r="SZM7" s="303"/>
      <c r="SZN7" s="303"/>
      <c r="SZO7" s="303"/>
      <c r="SZP7" s="303"/>
      <c r="SZQ7" s="303"/>
      <c r="SZR7" s="303"/>
      <c r="SZS7" s="303"/>
      <c r="SZT7" s="303"/>
      <c r="SZU7" s="303"/>
      <c r="SZV7" s="303"/>
      <c r="SZW7" s="303"/>
      <c r="SZX7" s="303"/>
      <c r="SZY7" s="303"/>
      <c r="SZZ7" s="303"/>
      <c r="TAA7" s="303"/>
      <c r="TAB7" s="303"/>
      <c r="TAC7" s="303"/>
      <c r="TAD7" s="303"/>
      <c r="TAE7" s="303"/>
      <c r="TAF7" s="303"/>
      <c r="TAG7" s="303"/>
      <c r="TAH7" s="303"/>
      <c r="TAI7" s="303"/>
      <c r="TAJ7" s="303"/>
      <c r="TAK7" s="303"/>
      <c r="TAL7" s="303"/>
      <c r="TAM7" s="303"/>
      <c r="TAN7" s="303"/>
      <c r="TAO7" s="303"/>
      <c r="TAP7" s="303"/>
      <c r="TAQ7" s="303"/>
      <c r="TAR7" s="303"/>
      <c r="TAS7" s="303"/>
      <c r="TAT7" s="303"/>
      <c r="TAU7" s="303"/>
      <c r="TAV7" s="303"/>
      <c r="TAW7" s="303"/>
      <c r="TAX7" s="303"/>
      <c r="TAY7" s="303"/>
      <c r="TAZ7" s="303"/>
      <c r="TBA7" s="303"/>
      <c r="TBB7" s="303"/>
      <c r="TBC7" s="303"/>
      <c r="TBD7" s="303"/>
      <c r="TBE7" s="303"/>
      <c r="TBF7" s="303"/>
      <c r="TBG7" s="303"/>
      <c r="TBH7" s="303"/>
      <c r="TBI7" s="303"/>
      <c r="TBJ7" s="303"/>
      <c r="TBK7" s="303"/>
      <c r="TBL7" s="303"/>
      <c r="TBM7" s="303"/>
      <c r="TBN7" s="303"/>
      <c r="TBO7" s="303"/>
      <c r="TBP7" s="303"/>
      <c r="TBQ7" s="303"/>
      <c r="TBR7" s="303"/>
      <c r="TBS7" s="303"/>
      <c r="TBT7" s="303"/>
      <c r="TBU7" s="303"/>
      <c r="TBV7" s="303"/>
      <c r="TBW7" s="303"/>
      <c r="TBX7" s="303"/>
      <c r="TBY7" s="303"/>
      <c r="TBZ7" s="303"/>
      <c r="TCA7" s="303"/>
      <c r="TCB7" s="303"/>
      <c r="TCC7" s="303"/>
      <c r="TCD7" s="303"/>
      <c r="TCE7" s="303"/>
      <c r="TCF7" s="303"/>
      <c r="TCG7" s="303"/>
      <c r="TCH7" s="303"/>
      <c r="TCI7" s="303"/>
      <c r="TCJ7" s="303"/>
      <c r="TCK7" s="303"/>
      <c r="TCL7" s="303"/>
      <c r="TCM7" s="303"/>
      <c r="TCN7" s="303"/>
      <c r="TCO7" s="303"/>
      <c r="TCP7" s="303"/>
      <c r="TCQ7" s="303"/>
      <c r="TCR7" s="303"/>
      <c r="TCS7" s="303"/>
      <c r="TCT7" s="303"/>
      <c r="TCU7" s="303"/>
      <c r="TCV7" s="303"/>
      <c r="TCW7" s="303"/>
      <c r="TCX7" s="303"/>
      <c r="TCY7" s="303"/>
      <c r="TCZ7" s="303"/>
      <c r="TDA7" s="303"/>
      <c r="TDB7" s="303"/>
      <c r="TDC7" s="303"/>
      <c r="TDD7" s="303"/>
      <c r="TDE7" s="303"/>
      <c r="TDF7" s="303"/>
      <c r="TDG7" s="303"/>
      <c r="TDH7" s="303"/>
      <c r="TDI7" s="303"/>
      <c r="TDJ7" s="303"/>
      <c r="TDK7" s="303"/>
      <c r="TDL7" s="303"/>
      <c r="TDM7" s="303"/>
      <c r="TDN7" s="303"/>
      <c r="TDO7" s="303"/>
      <c r="TDP7" s="303"/>
      <c r="TDQ7" s="303"/>
      <c r="TDR7" s="303"/>
      <c r="TDS7" s="303"/>
      <c r="TDT7" s="303"/>
      <c r="TDU7" s="303"/>
      <c r="TDV7" s="303"/>
      <c r="TDW7" s="303"/>
      <c r="TDX7" s="303"/>
      <c r="TDY7" s="303"/>
      <c r="TDZ7" s="303"/>
      <c r="TEA7" s="303"/>
      <c r="TEB7" s="303"/>
      <c r="TEC7" s="303"/>
      <c r="TED7" s="303"/>
      <c r="TEE7" s="303"/>
      <c r="TEF7" s="303"/>
      <c r="TEG7" s="303"/>
      <c r="TEH7" s="303"/>
      <c r="TEI7" s="303"/>
      <c r="TEJ7" s="303"/>
      <c r="TEK7" s="303"/>
      <c r="TEL7" s="303"/>
      <c r="TEM7" s="303"/>
      <c r="TEN7" s="303"/>
      <c r="TEO7" s="303"/>
      <c r="TEP7" s="303"/>
      <c r="TEQ7" s="303"/>
      <c r="TER7" s="303"/>
      <c r="TES7" s="303"/>
      <c r="TET7" s="303"/>
      <c r="TEU7" s="303"/>
      <c r="TEV7" s="303"/>
      <c r="TEW7" s="303"/>
      <c r="TEX7" s="303"/>
      <c r="TEY7" s="303"/>
      <c r="TEZ7" s="303"/>
      <c r="TFA7" s="303"/>
      <c r="TFB7" s="303"/>
      <c r="TFC7" s="303"/>
      <c r="TFD7" s="303"/>
      <c r="TFE7" s="303"/>
      <c r="TFF7" s="303"/>
      <c r="TFG7" s="303"/>
      <c r="TFH7" s="303"/>
      <c r="TFI7" s="303"/>
      <c r="TFJ7" s="303"/>
      <c r="TFK7" s="303"/>
      <c r="TFL7" s="303"/>
      <c r="TFM7" s="303"/>
      <c r="TFN7" s="303"/>
      <c r="TFO7" s="303"/>
      <c r="TFP7" s="303"/>
      <c r="TFQ7" s="303"/>
      <c r="TFR7" s="303"/>
      <c r="TFS7" s="303"/>
      <c r="TFT7" s="303"/>
      <c r="TFU7" s="303"/>
      <c r="TFV7" s="303"/>
      <c r="TFW7" s="303"/>
      <c r="TFX7" s="303"/>
      <c r="TFY7" s="303"/>
      <c r="TFZ7" s="303"/>
      <c r="TGA7" s="303"/>
      <c r="TGB7" s="303"/>
      <c r="TGC7" s="303"/>
      <c r="TGD7" s="303"/>
      <c r="TGE7" s="303"/>
      <c r="TGF7" s="303"/>
      <c r="TGG7" s="303"/>
      <c r="TGH7" s="303"/>
      <c r="TGI7" s="303"/>
      <c r="TGJ7" s="303"/>
      <c r="TGK7" s="303"/>
      <c r="TGL7" s="303"/>
      <c r="TGM7" s="303"/>
      <c r="TGN7" s="303"/>
      <c r="TGO7" s="303"/>
      <c r="TGP7" s="303"/>
      <c r="TGQ7" s="303"/>
      <c r="TGR7" s="303"/>
      <c r="TGS7" s="303"/>
      <c r="TGT7" s="303"/>
      <c r="TGU7" s="303"/>
      <c r="TGV7" s="303"/>
      <c r="TGW7" s="303"/>
      <c r="TGX7" s="303"/>
      <c r="TGY7" s="303"/>
      <c r="TGZ7" s="303"/>
      <c r="THA7" s="303"/>
      <c r="THB7" s="303"/>
      <c r="THC7" s="303"/>
      <c r="THD7" s="303"/>
      <c r="THE7" s="303"/>
      <c r="THF7" s="303"/>
      <c r="THG7" s="303"/>
      <c r="THH7" s="303"/>
      <c r="THI7" s="303"/>
      <c r="THJ7" s="303"/>
      <c r="THK7" s="303"/>
      <c r="THL7" s="303"/>
      <c r="THM7" s="303"/>
      <c r="THN7" s="303"/>
      <c r="THO7" s="303"/>
      <c r="THP7" s="303"/>
      <c r="THQ7" s="303"/>
      <c r="THR7" s="303"/>
      <c r="THS7" s="303"/>
      <c r="THT7" s="303"/>
      <c r="THU7" s="303"/>
      <c r="THV7" s="303"/>
      <c r="THW7" s="303"/>
      <c r="THX7" s="303"/>
      <c r="THY7" s="303"/>
      <c r="THZ7" s="303"/>
      <c r="TIA7" s="303"/>
      <c r="TIB7" s="303"/>
      <c r="TIC7" s="303"/>
      <c r="TID7" s="303"/>
      <c r="TIE7" s="303"/>
      <c r="TIF7" s="303"/>
      <c r="TIG7" s="303"/>
      <c r="TIH7" s="303"/>
      <c r="TII7" s="303"/>
      <c r="TIJ7" s="303"/>
      <c r="TIK7" s="303"/>
      <c r="TIL7" s="303"/>
      <c r="TIM7" s="303"/>
      <c r="TIN7" s="303"/>
      <c r="TIO7" s="303"/>
      <c r="TIP7" s="303"/>
      <c r="TIQ7" s="303"/>
      <c r="TIR7" s="303"/>
      <c r="TIS7" s="303"/>
      <c r="TIT7" s="303"/>
      <c r="TIU7" s="303"/>
      <c r="TIV7" s="303"/>
      <c r="TIW7" s="303"/>
      <c r="TIX7" s="303"/>
      <c r="TIY7" s="303"/>
      <c r="TIZ7" s="303"/>
      <c r="TJA7" s="303"/>
      <c r="TJB7" s="303"/>
      <c r="TJC7" s="303"/>
      <c r="TJD7" s="303"/>
      <c r="TJE7" s="303"/>
      <c r="TJF7" s="303"/>
      <c r="TJG7" s="303"/>
      <c r="TJH7" s="303"/>
      <c r="TJI7" s="303"/>
      <c r="TJJ7" s="303"/>
      <c r="TJK7" s="303"/>
      <c r="TJL7" s="303"/>
      <c r="TJM7" s="303"/>
      <c r="TJN7" s="303"/>
      <c r="TJO7" s="303"/>
      <c r="TJP7" s="303"/>
      <c r="TJQ7" s="303"/>
      <c r="TJR7" s="303"/>
      <c r="TJS7" s="303"/>
      <c r="TJT7" s="303"/>
      <c r="TJU7" s="303"/>
      <c r="TJV7" s="303"/>
      <c r="TJW7" s="303"/>
      <c r="TJX7" s="303"/>
      <c r="TJY7" s="303"/>
      <c r="TJZ7" s="303"/>
      <c r="TKA7" s="303"/>
      <c r="TKB7" s="303"/>
      <c r="TKC7" s="303"/>
      <c r="TKD7" s="303"/>
      <c r="TKE7" s="303"/>
      <c r="TKF7" s="303"/>
      <c r="TKG7" s="303"/>
      <c r="TKH7" s="303"/>
      <c r="TKI7" s="303"/>
      <c r="TKJ7" s="303"/>
      <c r="TKK7" s="303"/>
      <c r="TKL7" s="303"/>
      <c r="TKM7" s="303"/>
      <c r="TKN7" s="303"/>
      <c r="TKO7" s="303"/>
      <c r="TKP7" s="303"/>
      <c r="TKQ7" s="303"/>
      <c r="TKR7" s="303"/>
      <c r="TKS7" s="303"/>
      <c r="TKT7" s="303"/>
      <c r="TKU7" s="303"/>
      <c r="TKV7" s="303"/>
      <c r="TKW7" s="303"/>
      <c r="TKX7" s="303"/>
      <c r="TKY7" s="303"/>
      <c r="TKZ7" s="303"/>
      <c r="TLA7" s="303"/>
      <c r="TLB7" s="303"/>
      <c r="TLC7" s="303"/>
      <c r="TLD7" s="303"/>
      <c r="TLE7" s="303"/>
      <c r="TLF7" s="303"/>
      <c r="TLG7" s="303"/>
      <c r="TLH7" s="303"/>
      <c r="TLI7" s="303"/>
      <c r="TLJ7" s="303"/>
      <c r="TLK7" s="303"/>
      <c r="TLL7" s="303"/>
      <c r="TLM7" s="303"/>
      <c r="TLN7" s="303"/>
      <c r="TLO7" s="303"/>
      <c r="TLP7" s="303"/>
      <c r="TLQ7" s="303"/>
      <c r="TLR7" s="303"/>
      <c r="TLS7" s="303"/>
      <c r="TLT7" s="303"/>
      <c r="TLU7" s="303"/>
      <c r="TLV7" s="303"/>
      <c r="TLW7" s="303"/>
      <c r="TLX7" s="303"/>
      <c r="TLY7" s="303"/>
      <c r="TLZ7" s="303"/>
      <c r="TMA7" s="303"/>
      <c r="TMB7" s="303"/>
      <c r="TMC7" s="303"/>
      <c r="TMD7" s="303"/>
      <c r="TME7" s="303"/>
      <c r="TMF7" s="303"/>
      <c r="TMG7" s="303"/>
      <c r="TMH7" s="303"/>
      <c r="TMI7" s="303"/>
      <c r="TMJ7" s="303"/>
      <c r="TMK7" s="303"/>
      <c r="TML7" s="303"/>
      <c r="TMM7" s="303"/>
      <c r="TMN7" s="303"/>
      <c r="TMO7" s="303"/>
      <c r="TMP7" s="303"/>
      <c r="TMQ7" s="303"/>
      <c r="TMR7" s="303"/>
      <c r="TMS7" s="303"/>
      <c r="TMT7" s="303"/>
      <c r="TMU7" s="303"/>
      <c r="TMV7" s="303"/>
      <c r="TMW7" s="303"/>
      <c r="TMX7" s="303"/>
      <c r="TMY7" s="303"/>
      <c r="TMZ7" s="303"/>
      <c r="TNA7" s="303"/>
      <c r="TNB7" s="303"/>
      <c r="TNC7" s="303"/>
      <c r="TND7" s="303"/>
      <c r="TNE7" s="303"/>
      <c r="TNF7" s="303"/>
      <c r="TNG7" s="303"/>
      <c r="TNH7" s="303"/>
      <c r="TNI7" s="303"/>
      <c r="TNJ7" s="303"/>
      <c r="TNK7" s="303"/>
      <c r="TNL7" s="303"/>
      <c r="TNM7" s="303"/>
      <c r="TNN7" s="303"/>
      <c r="TNO7" s="303"/>
      <c r="TNP7" s="303"/>
      <c r="TNQ7" s="303"/>
      <c r="TNR7" s="303"/>
      <c r="TNS7" s="303"/>
      <c r="TNT7" s="303"/>
      <c r="TNU7" s="303"/>
      <c r="TNV7" s="303"/>
      <c r="TNW7" s="303"/>
      <c r="TNX7" s="303"/>
      <c r="TNY7" s="303"/>
      <c r="TNZ7" s="303"/>
      <c r="TOA7" s="303"/>
      <c r="TOB7" s="303"/>
      <c r="TOC7" s="303"/>
      <c r="TOD7" s="303"/>
      <c r="TOE7" s="303"/>
      <c r="TOF7" s="303"/>
      <c r="TOG7" s="303"/>
      <c r="TOH7" s="303"/>
      <c r="TOI7" s="303"/>
      <c r="TOJ7" s="303"/>
      <c r="TOK7" s="303"/>
      <c r="TOL7" s="303"/>
      <c r="TOM7" s="303"/>
      <c r="TON7" s="303"/>
      <c r="TOO7" s="303"/>
      <c r="TOP7" s="303"/>
      <c r="TOQ7" s="303"/>
      <c r="TOR7" s="303"/>
      <c r="TOS7" s="303"/>
      <c r="TOT7" s="303"/>
      <c r="TOU7" s="303"/>
      <c r="TOV7" s="303"/>
      <c r="TOW7" s="303"/>
      <c r="TOX7" s="303"/>
      <c r="TOY7" s="303"/>
      <c r="TOZ7" s="303"/>
      <c r="TPA7" s="303"/>
      <c r="TPB7" s="303"/>
      <c r="TPC7" s="303"/>
      <c r="TPD7" s="303"/>
      <c r="TPE7" s="303"/>
      <c r="TPF7" s="303"/>
      <c r="TPG7" s="303"/>
      <c r="TPH7" s="303"/>
      <c r="TPI7" s="303"/>
      <c r="TPJ7" s="303"/>
      <c r="TPK7" s="303"/>
      <c r="TPL7" s="303"/>
      <c r="TPM7" s="303"/>
      <c r="TPN7" s="303"/>
      <c r="TPO7" s="303"/>
      <c r="TPP7" s="303"/>
      <c r="TPQ7" s="303"/>
      <c r="TPR7" s="303"/>
      <c r="TPS7" s="303"/>
      <c r="TPT7" s="303"/>
      <c r="TPU7" s="303"/>
      <c r="TPV7" s="303"/>
      <c r="TPW7" s="303"/>
      <c r="TPX7" s="303"/>
      <c r="TPY7" s="303"/>
      <c r="TPZ7" s="303"/>
      <c r="TQA7" s="303"/>
      <c r="TQB7" s="303"/>
      <c r="TQC7" s="303"/>
      <c r="TQD7" s="303"/>
      <c r="TQE7" s="303"/>
      <c r="TQF7" s="303"/>
      <c r="TQG7" s="303"/>
      <c r="TQH7" s="303"/>
      <c r="TQI7" s="303"/>
      <c r="TQJ7" s="303"/>
      <c r="TQK7" s="303"/>
      <c r="TQL7" s="303"/>
      <c r="TQM7" s="303"/>
      <c r="TQN7" s="303"/>
      <c r="TQO7" s="303"/>
      <c r="TQP7" s="303"/>
      <c r="TQQ7" s="303"/>
      <c r="TQR7" s="303"/>
      <c r="TQS7" s="303"/>
      <c r="TQT7" s="303"/>
      <c r="TQU7" s="303"/>
      <c r="TQV7" s="303"/>
      <c r="TQW7" s="303"/>
      <c r="TQX7" s="303"/>
      <c r="TQY7" s="303"/>
      <c r="TQZ7" s="303"/>
      <c r="TRA7" s="303"/>
      <c r="TRB7" s="303"/>
      <c r="TRC7" s="303"/>
      <c r="TRD7" s="303"/>
      <c r="TRE7" s="303"/>
      <c r="TRF7" s="303"/>
      <c r="TRG7" s="303"/>
      <c r="TRH7" s="303"/>
      <c r="TRI7" s="303"/>
      <c r="TRJ7" s="303"/>
      <c r="TRK7" s="303"/>
      <c r="TRL7" s="303"/>
      <c r="TRM7" s="303"/>
      <c r="TRN7" s="303"/>
      <c r="TRO7" s="303"/>
      <c r="TRP7" s="303"/>
      <c r="TRQ7" s="303"/>
      <c r="TRR7" s="303"/>
      <c r="TRS7" s="303"/>
      <c r="TRT7" s="303"/>
      <c r="TRU7" s="303"/>
      <c r="TRV7" s="303"/>
      <c r="TRW7" s="303"/>
      <c r="TRX7" s="303"/>
      <c r="TRY7" s="303"/>
      <c r="TRZ7" s="303"/>
      <c r="TSA7" s="303"/>
      <c r="TSB7" s="303"/>
      <c r="TSC7" s="303"/>
      <c r="TSD7" s="303"/>
      <c r="TSE7" s="303"/>
      <c r="TSF7" s="303"/>
      <c r="TSG7" s="303"/>
      <c r="TSH7" s="303"/>
      <c r="TSI7" s="303"/>
      <c r="TSJ7" s="303"/>
      <c r="TSK7" s="303"/>
      <c r="TSL7" s="303"/>
      <c r="TSM7" s="303"/>
      <c r="TSN7" s="303"/>
      <c r="TSO7" s="303"/>
      <c r="TSP7" s="303"/>
      <c r="TSQ7" s="303"/>
      <c r="TSR7" s="303"/>
      <c r="TSS7" s="303"/>
      <c r="TST7" s="303"/>
      <c r="TSU7" s="303"/>
      <c r="TSV7" s="303"/>
      <c r="TSW7" s="303"/>
      <c r="TSX7" s="303"/>
      <c r="TSY7" s="303"/>
      <c r="TSZ7" s="303"/>
      <c r="TTA7" s="303"/>
      <c r="TTB7" s="303"/>
      <c r="TTC7" s="303"/>
      <c r="TTD7" s="303"/>
      <c r="TTE7" s="303"/>
      <c r="TTF7" s="303"/>
      <c r="TTG7" s="303"/>
      <c r="TTH7" s="303"/>
      <c r="TTI7" s="303"/>
      <c r="TTJ7" s="303"/>
      <c r="TTK7" s="303"/>
      <c r="TTL7" s="303"/>
      <c r="TTM7" s="303"/>
      <c r="TTN7" s="303"/>
      <c r="TTO7" s="303"/>
      <c r="TTP7" s="303"/>
      <c r="TTQ7" s="303"/>
      <c r="TTR7" s="303"/>
      <c r="TTS7" s="303"/>
      <c r="TTT7" s="303"/>
      <c r="TTU7" s="303"/>
      <c r="TTV7" s="303"/>
      <c r="TTW7" s="303"/>
      <c r="TTX7" s="303"/>
      <c r="TTY7" s="303"/>
      <c r="TTZ7" s="303"/>
      <c r="TUA7" s="303"/>
      <c r="TUB7" s="303"/>
      <c r="TUC7" s="303"/>
      <c r="TUD7" s="303"/>
      <c r="TUE7" s="303"/>
      <c r="TUF7" s="303"/>
      <c r="TUG7" s="303"/>
      <c r="TUH7" s="303"/>
      <c r="TUI7" s="303"/>
      <c r="TUJ7" s="303"/>
      <c r="TUK7" s="303"/>
      <c r="TUL7" s="303"/>
      <c r="TUM7" s="303"/>
      <c r="TUN7" s="303"/>
      <c r="TUO7" s="303"/>
      <c r="TUP7" s="303"/>
      <c r="TUQ7" s="303"/>
      <c r="TUR7" s="303"/>
      <c r="TUS7" s="303"/>
      <c r="TUT7" s="303"/>
      <c r="TUU7" s="303"/>
      <c r="TUV7" s="303"/>
      <c r="TUW7" s="303"/>
      <c r="TUX7" s="303"/>
      <c r="TUY7" s="303"/>
      <c r="TUZ7" s="303"/>
      <c r="TVA7" s="303"/>
      <c r="TVB7" s="303"/>
      <c r="TVC7" s="303"/>
      <c r="TVD7" s="303"/>
      <c r="TVE7" s="303"/>
      <c r="TVF7" s="303"/>
      <c r="TVG7" s="303"/>
      <c r="TVH7" s="303"/>
      <c r="TVI7" s="303"/>
      <c r="TVJ7" s="303"/>
      <c r="TVK7" s="303"/>
      <c r="TVL7" s="303"/>
      <c r="TVM7" s="303"/>
      <c r="TVN7" s="303"/>
      <c r="TVO7" s="303"/>
      <c r="TVP7" s="303"/>
      <c r="TVQ7" s="303"/>
      <c r="TVR7" s="303"/>
      <c r="TVS7" s="303"/>
      <c r="TVT7" s="303"/>
      <c r="TVU7" s="303"/>
      <c r="TVV7" s="303"/>
      <c r="TVW7" s="303"/>
      <c r="TVX7" s="303"/>
      <c r="TVY7" s="303"/>
      <c r="TVZ7" s="303"/>
      <c r="TWA7" s="303"/>
      <c r="TWB7" s="303"/>
      <c r="TWC7" s="303"/>
      <c r="TWD7" s="303"/>
      <c r="TWE7" s="303"/>
      <c r="TWF7" s="303"/>
      <c r="TWG7" s="303"/>
      <c r="TWH7" s="303"/>
      <c r="TWI7" s="303"/>
      <c r="TWJ7" s="303"/>
      <c r="TWK7" s="303"/>
      <c r="TWL7" s="303"/>
      <c r="TWM7" s="303"/>
      <c r="TWN7" s="303"/>
      <c r="TWO7" s="303"/>
      <c r="TWP7" s="303"/>
      <c r="TWQ7" s="303"/>
      <c r="TWR7" s="303"/>
      <c r="TWS7" s="303"/>
      <c r="TWT7" s="303"/>
      <c r="TWU7" s="303"/>
      <c r="TWV7" s="303"/>
      <c r="TWW7" s="303"/>
      <c r="TWX7" s="303"/>
      <c r="TWY7" s="303"/>
      <c r="TWZ7" s="303"/>
      <c r="TXA7" s="303"/>
      <c r="TXB7" s="303"/>
      <c r="TXC7" s="303"/>
      <c r="TXD7" s="303"/>
      <c r="TXE7" s="303"/>
      <c r="TXF7" s="303"/>
      <c r="TXG7" s="303"/>
      <c r="TXH7" s="303"/>
      <c r="TXI7" s="303"/>
      <c r="TXJ7" s="303"/>
      <c r="TXK7" s="303"/>
      <c r="TXL7" s="303"/>
      <c r="TXM7" s="303"/>
      <c r="TXN7" s="303"/>
      <c r="TXO7" s="303"/>
      <c r="TXP7" s="303"/>
      <c r="TXQ7" s="303"/>
      <c r="TXR7" s="303"/>
      <c r="TXS7" s="303"/>
      <c r="TXT7" s="303"/>
      <c r="TXU7" s="303"/>
      <c r="TXV7" s="303"/>
      <c r="TXW7" s="303"/>
      <c r="TXX7" s="303"/>
      <c r="TXY7" s="303"/>
      <c r="TXZ7" s="303"/>
      <c r="TYA7" s="303"/>
      <c r="TYB7" s="303"/>
      <c r="TYC7" s="303"/>
      <c r="TYD7" s="303"/>
      <c r="TYE7" s="303"/>
      <c r="TYF7" s="303"/>
      <c r="TYG7" s="303"/>
      <c r="TYH7" s="303"/>
      <c r="TYI7" s="303"/>
      <c r="TYJ7" s="303"/>
      <c r="TYK7" s="303"/>
      <c r="TYL7" s="303"/>
      <c r="TYM7" s="303"/>
      <c r="TYN7" s="303"/>
      <c r="TYO7" s="303"/>
      <c r="TYP7" s="303"/>
      <c r="TYQ7" s="303"/>
      <c r="TYR7" s="303"/>
      <c r="TYS7" s="303"/>
      <c r="TYT7" s="303"/>
      <c r="TYU7" s="303"/>
      <c r="TYV7" s="303"/>
      <c r="TYW7" s="303"/>
      <c r="TYX7" s="303"/>
      <c r="TYY7" s="303"/>
      <c r="TYZ7" s="303"/>
      <c r="TZA7" s="303"/>
      <c r="TZB7" s="303"/>
      <c r="TZC7" s="303"/>
      <c r="TZD7" s="303"/>
      <c r="TZE7" s="303"/>
      <c r="TZF7" s="303"/>
      <c r="TZG7" s="303"/>
      <c r="TZH7" s="303"/>
      <c r="TZI7" s="303"/>
      <c r="TZJ7" s="303"/>
      <c r="TZK7" s="303"/>
      <c r="TZL7" s="303"/>
      <c r="TZM7" s="303"/>
      <c r="TZN7" s="303"/>
      <c r="TZO7" s="303"/>
      <c r="TZP7" s="303"/>
      <c r="TZQ7" s="303"/>
      <c r="TZR7" s="303"/>
      <c r="TZS7" s="303"/>
      <c r="TZT7" s="303"/>
      <c r="TZU7" s="303"/>
      <c r="TZV7" s="303"/>
      <c r="TZW7" s="303"/>
      <c r="TZX7" s="303"/>
      <c r="TZY7" s="303"/>
      <c r="TZZ7" s="303"/>
      <c r="UAA7" s="303"/>
      <c r="UAB7" s="303"/>
      <c r="UAC7" s="303"/>
      <c r="UAD7" s="303"/>
      <c r="UAE7" s="303"/>
      <c r="UAF7" s="303"/>
      <c r="UAG7" s="303"/>
      <c r="UAH7" s="303"/>
      <c r="UAI7" s="303"/>
      <c r="UAJ7" s="303"/>
      <c r="UAK7" s="303"/>
      <c r="UAL7" s="303"/>
      <c r="UAM7" s="303"/>
      <c r="UAN7" s="303"/>
      <c r="UAO7" s="303"/>
      <c r="UAP7" s="303"/>
      <c r="UAQ7" s="303"/>
      <c r="UAR7" s="303"/>
      <c r="UAS7" s="303"/>
      <c r="UAT7" s="303"/>
      <c r="UAU7" s="303"/>
      <c r="UAV7" s="303"/>
      <c r="UAW7" s="303"/>
      <c r="UAX7" s="303"/>
      <c r="UAY7" s="303"/>
      <c r="UAZ7" s="303"/>
      <c r="UBA7" s="303"/>
      <c r="UBB7" s="303"/>
      <c r="UBC7" s="303"/>
      <c r="UBD7" s="303"/>
      <c r="UBE7" s="303"/>
      <c r="UBF7" s="303"/>
      <c r="UBG7" s="303"/>
      <c r="UBH7" s="303"/>
      <c r="UBI7" s="303"/>
      <c r="UBJ7" s="303"/>
      <c r="UBK7" s="303"/>
      <c r="UBL7" s="303"/>
      <c r="UBM7" s="303"/>
      <c r="UBN7" s="303"/>
      <c r="UBO7" s="303"/>
      <c r="UBP7" s="303"/>
      <c r="UBQ7" s="303"/>
      <c r="UBR7" s="303"/>
      <c r="UBS7" s="303"/>
      <c r="UBT7" s="303"/>
      <c r="UBU7" s="303"/>
      <c r="UBV7" s="303"/>
      <c r="UBW7" s="303"/>
      <c r="UBX7" s="303"/>
      <c r="UBY7" s="303"/>
      <c r="UBZ7" s="303"/>
      <c r="UCA7" s="303"/>
      <c r="UCB7" s="303"/>
      <c r="UCC7" s="303"/>
      <c r="UCD7" s="303"/>
      <c r="UCE7" s="303"/>
      <c r="UCF7" s="303"/>
      <c r="UCG7" s="303"/>
      <c r="UCH7" s="303"/>
      <c r="UCI7" s="303"/>
      <c r="UCJ7" s="303"/>
      <c r="UCK7" s="303"/>
      <c r="UCL7" s="303"/>
      <c r="UCM7" s="303"/>
      <c r="UCN7" s="303"/>
      <c r="UCO7" s="303"/>
      <c r="UCP7" s="303"/>
      <c r="UCQ7" s="303"/>
      <c r="UCR7" s="303"/>
      <c r="UCS7" s="303"/>
      <c r="UCT7" s="303"/>
      <c r="UCU7" s="303"/>
      <c r="UCV7" s="303"/>
      <c r="UCW7" s="303"/>
      <c r="UCX7" s="303"/>
      <c r="UCY7" s="303"/>
      <c r="UCZ7" s="303"/>
      <c r="UDA7" s="303"/>
      <c r="UDB7" s="303"/>
      <c r="UDC7" s="303"/>
      <c r="UDD7" s="303"/>
      <c r="UDE7" s="303"/>
      <c r="UDF7" s="303"/>
      <c r="UDG7" s="303"/>
      <c r="UDH7" s="303"/>
      <c r="UDI7" s="303"/>
      <c r="UDJ7" s="303"/>
      <c r="UDK7" s="303"/>
      <c r="UDL7" s="303"/>
      <c r="UDM7" s="303"/>
      <c r="UDN7" s="303"/>
      <c r="UDO7" s="303"/>
      <c r="UDP7" s="303"/>
      <c r="UDQ7" s="303"/>
      <c r="UDR7" s="303"/>
      <c r="UDS7" s="303"/>
      <c r="UDT7" s="303"/>
      <c r="UDU7" s="303"/>
      <c r="UDV7" s="303"/>
      <c r="UDW7" s="303"/>
      <c r="UDX7" s="303"/>
      <c r="UDY7" s="303"/>
      <c r="UDZ7" s="303"/>
      <c r="UEA7" s="303"/>
      <c r="UEB7" s="303"/>
      <c r="UEC7" s="303"/>
      <c r="UED7" s="303"/>
      <c r="UEE7" s="303"/>
      <c r="UEF7" s="303"/>
      <c r="UEG7" s="303"/>
      <c r="UEH7" s="303"/>
      <c r="UEI7" s="303"/>
      <c r="UEJ7" s="303"/>
      <c r="UEK7" s="303"/>
      <c r="UEL7" s="303"/>
      <c r="UEM7" s="303"/>
      <c r="UEN7" s="303"/>
      <c r="UEO7" s="303"/>
      <c r="UEP7" s="303"/>
      <c r="UEQ7" s="303"/>
      <c r="UER7" s="303"/>
      <c r="UES7" s="303"/>
      <c r="UET7" s="303"/>
      <c r="UEU7" s="303"/>
      <c r="UEV7" s="303"/>
      <c r="UEW7" s="303"/>
      <c r="UEX7" s="303"/>
      <c r="UEY7" s="303"/>
      <c r="UEZ7" s="303"/>
      <c r="UFA7" s="303"/>
      <c r="UFB7" s="303"/>
      <c r="UFC7" s="303"/>
      <c r="UFD7" s="303"/>
      <c r="UFE7" s="303"/>
      <c r="UFF7" s="303"/>
      <c r="UFG7" s="303"/>
      <c r="UFH7" s="303"/>
      <c r="UFI7" s="303"/>
      <c r="UFJ7" s="303"/>
      <c r="UFK7" s="303"/>
      <c r="UFL7" s="303"/>
      <c r="UFM7" s="303"/>
      <c r="UFN7" s="303"/>
      <c r="UFO7" s="303"/>
      <c r="UFP7" s="303"/>
      <c r="UFQ7" s="303"/>
      <c r="UFR7" s="303"/>
      <c r="UFS7" s="303"/>
      <c r="UFT7" s="303"/>
      <c r="UFU7" s="303"/>
      <c r="UFV7" s="303"/>
      <c r="UFW7" s="303"/>
      <c r="UFX7" s="303"/>
      <c r="UFY7" s="303"/>
      <c r="UFZ7" s="303"/>
      <c r="UGA7" s="303"/>
      <c r="UGB7" s="303"/>
      <c r="UGC7" s="303"/>
      <c r="UGD7" s="303"/>
      <c r="UGE7" s="303"/>
      <c r="UGF7" s="303"/>
      <c r="UGG7" s="303"/>
      <c r="UGH7" s="303"/>
      <c r="UGI7" s="303"/>
      <c r="UGJ7" s="303"/>
      <c r="UGK7" s="303"/>
      <c r="UGL7" s="303"/>
      <c r="UGM7" s="303"/>
      <c r="UGN7" s="303"/>
      <c r="UGO7" s="303"/>
      <c r="UGP7" s="303"/>
      <c r="UGQ7" s="303"/>
      <c r="UGR7" s="303"/>
      <c r="UGS7" s="303"/>
      <c r="UGT7" s="303"/>
      <c r="UGU7" s="303"/>
      <c r="UGV7" s="303"/>
      <c r="UGW7" s="303"/>
      <c r="UGX7" s="303"/>
      <c r="UGY7" s="303"/>
      <c r="UGZ7" s="303"/>
      <c r="UHA7" s="303"/>
      <c r="UHB7" s="303"/>
      <c r="UHC7" s="303"/>
      <c r="UHD7" s="303"/>
      <c r="UHE7" s="303"/>
      <c r="UHF7" s="303"/>
      <c r="UHG7" s="303"/>
      <c r="UHH7" s="303"/>
      <c r="UHI7" s="303"/>
      <c r="UHJ7" s="303"/>
      <c r="UHK7" s="303"/>
      <c r="UHL7" s="303"/>
      <c r="UHM7" s="303"/>
      <c r="UHN7" s="303"/>
      <c r="UHO7" s="303"/>
      <c r="UHP7" s="303"/>
      <c r="UHQ7" s="303"/>
      <c r="UHR7" s="303"/>
      <c r="UHS7" s="303"/>
      <c r="UHT7" s="303"/>
      <c r="UHU7" s="303"/>
      <c r="UHV7" s="303"/>
      <c r="UHW7" s="303"/>
      <c r="UHX7" s="303"/>
      <c r="UHY7" s="303"/>
      <c r="UHZ7" s="303"/>
      <c r="UIA7" s="303"/>
      <c r="UIB7" s="303"/>
      <c r="UIC7" s="303"/>
      <c r="UID7" s="303"/>
      <c r="UIE7" s="303"/>
      <c r="UIF7" s="303"/>
      <c r="UIG7" s="303"/>
      <c r="UIH7" s="303"/>
      <c r="UII7" s="303"/>
      <c r="UIJ7" s="303"/>
      <c r="UIK7" s="303"/>
      <c r="UIL7" s="303"/>
      <c r="UIM7" s="303"/>
      <c r="UIN7" s="303"/>
      <c r="UIO7" s="303"/>
      <c r="UIP7" s="303"/>
      <c r="UIQ7" s="303"/>
      <c r="UIR7" s="303"/>
      <c r="UIS7" s="303"/>
      <c r="UIT7" s="303"/>
      <c r="UIU7" s="303"/>
      <c r="UIV7" s="303"/>
      <c r="UIW7" s="303"/>
      <c r="UIX7" s="303"/>
      <c r="UIY7" s="303"/>
      <c r="UIZ7" s="303"/>
      <c r="UJA7" s="303"/>
      <c r="UJB7" s="303"/>
      <c r="UJC7" s="303"/>
      <c r="UJD7" s="303"/>
      <c r="UJE7" s="303"/>
      <c r="UJF7" s="303"/>
      <c r="UJG7" s="303"/>
      <c r="UJH7" s="303"/>
      <c r="UJI7" s="303"/>
      <c r="UJJ7" s="303"/>
      <c r="UJK7" s="303"/>
      <c r="UJL7" s="303"/>
      <c r="UJM7" s="303"/>
      <c r="UJN7" s="303"/>
      <c r="UJO7" s="303"/>
      <c r="UJP7" s="303"/>
      <c r="UJQ7" s="303"/>
      <c r="UJR7" s="303"/>
      <c r="UJS7" s="303"/>
      <c r="UJT7" s="303"/>
      <c r="UJU7" s="303"/>
      <c r="UJV7" s="303"/>
      <c r="UJW7" s="303"/>
      <c r="UJX7" s="303"/>
      <c r="UJY7" s="303"/>
      <c r="UJZ7" s="303"/>
      <c r="UKA7" s="303"/>
      <c r="UKB7" s="303"/>
      <c r="UKC7" s="303"/>
      <c r="UKD7" s="303"/>
      <c r="UKE7" s="303"/>
      <c r="UKF7" s="303"/>
      <c r="UKG7" s="303"/>
      <c r="UKH7" s="303"/>
      <c r="UKI7" s="303"/>
      <c r="UKJ7" s="303"/>
      <c r="UKK7" s="303"/>
      <c r="UKL7" s="303"/>
      <c r="UKM7" s="303"/>
      <c r="UKN7" s="303"/>
      <c r="UKO7" s="303"/>
      <c r="UKP7" s="303"/>
      <c r="UKQ7" s="303"/>
      <c r="UKR7" s="303"/>
      <c r="UKS7" s="303"/>
      <c r="UKT7" s="303"/>
      <c r="UKU7" s="303"/>
      <c r="UKV7" s="303"/>
      <c r="UKW7" s="303"/>
      <c r="UKX7" s="303"/>
      <c r="UKY7" s="303"/>
      <c r="UKZ7" s="303"/>
      <c r="ULA7" s="303"/>
      <c r="ULB7" s="303"/>
      <c r="ULC7" s="303"/>
      <c r="ULD7" s="303"/>
      <c r="ULE7" s="303"/>
      <c r="ULF7" s="303"/>
      <c r="ULG7" s="303"/>
      <c r="ULH7" s="303"/>
      <c r="ULI7" s="303"/>
      <c r="ULJ7" s="303"/>
      <c r="ULK7" s="303"/>
      <c r="ULL7" s="303"/>
      <c r="ULM7" s="303"/>
      <c r="ULN7" s="303"/>
      <c r="ULO7" s="303"/>
      <c r="ULP7" s="303"/>
      <c r="ULQ7" s="303"/>
      <c r="ULR7" s="303"/>
      <c r="ULS7" s="303"/>
      <c r="ULT7" s="303"/>
      <c r="ULU7" s="303"/>
      <c r="ULV7" s="303"/>
      <c r="ULW7" s="303"/>
      <c r="ULX7" s="303"/>
      <c r="ULY7" s="303"/>
      <c r="ULZ7" s="303"/>
      <c r="UMA7" s="303"/>
      <c r="UMB7" s="303"/>
      <c r="UMC7" s="303"/>
      <c r="UMD7" s="303"/>
      <c r="UME7" s="303"/>
      <c r="UMF7" s="303"/>
      <c r="UMG7" s="303"/>
      <c r="UMH7" s="303"/>
      <c r="UMI7" s="303"/>
      <c r="UMJ7" s="303"/>
      <c r="UMK7" s="303"/>
      <c r="UML7" s="303"/>
      <c r="UMM7" s="303"/>
      <c r="UMN7" s="303"/>
      <c r="UMO7" s="303"/>
      <c r="UMP7" s="303"/>
      <c r="UMQ7" s="303"/>
      <c r="UMR7" s="303"/>
      <c r="UMS7" s="303"/>
      <c r="UMT7" s="303"/>
      <c r="UMU7" s="303"/>
      <c r="UMV7" s="303"/>
      <c r="UMW7" s="303"/>
      <c r="UMX7" s="303"/>
      <c r="UMY7" s="303"/>
      <c r="UMZ7" s="303"/>
      <c r="UNA7" s="303"/>
      <c r="UNB7" s="303"/>
      <c r="UNC7" s="303"/>
      <c r="UND7" s="303"/>
      <c r="UNE7" s="303"/>
      <c r="UNF7" s="303"/>
      <c r="UNG7" s="303"/>
      <c r="UNH7" s="303"/>
      <c r="UNI7" s="303"/>
      <c r="UNJ7" s="303"/>
      <c r="UNK7" s="303"/>
      <c r="UNL7" s="303"/>
      <c r="UNM7" s="303"/>
      <c r="UNN7" s="303"/>
      <c r="UNO7" s="303"/>
      <c r="UNP7" s="303"/>
      <c r="UNQ7" s="303"/>
      <c r="UNR7" s="303"/>
      <c r="UNS7" s="303"/>
      <c r="UNT7" s="303"/>
      <c r="UNU7" s="303"/>
      <c r="UNV7" s="303"/>
      <c r="UNW7" s="303"/>
      <c r="UNX7" s="303"/>
      <c r="UNY7" s="303"/>
      <c r="UNZ7" s="303"/>
      <c r="UOA7" s="303"/>
      <c r="UOB7" s="303"/>
      <c r="UOC7" s="303"/>
      <c r="UOD7" s="303"/>
      <c r="UOE7" s="303"/>
      <c r="UOF7" s="303"/>
      <c r="UOG7" s="303"/>
      <c r="UOH7" s="303"/>
      <c r="UOI7" s="303"/>
      <c r="UOJ7" s="303"/>
      <c r="UOK7" s="303"/>
      <c r="UOL7" s="303"/>
      <c r="UOM7" s="303"/>
      <c r="UON7" s="303"/>
      <c r="UOO7" s="303"/>
      <c r="UOP7" s="303"/>
      <c r="UOQ7" s="303"/>
      <c r="UOR7" s="303"/>
      <c r="UOS7" s="303"/>
      <c r="UOT7" s="303"/>
      <c r="UOU7" s="303"/>
      <c r="UOV7" s="303"/>
      <c r="UOW7" s="303"/>
      <c r="UOX7" s="303"/>
      <c r="UOY7" s="303"/>
      <c r="UOZ7" s="303"/>
      <c r="UPA7" s="303"/>
      <c r="UPB7" s="303"/>
      <c r="UPC7" s="303"/>
      <c r="UPD7" s="303"/>
      <c r="UPE7" s="303"/>
      <c r="UPF7" s="303"/>
      <c r="UPG7" s="303"/>
      <c r="UPH7" s="303"/>
      <c r="UPI7" s="303"/>
      <c r="UPJ7" s="303"/>
      <c r="UPK7" s="303"/>
      <c r="UPL7" s="303"/>
      <c r="UPM7" s="303"/>
      <c r="UPN7" s="303"/>
      <c r="UPO7" s="303"/>
      <c r="UPP7" s="303"/>
      <c r="UPQ7" s="303"/>
      <c r="UPR7" s="303"/>
      <c r="UPS7" s="303"/>
      <c r="UPT7" s="303"/>
      <c r="UPU7" s="303"/>
      <c r="UPV7" s="303"/>
      <c r="UPW7" s="303"/>
      <c r="UPX7" s="303"/>
      <c r="UPY7" s="303"/>
      <c r="UPZ7" s="303"/>
      <c r="UQA7" s="303"/>
      <c r="UQB7" s="303"/>
      <c r="UQC7" s="303"/>
      <c r="UQD7" s="303"/>
      <c r="UQE7" s="303"/>
      <c r="UQF7" s="303"/>
      <c r="UQG7" s="303"/>
      <c r="UQH7" s="303"/>
      <c r="UQI7" s="303"/>
      <c r="UQJ7" s="303"/>
      <c r="UQK7" s="303"/>
      <c r="UQL7" s="303"/>
      <c r="UQM7" s="303"/>
      <c r="UQN7" s="303"/>
      <c r="UQO7" s="303"/>
      <c r="UQP7" s="303"/>
      <c r="UQQ7" s="303"/>
      <c r="UQR7" s="303"/>
      <c r="UQS7" s="303"/>
      <c r="UQT7" s="303"/>
      <c r="UQU7" s="303"/>
      <c r="UQV7" s="303"/>
      <c r="UQW7" s="303"/>
      <c r="UQX7" s="303"/>
      <c r="UQY7" s="303"/>
      <c r="UQZ7" s="303"/>
      <c r="URA7" s="303"/>
      <c r="URB7" s="303"/>
      <c r="URC7" s="303"/>
      <c r="URD7" s="303"/>
      <c r="URE7" s="303"/>
      <c r="URF7" s="303"/>
      <c r="URG7" s="303"/>
      <c r="URH7" s="303"/>
      <c r="URI7" s="303"/>
      <c r="URJ7" s="303"/>
      <c r="URK7" s="303"/>
      <c r="URL7" s="303"/>
      <c r="URM7" s="303"/>
      <c r="URN7" s="303"/>
      <c r="URO7" s="303"/>
      <c r="URP7" s="303"/>
      <c r="URQ7" s="303"/>
      <c r="URR7" s="303"/>
      <c r="URS7" s="303"/>
      <c r="URT7" s="303"/>
      <c r="URU7" s="303"/>
      <c r="URV7" s="303"/>
      <c r="URW7" s="303"/>
      <c r="URX7" s="303"/>
      <c r="URY7" s="303"/>
      <c r="URZ7" s="303"/>
      <c r="USA7" s="303"/>
      <c r="USB7" s="303"/>
      <c r="USC7" s="303"/>
      <c r="USD7" s="303"/>
      <c r="USE7" s="303"/>
      <c r="USF7" s="303"/>
      <c r="USG7" s="303"/>
      <c r="USH7" s="303"/>
      <c r="USI7" s="303"/>
      <c r="USJ7" s="303"/>
      <c r="USK7" s="303"/>
      <c r="USL7" s="303"/>
      <c r="USM7" s="303"/>
      <c r="USN7" s="303"/>
      <c r="USO7" s="303"/>
      <c r="USP7" s="303"/>
      <c r="USQ7" s="303"/>
      <c r="USR7" s="303"/>
      <c r="USS7" s="303"/>
      <c r="UST7" s="303"/>
      <c r="USU7" s="303"/>
      <c r="USV7" s="303"/>
      <c r="USW7" s="303"/>
      <c r="USX7" s="303"/>
      <c r="USY7" s="303"/>
      <c r="USZ7" s="303"/>
      <c r="UTA7" s="303"/>
      <c r="UTB7" s="303"/>
      <c r="UTC7" s="303"/>
      <c r="UTD7" s="303"/>
      <c r="UTE7" s="303"/>
      <c r="UTF7" s="303"/>
      <c r="UTG7" s="303"/>
      <c r="UTH7" s="303"/>
      <c r="UTI7" s="303"/>
      <c r="UTJ7" s="303"/>
      <c r="UTK7" s="303"/>
      <c r="UTL7" s="303"/>
      <c r="UTM7" s="303"/>
      <c r="UTN7" s="303"/>
      <c r="UTO7" s="303"/>
      <c r="UTP7" s="303"/>
      <c r="UTQ7" s="303"/>
      <c r="UTR7" s="303"/>
      <c r="UTS7" s="303"/>
      <c r="UTT7" s="303"/>
      <c r="UTU7" s="303"/>
      <c r="UTV7" s="303"/>
      <c r="UTW7" s="303"/>
      <c r="UTX7" s="303"/>
      <c r="UTY7" s="303"/>
      <c r="UTZ7" s="303"/>
      <c r="UUA7" s="303"/>
      <c r="UUB7" s="303"/>
      <c r="UUC7" s="303"/>
      <c r="UUD7" s="303"/>
      <c r="UUE7" s="303"/>
      <c r="UUF7" s="303"/>
      <c r="UUG7" s="303"/>
      <c r="UUH7" s="303"/>
      <c r="UUI7" s="303"/>
      <c r="UUJ7" s="303"/>
      <c r="UUK7" s="303"/>
      <c r="UUL7" s="303"/>
      <c r="UUM7" s="303"/>
      <c r="UUN7" s="303"/>
      <c r="UUO7" s="303"/>
      <c r="UUP7" s="303"/>
      <c r="UUQ7" s="303"/>
      <c r="UUR7" s="303"/>
      <c r="UUS7" s="303"/>
      <c r="UUT7" s="303"/>
      <c r="UUU7" s="303"/>
      <c r="UUV7" s="303"/>
      <c r="UUW7" s="303"/>
      <c r="UUX7" s="303"/>
      <c r="UUY7" s="303"/>
      <c r="UUZ7" s="303"/>
      <c r="UVA7" s="303"/>
      <c r="UVB7" s="303"/>
      <c r="UVC7" s="303"/>
      <c r="UVD7" s="303"/>
      <c r="UVE7" s="303"/>
      <c r="UVF7" s="303"/>
      <c r="UVG7" s="303"/>
      <c r="UVH7" s="303"/>
      <c r="UVI7" s="303"/>
      <c r="UVJ7" s="303"/>
      <c r="UVK7" s="303"/>
      <c r="UVL7" s="303"/>
      <c r="UVM7" s="303"/>
      <c r="UVN7" s="303"/>
      <c r="UVO7" s="303"/>
      <c r="UVP7" s="303"/>
      <c r="UVQ7" s="303"/>
      <c r="UVR7" s="303"/>
      <c r="UVS7" s="303"/>
      <c r="UVT7" s="303"/>
      <c r="UVU7" s="303"/>
      <c r="UVV7" s="303"/>
      <c r="UVW7" s="303"/>
      <c r="UVX7" s="303"/>
      <c r="UVY7" s="303"/>
      <c r="UVZ7" s="303"/>
      <c r="UWA7" s="303"/>
      <c r="UWB7" s="303"/>
      <c r="UWC7" s="303"/>
      <c r="UWD7" s="303"/>
      <c r="UWE7" s="303"/>
      <c r="UWF7" s="303"/>
      <c r="UWG7" s="303"/>
      <c r="UWH7" s="303"/>
      <c r="UWI7" s="303"/>
      <c r="UWJ7" s="303"/>
      <c r="UWK7" s="303"/>
      <c r="UWL7" s="303"/>
      <c r="UWM7" s="303"/>
      <c r="UWN7" s="303"/>
      <c r="UWO7" s="303"/>
      <c r="UWP7" s="303"/>
      <c r="UWQ7" s="303"/>
      <c r="UWR7" s="303"/>
      <c r="UWS7" s="303"/>
      <c r="UWT7" s="303"/>
      <c r="UWU7" s="303"/>
      <c r="UWV7" s="303"/>
      <c r="UWW7" s="303"/>
      <c r="UWX7" s="303"/>
      <c r="UWY7" s="303"/>
      <c r="UWZ7" s="303"/>
      <c r="UXA7" s="303"/>
      <c r="UXB7" s="303"/>
      <c r="UXC7" s="303"/>
      <c r="UXD7" s="303"/>
      <c r="UXE7" s="303"/>
      <c r="UXF7" s="303"/>
      <c r="UXG7" s="303"/>
      <c r="UXH7" s="303"/>
      <c r="UXI7" s="303"/>
      <c r="UXJ7" s="303"/>
      <c r="UXK7" s="303"/>
      <c r="UXL7" s="303"/>
      <c r="UXM7" s="303"/>
      <c r="UXN7" s="303"/>
      <c r="UXO7" s="303"/>
      <c r="UXP7" s="303"/>
      <c r="UXQ7" s="303"/>
      <c r="UXR7" s="303"/>
      <c r="UXS7" s="303"/>
      <c r="UXT7" s="303"/>
      <c r="UXU7" s="303"/>
      <c r="UXV7" s="303"/>
      <c r="UXW7" s="303"/>
      <c r="UXX7" s="303"/>
      <c r="UXY7" s="303"/>
      <c r="UXZ7" s="303"/>
      <c r="UYA7" s="303"/>
      <c r="UYB7" s="303"/>
      <c r="UYC7" s="303"/>
      <c r="UYD7" s="303"/>
      <c r="UYE7" s="303"/>
      <c r="UYF7" s="303"/>
      <c r="UYG7" s="303"/>
      <c r="UYH7" s="303"/>
      <c r="UYI7" s="303"/>
      <c r="UYJ7" s="303"/>
      <c r="UYK7" s="303"/>
      <c r="UYL7" s="303"/>
      <c r="UYM7" s="303"/>
      <c r="UYN7" s="303"/>
      <c r="UYO7" s="303"/>
      <c r="UYP7" s="303"/>
      <c r="UYQ7" s="303"/>
      <c r="UYR7" s="303"/>
      <c r="UYS7" s="303"/>
      <c r="UYT7" s="303"/>
      <c r="UYU7" s="303"/>
      <c r="UYV7" s="303"/>
      <c r="UYW7" s="303"/>
      <c r="UYX7" s="303"/>
      <c r="UYY7" s="303"/>
      <c r="UYZ7" s="303"/>
      <c r="UZA7" s="303"/>
      <c r="UZB7" s="303"/>
      <c r="UZC7" s="303"/>
      <c r="UZD7" s="303"/>
      <c r="UZE7" s="303"/>
      <c r="UZF7" s="303"/>
      <c r="UZG7" s="303"/>
      <c r="UZH7" s="303"/>
      <c r="UZI7" s="303"/>
      <c r="UZJ7" s="303"/>
      <c r="UZK7" s="303"/>
      <c r="UZL7" s="303"/>
      <c r="UZM7" s="303"/>
      <c r="UZN7" s="303"/>
      <c r="UZO7" s="303"/>
      <c r="UZP7" s="303"/>
      <c r="UZQ7" s="303"/>
      <c r="UZR7" s="303"/>
      <c r="UZS7" s="303"/>
      <c r="UZT7" s="303"/>
      <c r="UZU7" s="303"/>
      <c r="UZV7" s="303"/>
      <c r="UZW7" s="303"/>
      <c r="UZX7" s="303"/>
      <c r="UZY7" s="303"/>
      <c r="UZZ7" s="303"/>
      <c r="VAA7" s="303"/>
      <c r="VAB7" s="303"/>
      <c r="VAC7" s="303"/>
      <c r="VAD7" s="303"/>
      <c r="VAE7" s="303"/>
      <c r="VAF7" s="303"/>
      <c r="VAG7" s="303"/>
      <c r="VAH7" s="303"/>
      <c r="VAI7" s="303"/>
      <c r="VAJ7" s="303"/>
      <c r="VAK7" s="303"/>
      <c r="VAL7" s="303"/>
      <c r="VAM7" s="303"/>
      <c r="VAN7" s="303"/>
      <c r="VAO7" s="303"/>
      <c r="VAP7" s="303"/>
      <c r="VAQ7" s="303"/>
      <c r="VAR7" s="303"/>
      <c r="VAS7" s="303"/>
      <c r="VAT7" s="303"/>
      <c r="VAU7" s="303"/>
      <c r="VAV7" s="303"/>
      <c r="VAW7" s="303"/>
      <c r="VAX7" s="303"/>
      <c r="VAY7" s="303"/>
      <c r="VAZ7" s="303"/>
      <c r="VBA7" s="303"/>
      <c r="VBB7" s="303"/>
      <c r="VBC7" s="303"/>
      <c r="VBD7" s="303"/>
      <c r="VBE7" s="303"/>
      <c r="VBF7" s="303"/>
      <c r="VBG7" s="303"/>
      <c r="VBH7" s="303"/>
      <c r="VBI7" s="303"/>
      <c r="VBJ7" s="303"/>
      <c r="VBK7" s="303"/>
      <c r="VBL7" s="303"/>
      <c r="VBM7" s="303"/>
      <c r="VBN7" s="303"/>
      <c r="VBO7" s="303"/>
      <c r="VBP7" s="303"/>
      <c r="VBQ7" s="303"/>
      <c r="VBR7" s="303"/>
      <c r="VBS7" s="303"/>
      <c r="VBT7" s="303"/>
      <c r="VBU7" s="303"/>
      <c r="VBV7" s="303"/>
      <c r="VBW7" s="303"/>
      <c r="VBX7" s="303"/>
      <c r="VBY7" s="303"/>
      <c r="VBZ7" s="303"/>
      <c r="VCA7" s="303"/>
      <c r="VCB7" s="303"/>
      <c r="VCC7" s="303"/>
      <c r="VCD7" s="303"/>
      <c r="VCE7" s="303"/>
      <c r="VCF7" s="303"/>
      <c r="VCG7" s="303"/>
      <c r="VCH7" s="303"/>
      <c r="VCI7" s="303"/>
      <c r="VCJ7" s="303"/>
      <c r="VCK7" s="303"/>
      <c r="VCL7" s="303"/>
      <c r="VCM7" s="303"/>
      <c r="VCN7" s="303"/>
      <c r="VCO7" s="303"/>
      <c r="VCP7" s="303"/>
      <c r="VCQ7" s="303"/>
      <c r="VCR7" s="303"/>
      <c r="VCS7" s="303"/>
      <c r="VCT7" s="303"/>
      <c r="VCU7" s="303"/>
      <c r="VCV7" s="303"/>
      <c r="VCW7" s="303"/>
      <c r="VCX7" s="303"/>
      <c r="VCY7" s="303"/>
      <c r="VCZ7" s="303"/>
      <c r="VDA7" s="303"/>
      <c r="VDB7" s="303"/>
      <c r="VDC7" s="303"/>
      <c r="VDD7" s="303"/>
      <c r="VDE7" s="303"/>
      <c r="VDF7" s="303"/>
      <c r="VDG7" s="303"/>
      <c r="VDH7" s="303"/>
      <c r="VDI7" s="303"/>
      <c r="VDJ7" s="303"/>
      <c r="VDK7" s="303"/>
      <c r="VDL7" s="303"/>
      <c r="VDM7" s="303"/>
      <c r="VDN7" s="303"/>
      <c r="VDO7" s="303"/>
      <c r="VDP7" s="303"/>
      <c r="VDQ7" s="303"/>
      <c r="VDR7" s="303"/>
      <c r="VDS7" s="303"/>
      <c r="VDT7" s="303"/>
      <c r="VDU7" s="303"/>
      <c r="VDV7" s="303"/>
      <c r="VDW7" s="303"/>
      <c r="VDX7" s="303"/>
      <c r="VDY7" s="303"/>
      <c r="VDZ7" s="303"/>
      <c r="VEA7" s="303"/>
      <c r="VEB7" s="303"/>
      <c r="VEC7" s="303"/>
      <c r="VED7" s="303"/>
      <c r="VEE7" s="303"/>
      <c r="VEF7" s="303"/>
      <c r="VEG7" s="303"/>
      <c r="VEH7" s="303"/>
      <c r="VEI7" s="303"/>
      <c r="VEJ7" s="303"/>
      <c r="VEK7" s="303"/>
      <c r="VEL7" s="303"/>
      <c r="VEM7" s="303"/>
      <c r="VEN7" s="303"/>
      <c r="VEO7" s="303"/>
      <c r="VEP7" s="303"/>
      <c r="VEQ7" s="303"/>
      <c r="VER7" s="303"/>
      <c r="VES7" s="303"/>
      <c r="VET7" s="303"/>
      <c r="VEU7" s="303"/>
      <c r="VEV7" s="303"/>
      <c r="VEW7" s="303"/>
      <c r="VEX7" s="303"/>
      <c r="VEY7" s="303"/>
      <c r="VEZ7" s="303"/>
      <c r="VFA7" s="303"/>
      <c r="VFB7" s="303"/>
      <c r="VFC7" s="303"/>
      <c r="VFD7" s="303"/>
      <c r="VFE7" s="303"/>
      <c r="VFF7" s="303"/>
      <c r="VFG7" s="303"/>
      <c r="VFH7" s="303"/>
      <c r="VFI7" s="303"/>
      <c r="VFJ7" s="303"/>
      <c r="VFK7" s="303"/>
      <c r="VFL7" s="303"/>
      <c r="VFM7" s="303"/>
      <c r="VFN7" s="303"/>
      <c r="VFO7" s="303"/>
      <c r="VFP7" s="303"/>
      <c r="VFQ7" s="303"/>
      <c r="VFR7" s="303"/>
      <c r="VFS7" s="303"/>
      <c r="VFT7" s="303"/>
      <c r="VFU7" s="303"/>
      <c r="VFV7" s="303"/>
      <c r="VFW7" s="303"/>
      <c r="VFX7" s="303"/>
      <c r="VFY7" s="303"/>
      <c r="VFZ7" s="303"/>
      <c r="VGA7" s="303"/>
      <c r="VGB7" s="303"/>
      <c r="VGC7" s="303"/>
      <c r="VGD7" s="303"/>
      <c r="VGE7" s="303"/>
      <c r="VGF7" s="303"/>
      <c r="VGG7" s="303"/>
      <c r="VGH7" s="303"/>
      <c r="VGI7" s="303"/>
      <c r="VGJ7" s="303"/>
      <c r="VGK7" s="303"/>
      <c r="VGL7" s="303"/>
      <c r="VGM7" s="303"/>
      <c r="VGN7" s="303"/>
      <c r="VGO7" s="303"/>
      <c r="VGP7" s="303"/>
      <c r="VGQ7" s="303"/>
      <c r="VGR7" s="303"/>
      <c r="VGS7" s="303"/>
      <c r="VGT7" s="303"/>
      <c r="VGU7" s="303"/>
      <c r="VGV7" s="303"/>
      <c r="VGW7" s="303"/>
      <c r="VGX7" s="303"/>
      <c r="VGY7" s="303"/>
      <c r="VGZ7" s="303"/>
      <c r="VHA7" s="303"/>
      <c r="VHB7" s="303"/>
      <c r="VHC7" s="303"/>
      <c r="VHD7" s="303"/>
      <c r="VHE7" s="303"/>
      <c r="VHF7" s="303"/>
      <c r="VHG7" s="303"/>
      <c r="VHH7" s="303"/>
      <c r="VHI7" s="303"/>
      <c r="VHJ7" s="303"/>
      <c r="VHK7" s="303"/>
      <c r="VHL7" s="303"/>
      <c r="VHM7" s="303"/>
      <c r="VHN7" s="303"/>
      <c r="VHO7" s="303"/>
      <c r="VHP7" s="303"/>
      <c r="VHQ7" s="303"/>
      <c r="VHR7" s="303"/>
      <c r="VHS7" s="303"/>
      <c r="VHT7" s="303"/>
      <c r="VHU7" s="303"/>
      <c r="VHV7" s="303"/>
      <c r="VHW7" s="303"/>
      <c r="VHX7" s="303"/>
      <c r="VHY7" s="303"/>
      <c r="VHZ7" s="303"/>
      <c r="VIA7" s="303"/>
      <c r="VIB7" s="303"/>
      <c r="VIC7" s="303"/>
      <c r="VID7" s="303"/>
      <c r="VIE7" s="303"/>
      <c r="VIF7" s="303"/>
      <c r="VIG7" s="303"/>
      <c r="VIH7" s="303"/>
      <c r="VII7" s="303"/>
      <c r="VIJ7" s="303"/>
      <c r="VIK7" s="303"/>
      <c r="VIL7" s="303"/>
      <c r="VIM7" s="303"/>
      <c r="VIN7" s="303"/>
      <c r="VIO7" s="303"/>
      <c r="VIP7" s="303"/>
      <c r="VIQ7" s="303"/>
      <c r="VIR7" s="303"/>
      <c r="VIS7" s="303"/>
      <c r="VIT7" s="303"/>
      <c r="VIU7" s="303"/>
      <c r="VIV7" s="303"/>
      <c r="VIW7" s="303"/>
      <c r="VIX7" s="303"/>
      <c r="VIY7" s="303"/>
      <c r="VIZ7" s="303"/>
      <c r="VJA7" s="303"/>
      <c r="VJB7" s="303"/>
      <c r="VJC7" s="303"/>
      <c r="VJD7" s="303"/>
      <c r="VJE7" s="303"/>
      <c r="VJF7" s="303"/>
      <c r="VJG7" s="303"/>
      <c r="VJH7" s="303"/>
      <c r="VJI7" s="303"/>
      <c r="VJJ7" s="303"/>
      <c r="VJK7" s="303"/>
      <c r="VJL7" s="303"/>
      <c r="VJM7" s="303"/>
      <c r="VJN7" s="303"/>
      <c r="VJO7" s="303"/>
      <c r="VJP7" s="303"/>
      <c r="VJQ7" s="303"/>
      <c r="VJR7" s="303"/>
      <c r="VJS7" s="303"/>
      <c r="VJT7" s="303"/>
      <c r="VJU7" s="303"/>
      <c r="VJV7" s="303"/>
      <c r="VJW7" s="303"/>
      <c r="VJX7" s="303"/>
      <c r="VJY7" s="303"/>
      <c r="VJZ7" s="303"/>
      <c r="VKA7" s="303"/>
      <c r="VKB7" s="303"/>
      <c r="VKC7" s="303"/>
      <c r="VKD7" s="303"/>
      <c r="VKE7" s="303"/>
      <c r="VKF7" s="303"/>
      <c r="VKG7" s="303"/>
      <c r="VKH7" s="303"/>
      <c r="VKI7" s="303"/>
      <c r="VKJ7" s="303"/>
      <c r="VKK7" s="303"/>
      <c r="VKL7" s="303"/>
      <c r="VKM7" s="303"/>
      <c r="VKN7" s="303"/>
      <c r="VKO7" s="303"/>
      <c r="VKP7" s="303"/>
      <c r="VKQ7" s="303"/>
      <c r="VKR7" s="303"/>
      <c r="VKS7" s="303"/>
      <c r="VKT7" s="303"/>
      <c r="VKU7" s="303"/>
      <c r="VKV7" s="303"/>
      <c r="VKW7" s="303"/>
      <c r="VKX7" s="303"/>
      <c r="VKY7" s="303"/>
      <c r="VKZ7" s="303"/>
      <c r="VLA7" s="303"/>
      <c r="VLB7" s="303"/>
      <c r="VLC7" s="303"/>
      <c r="VLD7" s="303"/>
      <c r="VLE7" s="303"/>
      <c r="VLF7" s="303"/>
      <c r="VLG7" s="303"/>
      <c r="VLH7" s="303"/>
      <c r="VLI7" s="303"/>
      <c r="VLJ7" s="303"/>
      <c r="VLK7" s="303"/>
      <c r="VLL7" s="303"/>
      <c r="VLM7" s="303"/>
      <c r="VLN7" s="303"/>
      <c r="VLO7" s="303"/>
      <c r="VLP7" s="303"/>
      <c r="VLQ7" s="303"/>
      <c r="VLR7" s="303"/>
      <c r="VLS7" s="303"/>
      <c r="VLT7" s="303"/>
      <c r="VLU7" s="303"/>
      <c r="VLV7" s="303"/>
      <c r="VLW7" s="303"/>
      <c r="VLX7" s="303"/>
      <c r="VLY7" s="303"/>
      <c r="VLZ7" s="303"/>
      <c r="VMA7" s="303"/>
      <c r="VMB7" s="303"/>
      <c r="VMC7" s="303"/>
      <c r="VMD7" s="303"/>
      <c r="VME7" s="303"/>
      <c r="VMF7" s="303"/>
      <c r="VMG7" s="303"/>
      <c r="VMH7" s="303"/>
      <c r="VMI7" s="303"/>
      <c r="VMJ7" s="303"/>
      <c r="VMK7" s="303"/>
      <c r="VML7" s="303"/>
      <c r="VMM7" s="303"/>
      <c r="VMN7" s="303"/>
      <c r="VMO7" s="303"/>
      <c r="VMP7" s="303"/>
      <c r="VMQ7" s="303"/>
      <c r="VMR7" s="303"/>
      <c r="VMS7" s="303"/>
      <c r="VMT7" s="303"/>
      <c r="VMU7" s="303"/>
      <c r="VMV7" s="303"/>
      <c r="VMW7" s="303"/>
      <c r="VMX7" s="303"/>
      <c r="VMY7" s="303"/>
      <c r="VMZ7" s="303"/>
      <c r="VNA7" s="303"/>
      <c r="VNB7" s="303"/>
      <c r="VNC7" s="303"/>
      <c r="VND7" s="303"/>
      <c r="VNE7" s="303"/>
      <c r="VNF7" s="303"/>
      <c r="VNG7" s="303"/>
      <c r="VNH7" s="303"/>
      <c r="VNI7" s="303"/>
      <c r="VNJ7" s="303"/>
      <c r="VNK7" s="303"/>
      <c r="VNL7" s="303"/>
      <c r="VNM7" s="303"/>
      <c r="VNN7" s="303"/>
      <c r="VNO7" s="303"/>
      <c r="VNP7" s="303"/>
      <c r="VNQ7" s="303"/>
      <c r="VNR7" s="303"/>
      <c r="VNS7" s="303"/>
      <c r="VNT7" s="303"/>
      <c r="VNU7" s="303"/>
      <c r="VNV7" s="303"/>
      <c r="VNW7" s="303"/>
      <c r="VNX7" s="303"/>
      <c r="VNY7" s="303"/>
      <c r="VNZ7" s="303"/>
      <c r="VOA7" s="303"/>
      <c r="VOB7" s="303"/>
      <c r="VOC7" s="303"/>
      <c r="VOD7" s="303"/>
      <c r="VOE7" s="303"/>
      <c r="VOF7" s="303"/>
      <c r="VOG7" s="303"/>
      <c r="VOH7" s="303"/>
      <c r="VOI7" s="303"/>
      <c r="VOJ7" s="303"/>
      <c r="VOK7" s="303"/>
      <c r="VOL7" s="303"/>
      <c r="VOM7" s="303"/>
      <c r="VON7" s="303"/>
      <c r="VOO7" s="303"/>
      <c r="VOP7" s="303"/>
      <c r="VOQ7" s="303"/>
      <c r="VOR7" s="303"/>
      <c r="VOS7" s="303"/>
      <c r="VOT7" s="303"/>
      <c r="VOU7" s="303"/>
      <c r="VOV7" s="303"/>
      <c r="VOW7" s="303"/>
      <c r="VOX7" s="303"/>
      <c r="VOY7" s="303"/>
      <c r="VOZ7" s="303"/>
      <c r="VPA7" s="303"/>
      <c r="VPB7" s="303"/>
      <c r="VPC7" s="303"/>
      <c r="VPD7" s="303"/>
      <c r="VPE7" s="303"/>
      <c r="VPF7" s="303"/>
      <c r="VPG7" s="303"/>
      <c r="VPH7" s="303"/>
      <c r="VPI7" s="303"/>
      <c r="VPJ7" s="303"/>
      <c r="VPK7" s="303"/>
      <c r="VPL7" s="303"/>
      <c r="VPM7" s="303"/>
      <c r="VPN7" s="303"/>
      <c r="VPO7" s="303"/>
      <c r="VPP7" s="303"/>
      <c r="VPQ7" s="303"/>
      <c r="VPR7" s="303"/>
      <c r="VPS7" s="303"/>
      <c r="VPT7" s="303"/>
      <c r="VPU7" s="303"/>
      <c r="VPV7" s="303"/>
      <c r="VPW7" s="303"/>
      <c r="VPX7" s="303"/>
      <c r="VPY7" s="303"/>
      <c r="VPZ7" s="303"/>
      <c r="VQA7" s="303"/>
      <c r="VQB7" s="303"/>
      <c r="VQC7" s="303"/>
      <c r="VQD7" s="303"/>
      <c r="VQE7" s="303"/>
      <c r="VQF7" s="303"/>
      <c r="VQG7" s="303"/>
      <c r="VQH7" s="303"/>
      <c r="VQI7" s="303"/>
      <c r="VQJ7" s="303"/>
      <c r="VQK7" s="303"/>
      <c r="VQL7" s="303"/>
      <c r="VQM7" s="303"/>
      <c r="VQN7" s="303"/>
      <c r="VQO7" s="303"/>
      <c r="VQP7" s="303"/>
      <c r="VQQ7" s="303"/>
      <c r="VQR7" s="303"/>
      <c r="VQS7" s="303"/>
      <c r="VQT7" s="303"/>
      <c r="VQU7" s="303"/>
      <c r="VQV7" s="303"/>
      <c r="VQW7" s="303"/>
      <c r="VQX7" s="303"/>
      <c r="VQY7" s="303"/>
      <c r="VQZ7" s="303"/>
      <c r="VRA7" s="303"/>
      <c r="VRB7" s="303"/>
      <c r="VRC7" s="303"/>
      <c r="VRD7" s="303"/>
      <c r="VRE7" s="303"/>
      <c r="VRF7" s="303"/>
      <c r="VRG7" s="303"/>
      <c r="VRH7" s="303"/>
      <c r="VRI7" s="303"/>
      <c r="VRJ7" s="303"/>
      <c r="VRK7" s="303"/>
      <c r="VRL7" s="303"/>
      <c r="VRM7" s="303"/>
      <c r="VRN7" s="303"/>
      <c r="VRO7" s="303"/>
      <c r="VRP7" s="303"/>
      <c r="VRQ7" s="303"/>
      <c r="VRR7" s="303"/>
      <c r="VRS7" s="303"/>
      <c r="VRT7" s="303"/>
      <c r="VRU7" s="303"/>
      <c r="VRV7" s="303"/>
      <c r="VRW7" s="303"/>
      <c r="VRX7" s="303"/>
      <c r="VRY7" s="303"/>
      <c r="VRZ7" s="303"/>
      <c r="VSA7" s="303"/>
      <c r="VSB7" s="303"/>
      <c r="VSC7" s="303"/>
      <c r="VSD7" s="303"/>
      <c r="VSE7" s="303"/>
      <c r="VSF7" s="303"/>
      <c r="VSG7" s="303"/>
      <c r="VSH7" s="303"/>
      <c r="VSI7" s="303"/>
      <c r="VSJ7" s="303"/>
      <c r="VSK7" s="303"/>
      <c r="VSL7" s="303"/>
      <c r="VSM7" s="303"/>
      <c r="VSN7" s="303"/>
      <c r="VSO7" s="303"/>
      <c r="VSP7" s="303"/>
      <c r="VSQ7" s="303"/>
      <c r="VSR7" s="303"/>
      <c r="VSS7" s="303"/>
      <c r="VST7" s="303"/>
      <c r="VSU7" s="303"/>
      <c r="VSV7" s="303"/>
      <c r="VSW7" s="303"/>
      <c r="VSX7" s="303"/>
      <c r="VSY7" s="303"/>
      <c r="VSZ7" s="303"/>
      <c r="VTA7" s="303"/>
      <c r="VTB7" s="303"/>
      <c r="VTC7" s="303"/>
      <c r="VTD7" s="303"/>
      <c r="VTE7" s="303"/>
      <c r="VTF7" s="303"/>
      <c r="VTG7" s="303"/>
      <c r="VTH7" s="303"/>
      <c r="VTI7" s="303"/>
      <c r="VTJ7" s="303"/>
      <c r="VTK7" s="303"/>
      <c r="VTL7" s="303"/>
      <c r="VTM7" s="303"/>
      <c r="VTN7" s="303"/>
      <c r="VTO7" s="303"/>
      <c r="VTP7" s="303"/>
      <c r="VTQ7" s="303"/>
      <c r="VTR7" s="303"/>
      <c r="VTS7" s="303"/>
      <c r="VTT7" s="303"/>
      <c r="VTU7" s="303"/>
      <c r="VTV7" s="303"/>
      <c r="VTW7" s="303"/>
      <c r="VTX7" s="303"/>
      <c r="VTY7" s="303"/>
      <c r="VTZ7" s="303"/>
      <c r="VUA7" s="303"/>
      <c r="VUB7" s="303"/>
      <c r="VUC7" s="303"/>
      <c r="VUD7" s="303"/>
      <c r="VUE7" s="303"/>
      <c r="VUF7" s="303"/>
      <c r="VUG7" s="303"/>
      <c r="VUH7" s="303"/>
      <c r="VUI7" s="303"/>
      <c r="VUJ7" s="303"/>
      <c r="VUK7" s="303"/>
      <c r="VUL7" s="303"/>
      <c r="VUM7" s="303"/>
      <c r="VUN7" s="303"/>
      <c r="VUO7" s="303"/>
      <c r="VUP7" s="303"/>
      <c r="VUQ7" s="303"/>
      <c r="VUR7" s="303"/>
      <c r="VUS7" s="303"/>
      <c r="VUT7" s="303"/>
      <c r="VUU7" s="303"/>
      <c r="VUV7" s="303"/>
      <c r="VUW7" s="303"/>
      <c r="VUX7" s="303"/>
      <c r="VUY7" s="303"/>
      <c r="VUZ7" s="303"/>
      <c r="VVA7" s="303"/>
      <c r="VVB7" s="303"/>
      <c r="VVC7" s="303"/>
      <c r="VVD7" s="303"/>
      <c r="VVE7" s="303"/>
      <c r="VVF7" s="303"/>
      <c r="VVG7" s="303"/>
      <c r="VVH7" s="303"/>
      <c r="VVI7" s="303"/>
      <c r="VVJ7" s="303"/>
      <c r="VVK7" s="303"/>
      <c r="VVL7" s="303"/>
      <c r="VVM7" s="303"/>
      <c r="VVN7" s="303"/>
      <c r="VVO7" s="303"/>
      <c r="VVP7" s="303"/>
      <c r="VVQ7" s="303"/>
      <c r="VVR7" s="303"/>
      <c r="VVS7" s="303"/>
      <c r="VVT7" s="303"/>
      <c r="VVU7" s="303"/>
      <c r="VVV7" s="303"/>
      <c r="VVW7" s="303"/>
      <c r="VVX7" s="303"/>
      <c r="VVY7" s="303"/>
      <c r="VVZ7" s="303"/>
      <c r="VWA7" s="303"/>
      <c r="VWB7" s="303"/>
      <c r="VWC7" s="303"/>
      <c r="VWD7" s="303"/>
      <c r="VWE7" s="303"/>
      <c r="VWF7" s="303"/>
      <c r="VWG7" s="303"/>
      <c r="VWH7" s="303"/>
      <c r="VWI7" s="303"/>
      <c r="VWJ7" s="303"/>
      <c r="VWK7" s="303"/>
      <c r="VWL7" s="303"/>
      <c r="VWM7" s="303"/>
      <c r="VWN7" s="303"/>
      <c r="VWO7" s="303"/>
      <c r="VWP7" s="303"/>
      <c r="VWQ7" s="303"/>
      <c r="VWR7" s="303"/>
      <c r="VWS7" s="303"/>
      <c r="VWT7" s="303"/>
      <c r="VWU7" s="303"/>
      <c r="VWV7" s="303"/>
      <c r="VWW7" s="303"/>
      <c r="VWX7" s="303"/>
      <c r="VWY7" s="303"/>
      <c r="VWZ7" s="303"/>
      <c r="VXA7" s="303"/>
      <c r="VXB7" s="303"/>
      <c r="VXC7" s="303"/>
      <c r="VXD7" s="303"/>
      <c r="VXE7" s="303"/>
      <c r="VXF7" s="303"/>
      <c r="VXG7" s="303"/>
      <c r="VXH7" s="303"/>
      <c r="VXI7" s="303"/>
      <c r="VXJ7" s="303"/>
      <c r="VXK7" s="303"/>
      <c r="VXL7" s="303"/>
      <c r="VXM7" s="303"/>
      <c r="VXN7" s="303"/>
      <c r="VXO7" s="303"/>
      <c r="VXP7" s="303"/>
      <c r="VXQ7" s="303"/>
      <c r="VXR7" s="303"/>
      <c r="VXS7" s="303"/>
      <c r="VXT7" s="303"/>
      <c r="VXU7" s="303"/>
      <c r="VXV7" s="303"/>
      <c r="VXW7" s="303"/>
      <c r="VXX7" s="303"/>
      <c r="VXY7" s="303"/>
      <c r="VXZ7" s="303"/>
      <c r="VYA7" s="303"/>
      <c r="VYB7" s="303"/>
      <c r="VYC7" s="303"/>
      <c r="VYD7" s="303"/>
      <c r="VYE7" s="303"/>
      <c r="VYF7" s="303"/>
      <c r="VYG7" s="303"/>
      <c r="VYH7" s="303"/>
      <c r="VYI7" s="303"/>
      <c r="VYJ7" s="303"/>
      <c r="VYK7" s="303"/>
      <c r="VYL7" s="303"/>
      <c r="VYM7" s="303"/>
      <c r="VYN7" s="303"/>
      <c r="VYO7" s="303"/>
      <c r="VYP7" s="303"/>
      <c r="VYQ7" s="303"/>
      <c r="VYR7" s="303"/>
      <c r="VYS7" s="303"/>
      <c r="VYT7" s="303"/>
      <c r="VYU7" s="303"/>
      <c r="VYV7" s="303"/>
      <c r="VYW7" s="303"/>
      <c r="VYX7" s="303"/>
      <c r="VYY7" s="303"/>
      <c r="VYZ7" s="303"/>
      <c r="VZA7" s="303"/>
      <c r="VZB7" s="303"/>
      <c r="VZC7" s="303"/>
      <c r="VZD7" s="303"/>
      <c r="VZE7" s="303"/>
      <c r="VZF7" s="303"/>
      <c r="VZG7" s="303"/>
      <c r="VZH7" s="303"/>
      <c r="VZI7" s="303"/>
      <c r="VZJ7" s="303"/>
      <c r="VZK7" s="303"/>
      <c r="VZL7" s="303"/>
      <c r="VZM7" s="303"/>
      <c r="VZN7" s="303"/>
      <c r="VZO7" s="303"/>
      <c r="VZP7" s="303"/>
      <c r="VZQ7" s="303"/>
      <c r="VZR7" s="303"/>
      <c r="VZS7" s="303"/>
      <c r="VZT7" s="303"/>
      <c r="VZU7" s="303"/>
      <c r="VZV7" s="303"/>
      <c r="VZW7" s="303"/>
      <c r="VZX7" s="303"/>
      <c r="VZY7" s="303"/>
      <c r="VZZ7" s="303"/>
      <c r="WAA7" s="303"/>
      <c r="WAB7" s="303"/>
      <c r="WAC7" s="303"/>
      <c r="WAD7" s="303"/>
      <c r="WAE7" s="303"/>
      <c r="WAF7" s="303"/>
      <c r="WAG7" s="303"/>
      <c r="WAH7" s="303"/>
      <c r="WAI7" s="303"/>
      <c r="WAJ7" s="303"/>
      <c r="WAK7" s="303"/>
      <c r="WAL7" s="303"/>
      <c r="WAM7" s="303"/>
      <c r="WAN7" s="303"/>
      <c r="WAO7" s="303"/>
      <c r="WAP7" s="303"/>
      <c r="WAQ7" s="303"/>
      <c r="WAR7" s="303"/>
      <c r="WAS7" s="303"/>
      <c r="WAT7" s="303"/>
      <c r="WAU7" s="303"/>
      <c r="WAV7" s="303"/>
      <c r="WAW7" s="303"/>
      <c r="WAX7" s="303"/>
      <c r="WAY7" s="303"/>
      <c r="WAZ7" s="303"/>
      <c r="WBA7" s="303"/>
      <c r="WBB7" s="303"/>
      <c r="WBC7" s="303"/>
      <c r="WBD7" s="303"/>
      <c r="WBE7" s="303"/>
      <c r="WBF7" s="303"/>
      <c r="WBG7" s="303"/>
      <c r="WBH7" s="303"/>
      <c r="WBI7" s="303"/>
      <c r="WBJ7" s="303"/>
      <c r="WBK7" s="303"/>
      <c r="WBL7" s="303"/>
      <c r="WBM7" s="303"/>
      <c r="WBN7" s="303"/>
      <c r="WBO7" s="303"/>
      <c r="WBP7" s="303"/>
      <c r="WBQ7" s="303"/>
      <c r="WBR7" s="303"/>
      <c r="WBS7" s="303"/>
      <c r="WBT7" s="303"/>
      <c r="WBU7" s="303"/>
      <c r="WBV7" s="303"/>
      <c r="WBW7" s="303"/>
      <c r="WBX7" s="303"/>
      <c r="WBY7" s="303"/>
      <c r="WBZ7" s="303"/>
      <c r="WCA7" s="303"/>
      <c r="WCB7" s="303"/>
      <c r="WCC7" s="303"/>
      <c r="WCD7" s="303"/>
      <c r="WCE7" s="303"/>
      <c r="WCF7" s="303"/>
      <c r="WCG7" s="303"/>
      <c r="WCH7" s="303"/>
      <c r="WCI7" s="303"/>
      <c r="WCJ7" s="303"/>
      <c r="WCK7" s="303"/>
      <c r="WCL7" s="303"/>
      <c r="WCM7" s="303"/>
      <c r="WCN7" s="303"/>
      <c r="WCO7" s="303"/>
      <c r="WCP7" s="303"/>
      <c r="WCQ7" s="303"/>
      <c r="WCR7" s="303"/>
      <c r="WCS7" s="303"/>
      <c r="WCT7" s="303"/>
      <c r="WCU7" s="303"/>
      <c r="WCV7" s="303"/>
      <c r="WCW7" s="303"/>
      <c r="WCX7" s="303"/>
      <c r="WCY7" s="303"/>
      <c r="WCZ7" s="303"/>
      <c r="WDA7" s="303"/>
      <c r="WDB7" s="303"/>
      <c r="WDC7" s="303"/>
      <c r="WDD7" s="303"/>
      <c r="WDE7" s="303"/>
      <c r="WDF7" s="303"/>
      <c r="WDG7" s="303"/>
      <c r="WDH7" s="303"/>
      <c r="WDI7" s="303"/>
      <c r="WDJ7" s="303"/>
      <c r="WDK7" s="303"/>
      <c r="WDL7" s="303"/>
      <c r="WDM7" s="303"/>
      <c r="WDN7" s="303"/>
      <c r="WDO7" s="303"/>
      <c r="WDP7" s="303"/>
      <c r="WDQ7" s="303"/>
      <c r="WDR7" s="303"/>
      <c r="WDS7" s="303"/>
      <c r="WDT7" s="303"/>
      <c r="WDU7" s="303"/>
      <c r="WDV7" s="303"/>
      <c r="WDW7" s="303"/>
      <c r="WDX7" s="303"/>
      <c r="WDY7" s="303"/>
      <c r="WDZ7" s="303"/>
      <c r="WEA7" s="303"/>
      <c r="WEB7" s="303"/>
      <c r="WEC7" s="303"/>
      <c r="WED7" s="303"/>
      <c r="WEE7" s="303"/>
      <c r="WEF7" s="303"/>
      <c r="WEG7" s="303"/>
      <c r="WEH7" s="303"/>
      <c r="WEI7" s="303"/>
      <c r="WEJ7" s="303"/>
      <c r="WEK7" s="303"/>
      <c r="WEL7" s="303"/>
      <c r="WEM7" s="303"/>
      <c r="WEN7" s="303"/>
      <c r="WEO7" s="303"/>
      <c r="WEP7" s="303"/>
      <c r="WEQ7" s="303"/>
      <c r="WER7" s="303"/>
      <c r="WES7" s="303"/>
      <c r="WET7" s="303"/>
      <c r="WEU7" s="303"/>
      <c r="WEV7" s="303"/>
      <c r="WEW7" s="303"/>
      <c r="WEX7" s="303"/>
      <c r="WEY7" s="303"/>
      <c r="WEZ7" s="303"/>
      <c r="WFA7" s="303"/>
      <c r="WFB7" s="303"/>
      <c r="WFC7" s="303"/>
      <c r="WFD7" s="303"/>
      <c r="WFE7" s="303"/>
      <c r="WFF7" s="303"/>
      <c r="WFG7" s="303"/>
      <c r="WFH7" s="303"/>
      <c r="WFI7" s="303"/>
      <c r="WFJ7" s="303"/>
      <c r="WFK7" s="303"/>
      <c r="WFL7" s="303"/>
      <c r="WFM7" s="303"/>
      <c r="WFN7" s="303"/>
      <c r="WFO7" s="303"/>
      <c r="WFP7" s="303"/>
      <c r="WFQ7" s="303"/>
      <c r="WFR7" s="303"/>
      <c r="WFS7" s="303"/>
      <c r="WFT7" s="303"/>
      <c r="WFU7" s="303"/>
      <c r="WFV7" s="303"/>
      <c r="WFW7" s="303"/>
      <c r="WFX7" s="303"/>
      <c r="WFY7" s="303"/>
      <c r="WFZ7" s="303"/>
      <c r="WGA7" s="303"/>
      <c r="WGB7" s="303"/>
      <c r="WGC7" s="303"/>
      <c r="WGD7" s="303"/>
      <c r="WGE7" s="303"/>
      <c r="WGF7" s="303"/>
      <c r="WGG7" s="303"/>
      <c r="WGH7" s="303"/>
      <c r="WGI7" s="303"/>
      <c r="WGJ7" s="303"/>
      <c r="WGK7" s="303"/>
      <c r="WGL7" s="303"/>
      <c r="WGM7" s="303"/>
      <c r="WGN7" s="303"/>
      <c r="WGO7" s="303"/>
      <c r="WGP7" s="303"/>
      <c r="WGQ7" s="303"/>
      <c r="WGR7" s="303"/>
      <c r="WGS7" s="303"/>
      <c r="WGT7" s="303"/>
      <c r="WGU7" s="303"/>
      <c r="WGV7" s="303"/>
      <c r="WGW7" s="303"/>
      <c r="WGX7" s="303"/>
      <c r="WGY7" s="303"/>
      <c r="WGZ7" s="303"/>
      <c r="WHA7" s="303"/>
      <c r="WHB7" s="303"/>
      <c r="WHC7" s="303"/>
      <c r="WHD7" s="303"/>
      <c r="WHE7" s="303"/>
      <c r="WHF7" s="303"/>
      <c r="WHG7" s="303"/>
      <c r="WHH7" s="303"/>
      <c r="WHI7" s="303"/>
      <c r="WHJ7" s="303"/>
      <c r="WHK7" s="303"/>
      <c r="WHL7" s="303"/>
      <c r="WHM7" s="303"/>
      <c r="WHN7" s="303"/>
      <c r="WHO7" s="303"/>
      <c r="WHP7" s="303"/>
      <c r="WHQ7" s="303"/>
      <c r="WHR7" s="303"/>
      <c r="WHS7" s="303"/>
      <c r="WHT7" s="303"/>
      <c r="WHU7" s="303"/>
      <c r="WHV7" s="303"/>
      <c r="WHW7" s="303"/>
      <c r="WHX7" s="303"/>
      <c r="WHY7" s="303"/>
      <c r="WHZ7" s="303"/>
      <c r="WIA7" s="303"/>
      <c r="WIB7" s="303"/>
      <c r="WIC7" s="303"/>
      <c r="WID7" s="303"/>
      <c r="WIE7" s="303"/>
      <c r="WIF7" s="303"/>
      <c r="WIG7" s="303"/>
      <c r="WIH7" s="303"/>
      <c r="WII7" s="303"/>
      <c r="WIJ7" s="303"/>
      <c r="WIK7" s="303"/>
      <c r="WIL7" s="303"/>
      <c r="WIM7" s="303"/>
      <c r="WIN7" s="303"/>
      <c r="WIO7" s="303"/>
      <c r="WIP7" s="303"/>
      <c r="WIQ7" s="303"/>
      <c r="WIR7" s="303"/>
      <c r="WIS7" s="303"/>
      <c r="WIT7" s="303"/>
      <c r="WIU7" s="303"/>
      <c r="WIV7" s="303"/>
      <c r="WIW7" s="303"/>
      <c r="WIX7" s="303"/>
      <c r="WIY7" s="303"/>
      <c r="WIZ7" s="303"/>
      <c r="WJA7" s="303"/>
      <c r="WJB7" s="303"/>
      <c r="WJC7" s="303"/>
      <c r="WJD7" s="303"/>
      <c r="WJE7" s="303"/>
      <c r="WJF7" s="303"/>
      <c r="WJG7" s="303"/>
      <c r="WJH7" s="303"/>
      <c r="WJI7" s="303"/>
      <c r="WJJ7" s="303"/>
      <c r="WJK7" s="303"/>
      <c r="WJL7" s="303"/>
      <c r="WJM7" s="303"/>
      <c r="WJN7" s="303"/>
      <c r="WJO7" s="303"/>
      <c r="WJP7" s="303"/>
      <c r="WJQ7" s="303"/>
      <c r="WJR7" s="303"/>
      <c r="WJS7" s="303"/>
      <c r="WJT7" s="303"/>
      <c r="WJU7" s="303"/>
      <c r="WJV7" s="303"/>
      <c r="WJW7" s="303"/>
      <c r="WJX7" s="303"/>
      <c r="WJY7" s="303"/>
      <c r="WJZ7" s="303"/>
      <c r="WKA7" s="303"/>
      <c r="WKB7" s="303"/>
      <c r="WKC7" s="303"/>
      <c r="WKD7" s="303"/>
      <c r="WKE7" s="303"/>
      <c r="WKF7" s="303"/>
      <c r="WKG7" s="303"/>
      <c r="WKH7" s="303"/>
      <c r="WKI7" s="303"/>
      <c r="WKJ7" s="303"/>
      <c r="WKK7" s="303"/>
      <c r="WKL7" s="303"/>
      <c r="WKM7" s="303"/>
      <c r="WKN7" s="303"/>
      <c r="WKO7" s="303"/>
      <c r="WKP7" s="303"/>
      <c r="WKQ7" s="303"/>
      <c r="WKR7" s="303"/>
      <c r="WKS7" s="303"/>
      <c r="WKT7" s="303"/>
      <c r="WKU7" s="303"/>
      <c r="WKV7" s="303"/>
      <c r="WKW7" s="303"/>
      <c r="WKX7" s="303"/>
      <c r="WKY7" s="303"/>
      <c r="WKZ7" s="303"/>
      <c r="WLA7" s="303"/>
      <c r="WLB7" s="303"/>
      <c r="WLC7" s="303"/>
      <c r="WLD7" s="303"/>
      <c r="WLE7" s="303"/>
      <c r="WLF7" s="303"/>
      <c r="WLG7" s="303"/>
      <c r="WLH7" s="303"/>
      <c r="WLI7" s="303"/>
      <c r="WLJ7" s="303"/>
      <c r="WLK7" s="303"/>
      <c r="WLL7" s="303"/>
      <c r="WLM7" s="303"/>
      <c r="WLN7" s="303"/>
      <c r="WLO7" s="303"/>
      <c r="WLP7" s="303"/>
      <c r="WLQ7" s="303"/>
      <c r="WLR7" s="303"/>
      <c r="WLS7" s="303"/>
      <c r="WLT7" s="303"/>
      <c r="WLU7" s="303"/>
      <c r="WLV7" s="303"/>
      <c r="WLW7" s="303"/>
      <c r="WLX7" s="303"/>
      <c r="WLY7" s="303"/>
      <c r="WLZ7" s="303"/>
      <c r="WMA7" s="303"/>
      <c r="WMB7" s="303"/>
      <c r="WMC7" s="303"/>
      <c r="WMD7" s="303"/>
      <c r="WME7" s="303"/>
      <c r="WMF7" s="303"/>
      <c r="WMG7" s="303"/>
      <c r="WMH7" s="303"/>
      <c r="WMI7" s="303"/>
      <c r="WMJ7" s="303"/>
      <c r="WMK7" s="303"/>
      <c r="WML7" s="303"/>
      <c r="WMM7" s="303"/>
      <c r="WMN7" s="303"/>
      <c r="WMO7" s="303"/>
      <c r="WMP7" s="303"/>
      <c r="WMQ7" s="303"/>
      <c r="WMR7" s="303"/>
      <c r="WMS7" s="303"/>
      <c r="WMT7" s="303"/>
      <c r="WMU7" s="303"/>
      <c r="WMV7" s="303"/>
      <c r="WMW7" s="303"/>
      <c r="WMX7" s="303"/>
      <c r="WMY7" s="303"/>
      <c r="WMZ7" s="303"/>
      <c r="WNA7" s="303"/>
      <c r="WNB7" s="303"/>
      <c r="WNC7" s="303"/>
      <c r="WND7" s="303"/>
      <c r="WNE7" s="303"/>
      <c r="WNF7" s="303"/>
      <c r="WNG7" s="303"/>
      <c r="WNH7" s="303"/>
      <c r="WNI7" s="303"/>
      <c r="WNJ7" s="303"/>
      <c r="WNK7" s="303"/>
      <c r="WNL7" s="303"/>
      <c r="WNM7" s="303"/>
      <c r="WNN7" s="303"/>
      <c r="WNO7" s="303"/>
      <c r="WNP7" s="303"/>
      <c r="WNQ7" s="303"/>
      <c r="WNR7" s="303"/>
      <c r="WNS7" s="303"/>
      <c r="WNT7" s="303"/>
      <c r="WNU7" s="303"/>
      <c r="WNV7" s="303"/>
      <c r="WNW7" s="303"/>
      <c r="WNX7" s="303"/>
      <c r="WNY7" s="303"/>
      <c r="WNZ7" s="303"/>
      <c r="WOA7" s="303"/>
      <c r="WOB7" s="303"/>
      <c r="WOC7" s="303"/>
      <c r="WOD7" s="303"/>
      <c r="WOE7" s="303"/>
      <c r="WOF7" s="303"/>
      <c r="WOG7" s="303"/>
      <c r="WOH7" s="303"/>
      <c r="WOI7" s="303"/>
      <c r="WOJ7" s="303"/>
      <c r="WOK7" s="303"/>
      <c r="WOL7" s="303"/>
      <c r="WOM7" s="303"/>
      <c r="WON7" s="303"/>
      <c r="WOO7" s="303"/>
      <c r="WOP7" s="303"/>
      <c r="WOQ7" s="303"/>
      <c r="WOR7" s="303"/>
      <c r="WOS7" s="303"/>
      <c r="WOT7" s="303"/>
      <c r="WOU7" s="303"/>
      <c r="WOV7" s="303"/>
      <c r="WOW7" s="303"/>
      <c r="WOX7" s="303"/>
      <c r="WOY7" s="303"/>
      <c r="WOZ7" s="303"/>
      <c r="WPA7" s="303"/>
      <c r="WPB7" s="303"/>
      <c r="WPC7" s="303"/>
      <c r="WPD7" s="303"/>
      <c r="WPE7" s="303"/>
      <c r="WPF7" s="303"/>
      <c r="WPG7" s="303"/>
      <c r="WPH7" s="303"/>
      <c r="WPI7" s="303"/>
      <c r="WPJ7" s="303"/>
      <c r="WPK7" s="303"/>
      <c r="WPL7" s="303"/>
      <c r="WPM7" s="303"/>
      <c r="WPN7" s="303"/>
      <c r="WPO7" s="303"/>
      <c r="WPP7" s="303"/>
      <c r="WPQ7" s="303"/>
      <c r="WPR7" s="303"/>
      <c r="WPS7" s="303"/>
      <c r="WPT7" s="303"/>
      <c r="WPU7" s="303"/>
      <c r="WPV7" s="303"/>
      <c r="WPW7" s="303"/>
      <c r="WPX7" s="303"/>
      <c r="WPY7" s="303"/>
      <c r="WPZ7" s="303"/>
      <c r="WQA7" s="303"/>
      <c r="WQB7" s="303"/>
      <c r="WQC7" s="303"/>
      <c r="WQD7" s="303"/>
      <c r="WQE7" s="303"/>
      <c r="WQF7" s="303"/>
      <c r="WQG7" s="303"/>
      <c r="WQH7" s="303"/>
      <c r="WQI7" s="303"/>
      <c r="WQJ7" s="303"/>
      <c r="WQK7" s="303"/>
      <c r="WQL7" s="303"/>
      <c r="WQM7" s="303"/>
      <c r="WQN7" s="303"/>
      <c r="WQO7" s="303"/>
      <c r="WQP7" s="303"/>
      <c r="WQQ7" s="303"/>
      <c r="WQR7" s="303"/>
      <c r="WQS7" s="303"/>
      <c r="WQT7" s="303"/>
      <c r="WQU7" s="303"/>
      <c r="WQV7" s="303"/>
      <c r="WQW7" s="303"/>
      <c r="WQX7" s="303"/>
      <c r="WQY7" s="303"/>
      <c r="WQZ7" s="303"/>
      <c r="WRA7" s="303"/>
      <c r="WRB7" s="303"/>
      <c r="WRC7" s="303"/>
      <c r="WRD7" s="303"/>
      <c r="WRE7" s="303"/>
      <c r="WRF7" s="303"/>
      <c r="WRG7" s="303"/>
      <c r="WRH7" s="303"/>
      <c r="WRI7" s="303"/>
      <c r="WRJ7" s="303"/>
      <c r="WRK7" s="303"/>
      <c r="WRL7" s="303"/>
      <c r="WRM7" s="303"/>
      <c r="WRN7" s="303"/>
      <c r="WRO7" s="303"/>
      <c r="WRP7" s="303"/>
      <c r="WRQ7" s="303"/>
      <c r="WRR7" s="303"/>
      <c r="WRS7" s="303"/>
      <c r="WRT7" s="303"/>
      <c r="WRU7" s="303"/>
      <c r="WRV7" s="303"/>
      <c r="WRW7" s="303"/>
      <c r="WRX7" s="303"/>
      <c r="WRY7" s="303"/>
      <c r="WRZ7" s="303"/>
      <c r="WSA7" s="303"/>
      <c r="WSB7" s="303"/>
      <c r="WSC7" s="303"/>
      <c r="WSD7" s="303"/>
      <c r="WSE7" s="303"/>
      <c r="WSF7" s="303"/>
      <c r="WSG7" s="303"/>
      <c r="WSH7" s="303"/>
      <c r="WSI7" s="303"/>
      <c r="WSJ7" s="303"/>
      <c r="WSK7" s="303"/>
      <c r="WSL7" s="303"/>
      <c r="WSM7" s="303"/>
      <c r="WSN7" s="303"/>
      <c r="WSO7" s="303"/>
      <c r="WSP7" s="303"/>
      <c r="WSQ7" s="303"/>
      <c r="WSR7" s="303"/>
      <c r="WSS7" s="303"/>
      <c r="WST7" s="303"/>
      <c r="WSU7" s="303"/>
      <c r="WSV7" s="303"/>
      <c r="WSW7" s="303"/>
      <c r="WSX7" s="303"/>
      <c r="WSY7" s="303"/>
      <c r="WSZ7" s="303"/>
      <c r="WTA7" s="303"/>
      <c r="WTB7" s="303"/>
      <c r="WTC7" s="303"/>
      <c r="WTD7" s="303"/>
      <c r="WTE7" s="303"/>
      <c r="WTF7" s="303"/>
      <c r="WTG7" s="303"/>
      <c r="WTH7" s="303"/>
      <c r="WTI7" s="303"/>
      <c r="WTJ7" s="303"/>
      <c r="WTK7" s="303"/>
      <c r="WTL7" s="303"/>
      <c r="WTM7" s="303"/>
      <c r="WTN7" s="303"/>
      <c r="WTO7" s="303"/>
      <c r="WTP7" s="303"/>
      <c r="WTQ7" s="303"/>
      <c r="WTR7" s="303"/>
      <c r="WTS7" s="303"/>
      <c r="WTT7" s="303"/>
      <c r="WTU7" s="303"/>
      <c r="WTV7" s="303"/>
      <c r="WTW7" s="303"/>
      <c r="WTX7" s="303"/>
      <c r="WTY7" s="303"/>
      <c r="WTZ7" s="303"/>
      <c r="WUA7" s="303"/>
      <c r="WUB7" s="303"/>
      <c r="WUC7" s="303"/>
      <c r="WUD7" s="303"/>
      <c r="WUE7" s="303"/>
      <c r="WUF7" s="303"/>
      <c r="WUG7" s="303"/>
      <c r="WUH7" s="303"/>
      <c r="WUI7" s="303"/>
      <c r="WUJ7" s="303"/>
      <c r="WUK7" s="303"/>
      <c r="WUL7" s="303"/>
      <c r="WUM7" s="303"/>
      <c r="WUN7" s="303"/>
      <c r="WUO7" s="303"/>
      <c r="WUP7" s="303"/>
      <c r="WUQ7" s="303"/>
      <c r="WUR7" s="303"/>
      <c r="WUS7" s="303"/>
      <c r="WUT7" s="303"/>
      <c r="WUU7" s="303"/>
      <c r="WUV7" s="303"/>
      <c r="WUW7" s="303"/>
      <c r="WUX7" s="303"/>
      <c r="WUY7" s="303"/>
      <c r="WUZ7" s="303"/>
      <c r="WVA7" s="303"/>
      <c r="WVB7" s="303"/>
      <c r="WVC7" s="303"/>
      <c r="WVD7" s="303"/>
      <c r="WVE7" s="303"/>
      <c r="WVF7" s="303"/>
      <c r="WVG7" s="303"/>
      <c r="WVH7" s="303"/>
      <c r="WVI7" s="303"/>
      <c r="WVJ7" s="303"/>
      <c r="WVK7" s="303"/>
      <c r="WVL7" s="303"/>
      <c r="WVM7" s="303"/>
      <c r="WVN7" s="303"/>
      <c r="WVO7" s="303"/>
      <c r="WVP7" s="303"/>
      <c r="WVQ7" s="303"/>
      <c r="WVR7" s="303"/>
      <c r="WVS7" s="303"/>
      <c r="WVT7" s="303"/>
      <c r="WVU7" s="303"/>
      <c r="WVV7" s="303"/>
      <c r="WVW7" s="303"/>
      <c r="WVX7" s="303"/>
      <c r="WVY7" s="303"/>
      <c r="WVZ7" s="303"/>
      <c r="WWA7" s="303"/>
      <c r="WWB7" s="303"/>
      <c r="WWC7" s="303"/>
      <c r="WWD7" s="303"/>
      <c r="WWE7" s="303"/>
      <c r="WWF7" s="303"/>
      <c r="WWG7" s="303"/>
      <c r="WWH7" s="303"/>
      <c r="WWI7" s="303"/>
      <c r="WWJ7" s="303"/>
      <c r="WWK7" s="303"/>
      <c r="WWL7" s="303"/>
      <c r="WWM7" s="303"/>
      <c r="WWN7" s="303"/>
      <c r="WWO7" s="303"/>
      <c r="WWP7" s="303"/>
      <c r="WWQ7" s="303"/>
      <c r="WWR7" s="303"/>
      <c r="WWS7" s="303"/>
      <c r="WWT7" s="303"/>
      <c r="WWU7" s="303"/>
      <c r="WWV7" s="303"/>
      <c r="WWW7" s="303"/>
      <c r="WWX7" s="303"/>
      <c r="WWY7" s="303"/>
      <c r="WWZ7" s="303"/>
      <c r="WXA7" s="303"/>
      <c r="WXB7" s="303"/>
      <c r="WXC7" s="303"/>
      <c r="WXD7" s="303"/>
      <c r="WXE7" s="303"/>
      <c r="WXF7" s="303"/>
      <c r="WXG7" s="303"/>
      <c r="WXH7" s="303"/>
      <c r="WXI7" s="303"/>
      <c r="WXJ7" s="303"/>
      <c r="WXK7" s="303"/>
      <c r="WXL7" s="303"/>
      <c r="WXM7" s="303"/>
      <c r="WXN7" s="303"/>
      <c r="WXO7" s="303"/>
      <c r="WXP7" s="303"/>
      <c r="WXQ7" s="303"/>
      <c r="WXR7" s="303"/>
      <c r="WXS7" s="303"/>
      <c r="WXT7" s="303"/>
      <c r="WXU7" s="303"/>
      <c r="WXV7" s="303"/>
      <c r="WXW7" s="303"/>
      <c r="WXX7" s="303"/>
      <c r="WXY7" s="303"/>
      <c r="WXZ7" s="303"/>
      <c r="WYA7" s="303"/>
      <c r="WYB7" s="303"/>
      <c r="WYC7" s="303"/>
      <c r="WYD7" s="303"/>
      <c r="WYE7" s="303"/>
      <c r="WYF7" s="303"/>
      <c r="WYG7" s="303"/>
      <c r="WYH7" s="303"/>
      <c r="WYI7" s="303"/>
      <c r="WYJ7" s="303"/>
      <c r="WYK7" s="303"/>
      <c r="WYL7" s="303"/>
      <c r="WYM7" s="303"/>
      <c r="WYN7" s="303"/>
      <c r="WYO7" s="303"/>
      <c r="WYP7" s="303"/>
      <c r="WYQ7" s="303"/>
      <c r="WYR7" s="303"/>
      <c r="WYS7" s="303"/>
      <c r="WYT7" s="303"/>
      <c r="WYU7" s="303"/>
      <c r="WYV7" s="303"/>
      <c r="WYW7" s="303"/>
      <c r="WYX7" s="303"/>
      <c r="WYY7" s="303"/>
      <c r="WYZ7" s="303"/>
      <c r="WZA7" s="303"/>
      <c r="WZB7" s="303"/>
      <c r="WZC7" s="303"/>
      <c r="WZD7" s="303"/>
      <c r="WZE7" s="303"/>
      <c r="WZF7" s="303"/>
      <c r="WZG7" s="303"/>
      <c r="WZH7" s="303"/>
      <c r="WZI7" s="303"/>
      <c r="WZJ7" s="303"/>
      <c r="WZK7" s="303"/>
      <c r="WZL7" s="303"/>
      <c r="WZM7" s="303"/>
      <c r="WZN7" s="303"/>
      <c r="WZO7" s="303"/>
      <c r="WZP7" s="303"/>
      <c r="WZQ7" s="303"/>
      <c r="WZR7" s="303"/>
      <c r="WZS7" s="303"/>
      <c r="WZT7" s="303"/>
      <c r="WZU7" s="303"/>
      <c r="WZV7" s="303"/>
      <c r="WZW7" s="303"/>
      <c r="WZX7" s="303"/>
      <c r="WZY7" s="303"/>
      <c r="WZZ7" s="303"/>
      <c r="XAA7" s="303"/>
      <c r="XAB7" s="303"/>
      <c r="XAC7" s="303"/>
      <c r="XAD7" s="303"/>
      <c r="XAE7" s="303"/>
      <c r="XAF7" s="303"/>
      <c r="XAG7" s="303"/>
      <c r="XAH7" s="303"/>
      <c r="XAI7" s="303"/>
      <c r="XAJ7" s="303"/>
      <c r="XAK7" s="303"/>
      <c r="XAL7" s="303"/>
      <c r="XAM7" s="303"/>
      <c r="XAN7" s="303"/>
      <c r="XAO7" s="303"/>
      <c r="XAP7" s="303"/>
      <c r="XAQ7" s="303"/>
      <c r="XAR7" s="303"/>
      <c r="XAS7" s="303"/>
      <c r="XAT7" s="303"/>
      <c r="XAU7" s="303"/>
      <c r="XAV7" s="303"/>
      <c r="XAW7" s="303"/>
      <c r="XAX7" s="303"/>
      <c r="XAY7" s="303"/>
      <c r="XAZ7" s="303"/>
      <c r="XBA7" s="303"/>
      <c r="XBB7" s="303"/>
      <c r="XBC7" s="303"/>
      <c r="XBD7" s="303"/>
      <c r="XBE7" s="303"/>
      <c r="XBF7" s="303"/>
      <c r="XBG7" s="303"/>
      <c r="XBH7" s="303"/>
      <c r="XBI7" s="303"/>
      <c r="XBJ7" s="303"/>
      <c r="XBK7" s="303"/>
      <c r="XBL7" s="303"/>
      <c r="XBM7" s="303"/>
      <c r="XBN7" s="303"/>
      <c r="XBO7" s="303"/>
      <c r="XBP7" s="303"/>
      <c r="XBQ7" s="303"/>
      <c r="XBR7" s="303"/>
      <c r="XBS7" s="303"/>
      <c r="XBT7" s="303"/>
      <c r="XBU7" s="303"/>
      <c r="XBV7" s="303"/>
      <c r="XBW7" s="303"/>
      <c r="XBX7" s="303"/>
    </row>
    <row r="8" spans="1:16300" s="328" customFormat="1" ht="15.75">
      <c r="A8" s="315"/>
      <c r="B8" s="316" t="s">
        <v>426</v>
      </c>
      <c r="C8" s="317" t="s">
        <v>427</v>
      </c>
      <c r="D8" s="318" t="s">
        <v>284</v>
      </c>
      <c r="E8" s="307"/>
      <c r="F8" s="324" t="s">
        <v>431</v>
      </c>
      <c r="G8" s="320" t="s">
        <v>432</v>
      </c>
      <c r="H8" s="321" t="s">
        <v>240</v>
      </c>
      <c r="I8" s="325">
        <v>144464.66446199996</v>
      </c>
      <c r="J8" s="326"/>
      <c r="K8" s="322"/>
      <c r="L8" s="433" t="str">
        <f>IF(TRIM(K8)="", "", IF(VLOOKUP(K8,'Footnotes list'!$D$9:$E$58,2,FALSE)=0,"",VLOOKUP(K8,'Footnotes list'!$D$9:$E$58,2,FALSE) ) )</f>
        <v/>
      </c>
      <c r="M8" s="210"/>
      <c r="N8" s="210"/>
      <c r="O8" s="210"/>
      <c r="P8" s="210"/>
      <c r="Q8" s="210"/>
      <c r="R8" s="210"/>
      <c r="S8" s="210"/>
      <c r="T8" s="210"/>
      <c r="U8" s="210"/>
      <c r="V8" s="210"/>
      <c r="W8" s="210"/>
      <c r="X8" s="210"/>
      <c r="Y8" s="303"/>
      <c r="Z8" s="303"/>
      <c r="AA8" s="303"/>
      <c r="AB8" s="303"/>
      <c r="AC8" s="303"/>
      <c r="AD8" s="303"/>
      <c r="AE8" s="303"/>
      <c r="AF8" s="303"/>
      <c r="AG8" s="303"/>
      <c r="AH8" s="303"/>
      <c r="AI8" s="303"/>
      <c r="AJ8" s="303"/>
      <c r="AK8" s="303"/>
      <c r="AL8" s="303"/>
      <c r="AM8" s="303"/>
      <c r="AN8" s="303"/>
      <c r="AO8" s="303"/>
      <c r="AP8" s="303"/>
      <c r="AQ8" s="303"/>
      <c r="AR8" s="303"/>
      <c r="AS8" s="303"/>
      <c r="AT8" s="303"/>
      <c r="AU8" s="303"/>
      <c r="AV8" s="303"/>
      <c r="AW8" s="303"/>
      <c r="AX8" s="303"/>
      <c r="AY8" s="303"/>
      <c r="AZ8" s="303"/>
      <c r="BA8" s="303"/>
      <c r="BB8" s="303"/>
      <c r="BC8" s="303"/>
      <c r="BD8" s="303"/>
      <c r="BE8" s="303"/>
      <c r="BF8" s="303"/>
      <c r="BG8" s="303"/>
      <c r="BH8" s="303"/>
      <c r="BI8" s="303"/>
      <c r="BJ8" s="303"/>
      <c r="BK8" s="303"/>
      <c r="BL8" s="303"/>
      <c r="BM8" s="303"/>
      <c r="BN8" s="303"/>
      <c r="BO8" s="303"/>
      <c r="BP8" s="303"/>
      <c r="BQ8" s="303"/>
      <c r="BR8" s="303"/>
      <c r="BS8" s="303"/>
      <c r="BT8" s="303"/>
      <c r="BU8" s="303"/>
      <c r="BV8" s="303"/>
      <c r="BW8" s="303"/>
      <c r="BX8" s="303"/>
      <c r="BY8" s="303"/>
      <c r="BZ8" s="303"/>
      <c r="CA8" s="303"/>
      <c r="CB8" s="303"/>
      <c r="CC8" s="303"/>
      <c r="CD8" s="303"/>
      <c r="CE8" s="303"/>
      <c r="CF8" s="303"/>
      <c r="CG8" s="303"/>
      <c r="CH8" s="303"/>
      <c r="CI8" s="303"/>
      <c r="CJ8" s="303"/>
      <c r="CK8" s="303"/>
      <c r="CL8" s="303"/>
      <c r="CM8" s="303"/>
      <c r="CN8" s="303"/>
      <c r="CO8" s="303"/>
      <c r="CP8" s="303"/>
      <c r="CQ8" s="303"/>
      <c r="CR8" s="303"/>
      <c r="CS8" s="303"/>
      <c r="CT8" s="303"/>
      <c r="CU8" s="303"/>
      <c r="CV8" s="303"/>
      <c r="CW8" s="303"/>
      <c r="CX8" s="303"/>
      <c r="CY8" s="303"/>
      <c r="CZ8" s="303"/>
      <c r="DA8" s="303"/>
      <c r="DB8" s="303"/>
      <c r="DC8" s="303"/>
      <c r="DD8" s="303"/>
      <c r="DE8" s="303"/>
      <c r="DF8" s="303"/>
      <c r="DG8" s="303"/>
      <c r="DH8" s="303"/>
      <c r="DI8" s="303"/>
      <c r="DJ8" s="303"/>
      <c r="DK8" s="303"/>
      <c r="DL8" s="303"/>
      <c r="DM8" s="303"/>
      <c r="DN8" s="303"/>
      <c r="DO8" s="303"/>
      <c r="DP8" s="303"/>
      <c r="DQ8" s="303"/>
      <c r="DR8" s="303"/>
      <c r="DS8" s="303"/>
      <c r="DT8" s="303"/>
      <c r="DU8" s="303"/>
      <c r="DV8" s="303"/>
      <c r="DW8" s="303"/>
      <c r="DX8" s="303"/>
      <c r="DY8" s="303"/>
      <c r="DZ8" s="303"/>
      <c r="EA8" s="303"/>
      <c r="EB8" s="303"/>
      <c r="EC8" s="303"/>
      <c r="ED8" s="303"/>
      <c r="EE8" s="303"/>
      <c r="EF8" s="303"/>
      <c r="EG8" s="303"/>
      <c r="EH8" s="303"/>
      <c r="EI8" s="303"/>
      <c r="EJ8" s="303"/>
      <c r="EK8" s="303"/>
      <c r="EL8" s="303"/>
      <c r="EM8" s="303"/>
      <c r="EN8" s="303"/>
      <c r="EO8" s="303"/>
      <c r="EP8" s="303"/>
      <c r="EQ8" s="303"/>
      <c r="ER8" s="303"/>
      <c r="ES8" s="303"/>
      <c r="ET8" s="303"/>
      <c r="EU8" s="303"/>
      <c r="EV8" s="303"/>
      <c r="EW8" s="303"/>
      <c r="EX8" s="303"/>
      <c r="EY8" s="303"/>
      <c r="EZ8" s="303"/>
      <c r="FA8" s="303"/>
      <c r="FB8" s="303"/>
      <c r="FC8" s="303"/>
      <c r="FD8" s="303"/>
      <c r="FE8" s="303"/>
      <c r="FF8" s="303"/>
      <c r="FG8" s="303"/>
      <c r="FH8" s="303"/>
      <c r="FI8" s="303"/>
      <c r="FJ8" s="303"/>
      <c r="FK8" s="303"/>
      <c r="FL8" s="303"/>
      <c r="FM8" s="303"/>
      <c r="FN8" s="303"/>
      <c r="FO8" s="303"/>
      <c r="FP8" s="303"/>
      <c r="FQ8" s="303"/>
      <c r="FR8" s="303"/>
      <c r="FS8" s="303"/>
      <c r="FT8" s="303"/>
      <c r="FU8" s="303"/>
      <c r="FV8" s="303"/>
      <c r="FW8" s="303"/>
      <c r="FX8" s="303"/>
      <c r="FY8" s="303"/>
      <c r="FZ8" s="303"/>
      <c r="GA8" s="303"/>
      <c r="GB8" s="303"/>
      <c r="GC8" s="303"/>
      <c r="GD8" s="303"/>
      <c r="GE8" s="303"/>
      <c r="GF8" s="303"/>
      <c r="GG8" s="303"/>
      <c r="GH8" s="303"/>
      <c r="GI8" s="303"/>
      <c r="GJ8" s="303"/>
      <c r="GK8" s="303"/>
      <c r="GL8" s="303"/>
      <c r="GM8" s="303"/>
      <c r="GN8" s="303"/>
      <c r="GO8" s="303"/>
      <c r="GP8" s="303"/>
      <c r="GQ8" s="303"/>
      <c r="GR8" s="303"/>
      <c r="GS8" s="303"/>
      <c r="GT8" s="303"/>
      <c r="GU8" s="303"/>
      <c r="GV8" s="303"/>
      <c r="GW8" s="303"/>
      <c r="GX8" s="303"/>
      <c r="GY8" s="303"/>
      <c r="GZ8" s="303"/>
      <c r="HA8" s="303"/>
      <c r="HB8" s="303"/>
      <c r="HC8" s="303"/>
      <c r="HD8" s="303"/>
      <c r="HE8" s="303"/>
      <c r="HF8" s="303"/>
      <c r="HG8" s="303"/>
      <c r="HH8" s="303"/>
      <c r="HI8" s="303"/>
      <c r="HJ8" s="303"/>
      <c r="HK8" s="303"/>
      <c r="HL8" s="303"/>
      <c r="HM8" s="303"/>
      <c r="HN8" s="303"/>
      <c r="HO8" s="303"/>
      <c r="HP8" s="303"/>
      <c r="HQ8" s="303"/>
      <c r="HR8" s="303"/>
      <c r="HS8" s="303"/>
      <c r="HT8" s="303"/>
      <c r="HU8" s="303"/>
      <c r="HV8" s="303"/>
      <c r="HW8" s="303"/>
      <c r="HX8" s="303"/>
      <c r="HY8" s="303"/>
      <c r="HZ8" s="303"/>
      <c r="IA8" s="303"/>
      <c r="IB8" s="303"/>
      <c r="IC8" s="303"/>
      <c r="ID8" s="303"/>
      <c r="IE8" s="303"/>
      <c r="IF8" s="303"/>
      <c r="IG8" s="303"/>
      <c r="IH8" s="303"/>
      <c r="II8" s="303"/>
      <c r="IJ8" s="303"/>
      <c r="IK8" s="303"/>
      <c r="IL8" s="303"/>
      <c r="IM8" s="303"/>
      <c r="IN8" s="303"/>
      <c r="IO8" s="303"/>
      <c r="IP8" s="303"/>
      <c r="IQ8" s="303"/>
      <c r="IR8" s="303"/>
      <c r="IS8" s="303"/>
      <c r="IT8" s="303"/>
      <c r="IU8" s="303"/>
      <c r="IV8" s="303"/>
      <c r="IW8" s="303"/>
      <c r="IX8" s="303"/>
      <c r="IY8" s="303"/>
      <c r="IZ8" s="303"/>
      <c r="JA8" s="303"/>
      <c r="JB8" s="303"/>
      <c r="JC8" s="303"/>
      <c r="JD8" s="303"/>
      <c r="JE8" s="303"/>
      <c r="JF8" s="303"/>
      <c r="JG8" s="303"/>
      <c r="JH8" s="303"/>
      <c r="JI8" s="303"/>
      <c r="JJ8" s="303"/>
      <c r="JK8" s="303"/>
      <c r="JL8" s="303"/>
      <c r="JM8" s="303"/>
      <c r="JN8" s="303"/>
      <c r="JO8" s="303"/>
      <c r="JP8" s="303"/>
      <c r="JQ8" s="303"/>
      <c r="JR8" s="303"/>
      <c r="JS8" s="303"/>
      <c r="JT8" s="303"/>
      <c r="JU8" s="303"/>
      <c r="JV8" s="303"/>
      <c r="JW8" s="303"/>
      <c r="JX8" s="303"/>
      <c r="JY8" s="303"/>
      <c r="JZ8" s="303"/>
      <c r="KA8" s="303"/>
      <c r="KB8" s="303"/>
      <c r="KC8" s="303"/>
      <c r="KD8" s="303"/>
      <c r="KE8" s="303"/>
      <c r="KF8" s="303"/>
      <c r="KG8" s="303"/>
      <c r="KH8" s="303"/>
      <c r="KI8" s="303"/>
      <c r="KJ8" s="303"/>
      <c r="KK8" s="303"/>
      <c r="KL8" s="303"/>
      <c r="KM8" s="303"/>
      <c r="KN8" s="303"/>
      <c r="KO8" s="303"/>
      <c r="KP8" s="303"/>
      <c r="KQ8" s="303"/>
      <c r="KR8" s="303"/>
      <c r="KS8" s="303"/>
      <c r="KT8" s="303"/>
      <c r="KU8" s="303"/>
      <c r="KV8" s="303"/>
      <c r="KW8" s="303"/>
      <c r="KX8" s="303"/>
      <c r="KY8" s="303"/>
      <c r="KZ8" s="303"/>
      <c r="LA8" s="303"/>
      <c r="LB8" s="303"/>
      <c r="LC8" s="303"/>
      <c r="LD8" s="303"/>
      <c r="LE8" s="303"/>
      <c r="LF8" s="303"/>
      <c r="LG8" s="303"/>
      <c r="LH8" s="303"/>
      <c r="LI8" s="303"/>
      <c r="LJ8" s="303"/>
      <c r="LK8" s="303"/>
      <c r="LL8" s="303"/>
      <c r="LM8" s="303"/>
      <c r="LN8" s="303"/>
      <c r="LO8" s="303"/>
      <c r="LP8" s="303"/>
      <c r="LQ8" s="303"/>
      <c r="LR8" s="303"/>
      <c r="LS8" s="303"/>
      <c r="LT8" s="303"/>
      <c r="LU8" s="303"/>
      <c r="LV8" s="303"/>
      <c r="LW8" s="303"/>
      <c r="LX8" s="303"/>
      <c r="LY8" s="303"/>
      <c r="LZ8" s="303"/>
      <c r="MA8" s="303"/>
      <c r="MB8" s="303"/>
      <c r="MC8" s="303"/>
      <c r="MD8" s="303"/>
      <c r="ME8" s="303"/>
      <c r="MF8" s="303"/>
      <c r="MG8" s="303"/>
      <c r="MH8" s="303"/>
      <c r="MI8" s="303"/>
      <c r="MJ8" s="303"/>
      <c r="MK8" s="303"/>
      <c r="ML8" s="303"/>
      <c r="MM8" s="303"/>
      <c r="MN8" s="303"/>
      <c r="MO8" s="303"/>
      <c r="MP8" s="303"/>
      <c r="MQ8" s="303"/>
      <c r="MR8" s="303"/>
      <c r="MS8" s="303"/>
      <c r="MT8" s="303"/>
      <c r="MU8" s="303"/>
      <c r="MV8" s="303"/>
      <c r="MW8" s="303"/>
      <c r="MX8" s="303"/>
      <c r="MY8" s="303"/>
      <c r="MZ8" s="303"/>
      <c r="NA8" s="303"/>
      <c r="NB8" s="303"/>
      <c r="NC8" s="303"/>
      <c r="ND8" s="303"/>
      <c r="NE8" s="303"/>
      <c r="NF8" s="303"/>
      <c r="NG8" s="303"/>
      <c r="NH8" s="303"/>
      <c r="NI8" s="303"/>
      <c r="NJ8" s="303"/>
      <c r="NK8" s="303"/>
      <c r="NL8" s="303"/>
      <c r="NM8" s="303"/>
      <c r="NN8" s="303"/>
      <c r="NO8" s="303"/>
      <c r="NP8" s="303"/>
      <c r="NQ8" s="303"/>
      <c r="NR8" s="303"/>
      <c r="NS8" s="303"/>
      <c r="NT8" s="303"/>
      <c r="NU8" s="303"/>
      <c r="NV8" s="303"/>
      <c r="NW8" s="303"/>
      <c r="NX8" s="303"/>
      <c r="NY8" s="303"/>
      <c r="NZ8" s="303"/>
      <c r="OA8" s="303"/>
      <c r="OB8" s="303"/>
      <c r="OC8" s="303"/>
      <c r="OD8" s="303"/>
      <c r="OE8" s="303"/>
      <c r="OF8" s="303"/>
      <c r="OG8" s="303"/>
      <c r="OH8" s="303"/>
      <c r="OI8" s="303"/>
      <c r="OJ8" s="303"/>
      <c r="OK8" s="303"/>
      <c r="OL8" s="303"/>
      <c r="OM8" s="303"/>
      <c r="ON8" s="303"/>
      <c r="OO8" s="303"/>
      <c r="OP8" s="303"/>
      <c r="OQ8" s="303"/>
      <c r="OR8" s="303"/>
      <c r="OS8" s="303"/>
      <c r="OT8" s="303"/>
      <c r="OU8" s="303"/>
      <c r="OV8" s="303"/>
      <c r="OW8" s="303"/>
      <c r="OX8" s="303"/>
      <c r="OY8" s="303"/>
      <c r="OZ8" s="303"/>
      <c r="PA8" s="303"/>
      <c r="PB8" s="303"/>
      <c r="PC8" s="303"/>
      <c r="PD8" s="303"/>
      <c r="PE8" s="303"/>
      <c r="PF8" s="303"/>
      <c r="PG8" s="303"/>
      <c r="PH8" s="303"/>
      <c r="PI8" s="303"/>
      <c r="PJ8" s="303"/>
      <c r="PK8" s="303"/>
      <c r="PL8" s="303"/>
      <c r="PM8" s="303"/>
      <c r="PN8" s="303"/>
      <c r="PO8" s="303"/>
      <c r="PP8" s="303"/>
      <c r="PQ8" s="303"/>
      <c r="PR8" s="303"/>
      <c r="PS8" s="303"/>
      <c r="PT8" s="303"/>
      <c r="PU8" s="303"/>
      <c r="PV8" s="303"/>
      <c r="PW8" s="303"/>
      <c r="PX8" s="303"/>
      <c r="PY8" s="303"/>
      <c r="PZ8" s="303"/>
      <c r="QA8" s="303"/>
      <c r="QB8" s="303"/>
      <c r="QC8" s="303"/>
      <c r="QD8" s="303"/>
      <c r="QE8" s="303"/>
      <c r="QF8" s="303"/>
      <c r="QG8" s="303"/>
      <c r="QH8" s="303"/>
      <c r="QI8" s="303"/>
      <c r="QJ8" s="303"/>
      <c r="QK8" s="303"/>
      <c r="QL8" s="303"/>
      <c r="QM8" s="303"/>
      <c r="QN8" s="303"/>
      <c r="QO8" s="303"/>
      <c r="QP8" s="303"/>
      <c r="QQ8" s="303"/>
      <c r="QR8" s="303"/>
      <c r="QS8" s="303"/>
      <c r="QT8" s="303"/>
      <c r="QU8" s="303"/>
      <c r="QV8" s="303"/>
      <c r="QW8" s="303"/>
      <c r="QX8" s="303"/>
      <c r="QY8" s="303"/>
      <c r="QZ8" s="303"/>
      <c r="RA8" s="303"/>
      <c r="RB8" s="303"/>
      <c r="RC8" s="303"/>
      <c r="RD8" s="303"/>
      <c r="RE8" s="303"/>
      <c r="RF8" s="303"/>
      <c r="RG8" s="303"/>
      <c r="RH8" s="303"/>
      <c r="RI8" s="303"/>
      <c r="RJ8" s="303"/>
      <c r="RK8" s="303"/>
      <c r="RL8" s="303"/>
      <c r="RM8" s="303"/>
      <c r="RN8" s="303"/>
      <c r="RO8" s="303"/>
      <c r="RP8" s="303"/>
      <c r="RQ8" s="303"/>
      <c r="RR8" s="303"/>
      <c r="RS8" s="303"/>
      <c r="RT8" s="303"/>
      <c r="RU8" s="303"/>
      <c r="RV8" s="303"/>
      <c r="RW8" s="303"/>
      <c r="RX8" s="303"/>
      <c r="RY8" s="303"/>
      <c r="RZ8" s="303"/>
      <c r="SA8" s="303"/>
      <c r="SB8" s="303"/>
      <c r="SC8" s="303"/>
      <c r="SD8" s="303"/>
      <c r="SE8" s="303"/>
      <c r="SF8" s="303"/>
      <c r="SG8" s="303"/>
      <c r="SH8" s="303"/>
      <c r="SI8" s="303"/>
      <c r="SJ8" s="303"/>
      <c r="SK8" s="303"/>
      <c r="SL8" s="303"/>
      <c r="SM8" s="303"/>
      <c r="SN8" s="303"/>
      <c r="SO8" s="303"/>
      <c r="SP8" s="303"/>
      <c r="SQ8" s="303"/>
      <c r="SR8" s="303"/>
      <c r="SS8" s="303"/>
      <c r="ST8" s="303"/>
      <c r="SU8" s="303"/>
      <c r="SV8" s="303"/>
      <c r="SW8" s="303"/>
      <c r="SX8" s="303"/>
      <c r="SY8" s="303"/>
      <c r="SZ8" s="303"/>
      <c r="TA8" s="303"/>
      <c r="TB8" s="303"/>
      <c r="TC8" s="303"/>
      <c r="TD8" s="303"/>
      <c r="TE8" s="303"/>
      <c r="TF8" s="303"/>
      <c r="TG8" s="303"/>
      <c r="TH8" s="303"/>
      <c r="TI8" s="303"/>
      <c r="TJ8" s="303"/>
      <c r="TK8" s="303"/>
      <c r="TL8" s="303"/>
      <c r="TM8" s="303"/>
      <c r="TN8" s="303"/>
      <c r="TO8" s="303"/>
      <c r="TP8" s="303"/>
      <c r="TQ8" s="303"/>
      <c r="TR8" s="303"/>
      <c r="TS8" s="303"/>
      <c r="TT8" s="303"/>
      <c r="TU8" s="303"/>
      <c r="TV8" s="303"/>
      <c r="TW8" s="303"/>
      <c r="TX8" s="303"/>
      <c r="TY8" s="303"/>
      <c r="TZ8" s="303"/>
      <c r="UA8" s="303"/>
      <c r="UB8" s="303"/>
      <c r="UC8" s="303"/>
      <c r="UD8" s="303"/>
      <c r="UE8" s="303"/>
      <c r="UF8" s="303"/>
      <c r="UG8" s="303"/>
      <c r="UH8" s="303"/>
      <c r="UI8" s="303"/>
      <c r="UJ8" s="303"/>
      <c r="UK8" s="303"/>
      <c r="UL8" s="303"/>
      <c r="UM8" s="303"/>
      <c r="UN8" s="303"/>
      <c r="UO8" s="303"/>
      <c r="UP8" s="303"/>
      <c r="UQ8" s="303"/>
      <c r="UR8" s="303"/>
      <c r="US8" s="303"/>
      <c r="UT8" s="303"/>
      <c r="UU8" s="303"/>
      <c r="UV8" s="303"/>
      <c r="UW8" s="303"/>
      <c r="UX8" s="303"/>
      <c r="UY8" s="303"/>
      <c r="UZ8" s="303"/>
      <c r="VA8" s="303"/>
      <c r="VB8" s="303"/>
      <c r="VC8" s="303"/>
      <c r="VD8" s="303"/>
      <c r="VE8" s="303"/>
      <c r="VF8" s="303"/>
      <c r="VG8" s="303"/>
      <c r="VH8" s="303"/>
      <c r="VI8" s="303"/>
      <c r="VJ8" s="303"/>
      <c r="VK8" s="303"/>
      <c r="VL8" s="303"/>
      <c r="VM8" s="303"/>
      <c r="VN8" s="303"/>
      <c r="VO8" s="303"/>
      <c r="VP8" s="303"/>
      <c r="VQ8" s="303"/>
      <c r="VR8" s="303"/>
      <c r="VS8" s="303"/>
      <c r="VT8" s="303"/>
      <c r="VU8" s="303"/>
      <c r="VV8" s="303"/>
      <c r="VW8" s="303"/>
      <c r="VX8" s="303"/>
      <c r="VY8" s="303"/>
      <c r="VZ8" s="303"/>
      <c r="WA8" s="303"/>
      <c r="WB8" s="303"/>
      <c r="WC8" s="303"/>
      <c r="WD8" s="303"/>
      <c r="WE8" s="303"/>
      <c r="WF8" s="303"/>
      <c r="WG8" s="303"/>
      <c r="WH8" s="303"/>
      <c r="WI8" s="303"/>
      <c r="WJ8" s="303"/>
      <c r="WK8" s="303"/>
      <c r="WL8" s="303"/>
      <c r="WM8" s="303"/>
      <c r="WN8" s="303"/>
      <c r="WO8" s="303"/>
      <c r="WP8" s="303"/>
      <c r="WQ8" s="303"/>
      <c r="WR8" s="303"/>
      <c r="WS8" s="303"/>
      <c r="WT8" s="303"/>
      <c r="WU8" s="303"/>
      <c r="WV8" s="303"/>
      <c r="WW8" s="303"/>
      <c r="WX8" s="303"/>
      <c r="WY8" s="303"/>
      <c r="WZ8" s="303"/>
      <c r="XA8" s="303"/>
      <c r="XB8" s="303"/>
      <c r="XC8" s="303"/>
      <c r="XD8" s="303"/>
      <c r="XE8" s="303"/>
      <c r="XF8" s="303"/>
      <c r="XG8" s="303"/>
      <c r="XH8" s="303"/>
      <c r="XI8" s="303"/>
      <c r="XJ8" s="303"/>
      <c r="XK8" s="303"/>
      <c r="XL8" s="303"/>
      <c r="XM8" s="303"/>
      <c r="XN8" s="303"/>
      <c r="XO8" s="303"/>
      <c r="XP8" s="303"/>
      <c r="XQ8" s="303"/>
      <c r="XR8" s="303"/>
      <c r="XS8" s="303"/>
      <c r="XT8" s="303"/>
      <c r="XU8" s="303"/>
      <c r="XV8" s="303"/>
      <c r="XW8" s="303"/>
      <c r="XX8" s="303"/>
      <c r="XY8" s="303"/>
      <c r="XZ8" s="303"/>
      <c r="YA8" s="303"/>
      <c r="YB8" s="303"/>
      <c r="YC8" s="303"/>
      <c r="YD8" s="303"/>
      <c r="YE8" s="303"/>
      <c r="YF8" s="303"/>
      <c r="YG8" s="303"/>
      <c r="YH8" s="303"/>
      <c r="YI8" s="303"/>
      <c r="YJ8" s="303"/>
      <c r="YK8" s="303"/>
      <c r="YL8" s="303"/>
      <c r="YM8" s="303"/>
      <c r="YN8" s="303"/>
      <c r="YO8" s="303"/>
      <c r="YP8" s="303"/>
      <c r="YQ8" s="303"/>
      <c r="YR8" s="303"/>
      <c r="YS8" s="303"/>
      <c r="YT8" s="303"/>
      <c r="YU8" s="303"/>
      <c r="YV8" s="303"/>
      <c r="YW8" s="303"/>
      <c r="YX8" s="303"/>
      <c r="YY8" s="303"/>
      <c r="YZ8" s="303"/>
      <c r="ZA8" s="303"/>
      <c r="ZB8" s="303"/>
      <c r="ZC8" s="303"/>
      <c r="ZD8" s="303"/>
      <c r="ZE8" s="303"/>
      <c r="ZF8" s="303"/>
      <c r="ZG8" s="303"/>
      <c r="ZH8" s="303"/>
      <c r="ZI8" s="303"/>
      <c r="ZJ8" s="303"/>
      <c r="ZK8" s="303"/>
      <c r="ZL8" s="303"/>
      <c r="ZM8" s="303"/>
      <c r="ZN8" s="303"/>
      <c r="ZO8" s="303"/>
      <c r="ZP8" s="303"/>
      <c r="ZQ8" s="303"/>
      <c r="ZR8" s="303"/>
      <c r="ZS8" s="303"/>
      <c r="ZT8" s="303"/>
      <c r="ZU8" s="303"/>
      <c r="ZV8" s="303"/>
      <c r="ZW8" s="303"/>
      <c r="ZX8" s="303"/>
      <c r="ZY8" s="303"/>
      <c r="ZZ8" s="303"/>
      <c r="AAA8" s="303"/>
      <c r="AAB8" s="303"/>
      <c r="AAC8" s="303"/>
      <c r="AAD8" s="303"/>
      <c r="AAE8" s="303"/>
      <c r="AAF8" s="303"/>
      <c r="AAG8" s="303"/>
      <c r="AAH8" s="303"/>
      <c r="AAI8" s="303"/>
      <c r="AAJ8" s="303"/>
      <c r="AAK8" s="303"/>
      <c r="AAL8" s="303"/>
      <c r="AAM8" s="303"/>
      <c r="AAN8" s="303"/>
      <c r="AAO8" s="303"/>
      <c r="AAP8" s="303"/>
      <c r="AAQ8" s="303"/>
      <c r="AAR8" s="303"/>
      <c r="AAS8" s="303"/>
      <c r="AAT8" s="303"/>
      <c r="AAU8" s="303"/>
      <c r="AAV8" s="303"/>
      <c r="AAW8" s="303"/>
      <c r="AAX8" s="303"/>
      <c r="AAY8" s="303"/>
      <c r="AAZ8" s="303"/>
      <c r="ABA8" s="303"/>
      <c r="ABB8" s="303"/>
      <c r="ABC8" s="303"/>
      <c r="ABD8" s="303"/>
      <c r="ABE8" s="303"/>
      <c r="ABF8" s="303"/>
      <c r="ABG8" s="303"/>
      <c r="ABH8" s="303"/>
      <c r="ABI8" s="303"/>
      <c r="ABJ8" s="303"/>
      <c r="ABK8" s="303"/>
      <c r="ABL8" s="303"/>
      <c r="ABM8" s="303"/>
      <c r="ABN8" s="303"/>
      <c r="ABO8" s="303"/>
      <c r="ABP8" s="303"/>
      <c r="ABQ8" s="303"/>
      <c r="ABR8" s="303"/>
      <c r="ABS8" s="303"/>
      <c r="ABT8" s="303"/>
      <c r="ABU8" s="303"/>
      <c r="ABV8" s="303"/>
      <c r="ABW8" s="303"/>
      <c r="ABX8" s="303"/>
      <c r="ABY8" s="303"/>
      <c r="ABZ8" s="303"/>
      <c r="ACA8" s="303"/>
      <c r="ACB8" s="303"/>
      <c r="ACC8" s="303"/>
      <c r="ACD8" s="303"/>
      <c r="ACE8" s="303"/>
      <c r="ACF8" s="303"/>
      <c r="ACG8" s="303"/>
      <c r="ACH8" s="303"/>
      <c r="ACI8" s="303"/>
      <c r="ACJ8" s="303"/>
      <c r="ACK8" s="303"/>
      <c r="ACL8" s="303"/>
      <c r="ACM8" s="303"/>
      <c r="ACN8" s="303"/>
      <c r="ACO8" s="303"/>
      <c r="ACP8" s="303"/>
      <c r="ACQ8" s="303"/>
      <c r="ACR8" s="303"/>
      <c r="ACS8" s="303"/>
      <c r="ACT8" s="303"/>
      <c r="ACU8" s="303"/>
      <c r="ACV8" s="303"/>
      <c r="ACW8" s="303"/>
      <c r="ACX8" s="303"/>
      <c r="ACY8" s="303"/>
      <c r="ACZ8" s="303"/>
      <c r="ADA8" s="303"/>
      <c r="ADB8" s="303"/>
      <c r="ADC8" s="303"/>
      <c r="ADD8" s="303"/>
      <c r="ADE8" s="303"/>
      <c r="ADF8" s="303"/>
      <c r="ADG8" s="303"/>
      <c r="ADH8" s="303"/>
      <c r="ADI8" s="303"/>
      <c r="ADJ8" s="303"/>
      <c r="ADK8" s="303"/>
      <c r="ADL8" s="303"/>
      <c r="ADM8" s="303"/>
      <c r="ADN8" s="303"/>
      <c r="ADO8" s="303"/>
      <c r="ADP8" s="303"/>
      <c r="ADQ8" s="303"/>
      <c r="ADR8" s="303"/>
      <c r="ADS8" s="303"/>
      <c r="ADT8" s="303"/>
      <c r="ADU8" s="303"/>
      <c r="ADV8" s="303"/>
      <c r="ADW8" s="303"/>
      <c r="ADX8" s="303"/>
      <c r="ADY8" s="303"/>
      <c r="ADZ8" s="303"/>
      <c r="AEA8" s="303"/>
      <c r="AEB8" s="303"/>
      <c r="AEC8" s="303"/>
      <c r="AED8" s="303"/>
      <c r="AEE8" s="303"/>
      <c r="AEF8" s="303"/>
      <c r="AEG8" s="303"/>
      <c r="AEH8" s="303"/>
      <c r="AEI8" s="303"/>
      <c r="AEJ8" s="303"/>
      <c r="AEK8" s="303"/>
      <c r="AEL8" s="303"/>
      <c r="AEM8" s="303"/>
      <c r="AEN8" s="303"/>
      <c r="AEO8" s="303"/>
      <c r="AEP8" s="303"/>
      <c r="AEQ8" s="303"/>
      <c r="AER8" s="303"/>
      <c r="AES8" s="303"/>
      <c r="AET8" s="303"/>
      <c r="AEU8" s="303"/>
      <c r="AEV8" s="303"/>
      <c r="AEW8" s="303"/>
      <c r="AEX8" s="303"/>
      <c r="AEY8" s="303"/>
      <c r="AEZ8" s="303"/>
      <c r="AFA8" s="303"/>
      <c r="AFB8" s="303"/>
      <c r="AFC8" s="303"/>
      <c r="AFD8" s="303"/>
      <c r="AFE8" s="303"/>
      <c r="AFF8" s="303"/>
      <c r="AFG8" s="303"/>
      <c r="AFH8" s="303"/>
      <c r="AFI8" s="303"/>
      <c r="AFJ8" s="303"/>
      <c r="AFK8" s="303"/>
      <c r="AFL8" s="303"/>
      <c r="AFM8" s="303"/>
      <c r="AFN8" s="303"/>
      <c r="AFO8" s="303"/>
      <c r="AFP8" s="303"/>
      <c r="AFQ8" s="303"/>
      <c r="AFR8" s="303"/>
      <c r="AFS8" s="303"/>
      <c r="AFT8" s="303"/>
      <c r="AFU8" s="303"/>
      <c r="AFV8" s="303"/>
      <c r="AFW8" s="303"/>
      <c r="AFX8" s="303"/>
      <c r="AFY8" s="303"/>
      <c r="AFZ8" s="303"/>
      <c r="AGA8" s="303"/>
      <c r="AGB8" s="303"/>
      <c r="AGC8" s="303"/>
      <c r="AGD8" s="303"/>
      <c r="AGE8" s="303"/>
      <c r="AGF8" s="303"/>
      <c r="AGG8" s="303"/>
      <c r="AGH8" s="303"/>
      <c r="AGI8" s="303"/>
      <c r="AGJ8" s="303"/>
      <c r="AGK8" s="303"/>
      <c r="AGL8" s="303"/>
      <c r="AGM8" s="303"/>
      <c r="AGN8" s="303"/>
      <c r="AGO8" s="303"/>
      <c r="AGP8" s="303"/>
      <c r="AGQ8" s="303"/>
      <c r="AGR8" s="303"/>
      <c r="AGS8" s="303"/>
      <c r="AGT8" s="303"/>
      <c r="AGU8" s="303"/>
      <c r="AGV8" s="303"/>
      <c r="AGW8" s="303"/>
      <c r="AGX8" s="303"/>
      <c r="AGY8" s="303"/>
      <c r="AGZ8" s="303"/>
      <c r="AHA8" s="303"/>
      <c r="AHB8" s="303"/>
      <c r="AHC8" s="303"/>
      <c r="AHD8" s="303"/>
      <c r="AHE8" s="303"/>
      <c r="AHF8" s="303"/>
      <c r="AHG8" s="303"/>
      <c r="AHH8" s="303"/>
      <c r="AHI8" s="303"/>
      <c r="AHJ8" s="303"/>
      <c r="AHK8" s="303"/>
      <c r="AHL8" s="303"/>
      <c r="AHM8" s="303"/>
      <c r="AHN8" s="303"/>
      <c r="AHO8" s="303"/>
      <c r="AHP8" s="303"/>
      <c r="AHQ8" s="303"/>
      <c r="AHR8" s="303"/>
      <c r="AHS8" s="303"/>
      <c r="AHT8" s="303"/>
      <c r="AHU8" s="303"/>
      <c r="AHV8" s="303"/>
      <c r="AHW8" s="303"/>
      <c r="AHX8" s="303"/>
      <c r="AHY8" s="303"/>
      <c r="AHZ8" s="303"/>
      <c r="AIA8" s="303"/>
      <c r="AIB8" s="303"/>
      <c r="AIC8" s="303"/>
      <c r="AID8" s="303"/>
      <c r="AIE8" s="303"/>
      <c r="AIF8" s="303"/>
      <c r="AIG8" s="303"/>
      <c r="AIH8" s="303"/>
      <c r="AII8" s="303"/>
      <c r="AIJ8" s="303"/>
      <c r="AIK8" s="303"/>
      <c r="AIL8" s="303"/>
      <c r="AIM8" s="303"/>
      <c r="AIN8" s="303"/>
      <c r="AIO8" s="303"/>
      <c r="AIP8" s="303"/>
      <c r="AIQ8" s="303"/>
      <c r="AIR8" s="303"/>
      <c r="AIS8" s="303"/>
      <c r="AIT8" s="303"/>
      <c r="AIU8" s="303"/>
      <c r="AIV8" s="303"/>
      <c r="AIW8" s="303"/>
      <c r="AIX8" s="303"/>
      <c r="AIY8" s="303"/>
      <c r="AIZ8" s="303"/>
      <c r="AJA8" s="303"/>
      <c r="AJB8" s="303"/>
      <c r="AJC8" s="303"/>
      <c r="AJD8" s="303"/>
      <c r="AJE8" s="303"/>
      <c r="AJF8" s="303"/>
      <c r="AJG8" s="303"/>
      <c r="AJH8" s="303"/>
      <c r="AJI8" s="303"/>
      <c r="AJJ8" s="303"/>
      <c r="AJK8" s="303"/>
      <c r="AJL8" s="303"/>
      <c r="AJM8" s="303"/>
      <c r="AJN8" s="303"/>
      <c r="AJO8" s="303"/>
      <c r="AJP8" s="303"/>
      <c r="AJQ8" s="303"/>
      <c r="AJR8" s="303"/>
      <c r="AJS8" s="303"/>
      <c r="AJT8" s="303"/>
      <c r="AJU8" s="303"/>
      <c r="AJV8" s="303"/>
      <c r="AJW8" s="303"/>
      <c r="AJX8" s="303"/>
      <c r="AJY8" s="303"/>
      <c r="AJZ8" s="303"/>
      <c r="AKA8" s="303"/>
      <c r="AKB8" s="303"/>
      <c r="AKC8" s="303"/>
      <c r="AKD8" s="303"/>
      <c r="AKE8" s="303"/>
      <c r="AKF8" s="303"/>
      <c r="AKG8" s="303"/>
      <c r="AKH8" s="303"/>
      <c r="AKI8" s="303"/>
      <c r="AKJ8" s="303"/>
      <c r="AKK8" s="303"/>
      <c r="AKL8" s="303"/>
      <c r="AKM8" s="303"/>
      <c r="AKN8" s="303"/>
      <c r="AKO8" s="303"/>
      <c r="AKP8" s="303"/>
      <c r="AKQ8" s="303"/>
      <c r="AKR8" s="303"/>
      <c r="AKS8" s="303"/>
      <c r="AKT8" s="303"/>
      <c r="AKU8" s="303"/>
      <c r="AKV8" s="303"/>
      <c r="AKW8" s="303"/>
      <c r="AKX8" s="303"/>
      <c r="AKY8" s="303"/>
      <c r="AKZ8" s="303"/>
      <c r="ALA8" s="303"/>
      <c r="ALB8" s="303"/>
      <c r="ALC8" s="303"/>
      <c r="ALD8" s="303"/>
      <c r="ALE8" s="303"/>
      <c r="ALF8" s="303"/>
      <c r="ALG8" s="303"/>
      <c r="ALH8" s="303"/>
      <c r="ALI8" s="303"/>
      <c r="ALJ8" s="303"/>
      <c r="ALK8" s="303"/>
      <c r="ALL8" s="303"/>
      <c r="ALM8" s="303"/>
      <c r="ALN8" s="303"/>
      <c r="ALO8" s="303"/>
      <c r="ALP8" s="303"/>
      <c r="ALQ8" s="303"/>
      <c r="ALR8" s="303"/>
      <c r="ALS8" s="303"/>
      <c r="ALT8" s="303"/>
      <c r="ALU8" s="303"/>
      <c r="ALV8" s="303"/>
      <c r="ALW8" s="303"/>
      <c r="ALX8" s="303"/>
      <c r="ALY8" s="303"/>
      <c r="ALZ8" s="303"/>
      <c r="AMA8" s="303"/>
      <c r="AMB8" s="303"/>
      <c r="AMC8" s="303"/>
      <c r="AMD8" s="303"/>
      <c r="AME8" s="303"/>
      <c r="AMF8" s="303"/>
      <c r="AMG8" s="303"/>
      <c r="AMH8" s="303"/>
      <c r="AMI8" s="303"/>
      <c r="AMJ8" s="303"/>
      <c r="AMK8" s="303"/>
      <c r="AML8" s="303"/>
      <c r="AMM8" s="303"/>
      <c r="AMN8" s="303"/>
      <c r="AMO8" s="303"/>
      <c r="AMP8" s="303"/>
      <c r="AMQ8" s="303"/>
      <c r="AMR8" s="303"/>
      <c r="AMS8" s="303"/>
      <c r="AMT8" s="303"/>
      <c r="AMU8" s="303"/>
      <c r="AMV8" s="303"/>
      <c r="AMW8" s="303"/>
      <c r="AMX8" s="303"/>
      <c r="AMY8" s="303"/>
      <c r="AMZ8" s="303"/>
      <c r="ANA8" s="303"/>
      <c r="ANB8" s="303"/>
      <c r="ANC8" s="303"/>
      <c r="AND8" s="303"/>
      <c r="ANE8" s="303"/>
      <c r="ANF8" s="303"/>
      <c r="ANG8" s="303"/>
      <c r="ANH8" s="303"/>
      <c r="ANI8" s="303"/>
      <c r="ANJ8" s="303"/>
      <c r="ANK8" s="303"/>
      <c r="ANL8" s="303"/>
      <c r="ANM8" s="303"/>
      <c r="ANN8" s="303"/>
      <c r="ANO8" s="303"/>
      <c r="ANP8" s="303"/>
      <c r="ANQ8" s="303"/>
      <c r="ANR8" s="303"/>
      <c r="ANS8" s="303"/>
      <c r="ANT8" s="303"/>
      <c r="ANU8" s="303"/>
      <c r="ANV8" s="303"/>
      <c r="ANW8" s="303"/>
      <c r="ANX8" s="303"/>
      <c r="ANY8" s="303"/>
      <c r="ANZ8" s="303"/>
      <c r="AOA8" s="303"/>
      <c r="AOB8" s="303"/>
      <c r="AOC8" s="303"/>
      <c r="AOD8" s="303"/>
      <c r="AOE8" s="303"/>
      <c r="AOF8" s="303"/>
      <c r="AOG8" s="303"/>
      <c r="AOH8" s="303"/>
      <c r="AOI8" s="303"/>
      <c r="AOJ8" s="303"/>
      <c r="AOK8" s="303"/>
      <c r="AOL8" s="303"/>
      <c r="AOM8" s="303"/>
      <c r="AON8" s="303"/>
      <c r="AOO8" s="303"/>
      <c r="AOP8" s="303"/>
      <c r="AOQ8" s="303"/>
      <c r="AOR8" s="303"/>
      <c r="AOS8" s="303"/>
      <c r="AOT8" s="303"/>
      <c r="AOU8" s="303"/>
      <c r="AOV8" s="303"/>
      <c r="AOW8" s="303"/>
      <c r="AOX8" s="303"/>
      <c r="AOY8" s="303"/>
      <c r="AOZ8" s="303"/>
      <c r="APA8" s="303"/>
      <c r="APB8" s="303"/>
      <c r="APC8" s="303"/>
      <c r="APD8" s="303"/>
      <c r="APE8" s="303"/>
      <c r="APF8" s="303"/>
      <c r="APG8" s="303"/>
      <c r="APH8" s="303"/>
      <c r="API8" s="303"/>
      <c r="APJ8" s="303"/>
      <c r="APK8" s="303"/>
      <c r="APL8" s="303"/>
      <c r="APM8" s="303"/>
      <c r="APN8" s="303"/>
      <c r="APO8" s="303"/>
      <c r="APP8" s="303"/>
      <c r="APQ8" s="303"/>
      <c r="APR8" s="303"/>
      <c r="APS8" s="303"/>
      <c r="APT8" s="303"/>
      <c r="APU8" s="303"/>
      <c r="APV8" s="303"/>
      <c r="APW8" s="303"/>
      <c r="APX8" s="303"/>
      <c r="APY8" s="303"/>
      <c r="APZ8" s="303"/>
      <c r="AQA8" s="303"/>
      <c r="AQB8" s="303"/>
      <c r="AQC8" s="303"/>
      <c r="AQD8" s="303"/>
      <c r="AQE8" s="303"/>
      <c r="AQF8" s="303"/>
      <c r="AQG8" s="303"/>
      <c r="AQH8" s="303"/>
      <c r="AQI8" s="303"/>
      <c r="AQJ8" s="303"/>
      <c r="AQK8" s="303"/>
      <c r="AQL8" s="303"/>
      <c r="AQM8" s="303"/>
      <c r="AQN8" s="303"/>
      <c r="AQO8" s="303"/>
      <c r="AQP8" s="303"/>
      <c r="AQQ8" s="303"/>
      <c r="AQR8" s="303"/>
      <c r="AQS8" s="303"/>
      <c r="AQT8" s="303"/>
      <c r="AQU8" s="303"/>
      <c r="AQV8" s="303"/>
      <c r="AQW8" s="303"/>
      <c r="AQX8" s="303"/>
      <c r="AQY8" s="303"/>
      <c r="AQZ8" s="303"/>
      <c r="ARA8" s="303"/>
      <c r="ARB8" s="303"/>
      <c r="ARC8" s="303"/>
      <c r="ARD8" s="303"/>
      <c r="ARE8" s="303"/>
      <c r="ARF8" s="303"/>
      <c r="ARG8" s="303"/>
      <c r="ARH8" s="303"/>
      <c r="ARI8" s="303"/>
      <c r="ARJ8" s="303"/>
      <c r="ARK8" s="303"/>
      <c r="ARL8" s="303"/>
      <c r="ARM8" s="303"/>
      <c r="ARN8" s="303"/>
      <c r="ARO8" s="303"/>
      <c r="ARP8" s="303"/>
      <c r="ARQ8" s="303"/>
      <c r="ARR8" s="303"/>
      <c r="ARS8" s="303"/>
      <c r="ART8" s="303"/>
      <c r="ARU8" s="303"/>
      <c r="ARV8" s="303"/>
      <c r="ARW8" s="303"/>
      <c r="ARX8" s="303"/>
      <c r="ARY8" s="303"/>
      <c r="ARZ8" s="303"/>
      <c r="ASA8" s="303"/>
      <c r="ASB8" s="303"/>
      <c r="ASC8" s="303"/>
      <c r="ASD8" s="303"/>
      <c r="ASE8" s="303"/>
      <c r="ASF8" s="303"/>
      <c r="ASG8" s="303"/>
      <c r="ASH8" s="303"/>
      <c r="ASI8" s="303"/>
      <c r="ASJ8" s="303"/>
      <c r="ASK8" s="303"/>
      <c r="ASL8" s="303"/>
      <c r="ASM8" s="303"/>
      <c r="ASN8" s="303"/>
      <c r="ASO8" s="303"/>
      <c r="ASP8" s="303"/>
      <c r="ASQ8" s="303"/>
      <c r="ASR8" s="303"/>
      <c r="ASS8" s="303"/>
      <c r="AST8" s="303"/>
      <c r="ASU8" s="303"/>
      <c r="ASV8" s="303"/>
      <c r="ASW8" s="303"/>
      <c r="ASX8" s="303"/>
      <c r="ASY8" s="303"/>
      <c r="ASZ8" s="303"/>
      <c r="ATA8" s="303"/>
      <c r="ATB8" s="303"/>
      <c r="ATC8" s="303"/>
      <c r="ATD8" s="303"/>
      <c r="ATE8" s="303"/>
      <c r="ATF8" s="303"/>
      <c r="ATG8" s="303"/>
      <c r="ATH8" s="303"/>
      <c r="ATI8" s="303"/>
      <c r="ATJ8" s="303"/>
      <c r="ATK8" s="303"/>
      <c r="ATL8" s="303"/>
      <c r="ATM8" s="303"/>
      <c r="ATN8" s="303"/>
      <c r="ATO8" s="303"/>
      <c r="ATP8" s="303"/>
      <c r="ATQ8" s="303"/>
      <c r="ATR8" s="303"/>
      <c r="ATS8" s="303"/>
      <c r="ATT8" s="303"/>
      <c r="ATU8" s="303"/>
      <c r="ATV8" s="303"/>
      <c r="ATW8" s="303"/>
      <c r="ATX8" s="303"/>
      <c r="ATY8" s="303"/>
      <c r="ATZ8" s="303"/>
      <c r="AUA8" s="303"/>
      <c r="AUB8" s="303"/>
      <c r="AUC8" s="303"/>
      <c r="AUD8" s="303"/>
      <c r="AUE8" s="303"/>
      <c r="AUF8" s="303"/>
      <c r="AUG8" s="303"/>
      <c r="AUH8" s="303"/>
      <c r="AUI8" s="303"/>
      <c r="AUJ8" s="303"/>
      <c r="AUK8" s="303"/>
      <c r="AUL8" s="303"/>
      <c r="AUM8" s="303"/>
      <c r="AUN8" s="303"/>
      <c r="AUO8" s="303"/>
      <c r="AUP8" s="303"/>
      <c r="AUQ8" s="303"/>
      <c r="AUR8" s="303"/>
      <c r="AUS8" s="303"/>
      <c r="AUT8" s="303"/>
      <c r="AUU8" s="303"/>
      <c r="AUV8" s="303"/>
      <c r="AUW8" s="303"/>
      <c r="AUX8" s="303"/>
      <c r="AUY8" s="303"/>
      <c r="AUZ8" s="303"/>
      <c r="AVA8" s="303"/>
      <c r="AVB8" s="303"/>
      <c r="AVC8" s="303"/>
      <c r="AVD8" s="303"/>
      <c r="AVE8" s="303"/>
      <c r="AVF8" s="303"/>
      <c r="AVG8" s="303"/>
      <c r="AVH8" s="303"/>
      <c r="AVI8" s="303"/>
      <c r="AVJ8" s="303"/>
      <c r="AVK8" s="303"/>
      <c r="AVL8" s="303"/>
      <c r="AVM8" s="303"/>
      <c r="AVN8" s="303"/>
      <c r="AVO8" s="303"/>
      <c r="AVP8" s="303"/>
      <c r="AVQ8" s="303"/>
      <c r="AVR8" s="303"/>
      <c r="AVS8" s="303"/>
      <c r="AVT8" s="303"/>
      <c r="AVU8" s="303"/>
      <c r="AVV8" s="303"/>
      <c r="AVW8" s="303"/>
      <c r="AVX8" s="303"/>
      <c r="AVY8" s="303"/>
      <c r="AVZ8" s="303"/>
      <c r="AWA8" s="303"/>
      <c r="AWB8" s="303"/>
      <c r="AWC8" s="303"/>
      <c r="AWD8" s="303"/>
      <c r="AWE8" s="303"/>
      <c r="AWF8" s="303"/>
      <c r="AWG8" s="303"/>
      <c r="AWH8" s="303"/>
      <c r="AWI8" s="303"/>
      <c r="AWJ8" s="303"/>
      <c r="AWK8" s="303"/>
      <c r="AWL8" s="303"/>
      <c r="AWM8" s="303"/>
      <c r="AWN8" s="303"/>
      <c r="AWO8" s="303"/>
      <c r="AWP8" s="303"/>
      <c r="AWQ8" s="303"/>
      <c r="AWR8" s="303"/>
      <c r="AWS8" s="303"/>
      <c r="AWT8" s="303"/>
      <c r="AWU8" s="303"/>
      <c r="AWV8" s="303"/>
      <c r="AWW8" s="303"/>
      <c r="AWX8" s="303"/>
      <c r="AWY8" s="303"/>
      <c r="AWZ8" s="303"/>
      <c r="AXA8" s="303"/>
      <c r="AXB8" s="303"/>
      <c r="AXC8" s="303"/>
      <c r="AXD8" s="303"/>
      <c r="AXE8" s="303"/>
      <c r="AXF8" s="303"/>
      <c r="AXG8" s="303"/>
      <c r="AXH8" s="303"/>
      <c r="AXI8" s="303"/>
      <c r="AXJ8" s="303"/>
      <c r="AXK8" s="303"/>
      <c r="AXL8" s="303"/>
      <c r="AXM8" s="303"/>
      <c r="AXN8" s="303"/>
      <c r="AXO8" s="303"/>
      <c r="AXP8" s="303"/>
      <c r="AXQ8" s="303"/>
      <c r="AXR8" s="303"/>
      <c r="AXS8" s="303"/>
      <c r="AXT8" s="303"/>
      <c r="AXU8" s="303"/>
      <c r="AXV8" s="303"/>
      <c r="AXW8" s="303"/>
      <c r="AXX8" s="303"/>
      <c r="AXY8" s="303"/>
      <c r="AXZ8" s="303"/>
      <c r="AYA8" s="303"/>
      <c r="AYB8" s="303"/>
      <c r="AYC8" s="303"/>
      <c r="AYD8" s="303"/>
      <c r="AYE8" s="303"/>
      <c r="AYF8" s="303"/>
      <c r="AYG8" s="303"/>
      <c r="AYH8" s="303"/>
      <c r="AYI8" s="303"/>
      <c r="AYJ8" s="303"/>
      <c r="AYK8" s="303"/>
      <c r="AYL8" s="303"/>
      <c r="AYM8" s="303"/>
      <c r="AYN8" s="303"/>
      <c r="AYO8" s="303"/>
      <c r="AYP8" s="303"/>
      <c r="AYQ8" s="303"/>
      <c r="AYR8" s="303"/>
      <c r="AYS8" s="303"/>
      <c r="AYT8" s="303"/>
      <c r="AYU8" s="303"/>
      <c r="AYV8" s="303"/>
      <c r="AYW8" s="303"/>
      <c r="AYX8" s="303"/>
      <c r="AYY8" s="303"/>
      <c r="AYZ8" s="303"/>
      <c r="AZA8" s="303"/>
      <c r="AZB8" s="303"/>
      <c r="AZC8" s="303"/>
      <c r="AZD8" s="303"/>
      <c r="AZE8" s="303"/>
      <c r="AZF8" s="303"/>
      <c r="AZG8" s="303"/>
      <c r="AZH8" s="303"/>
      <c r="AZI8" s="303"/>
      <c r="AZJ8" s="303"/>
      <c r="AZK8" s="303"/>
      <c r="AZL8" s="303"/>
      <c r="AZM8" s="303"/>
      <c r="AZN8" s="303"/>
      <c r="AZO8" s="303"/>
      <c r="AZP8" s="303"/>
      <c r="AZQ8" s="303"/>
      <c r="AZR8" s="303"/>
      <c r="AZS8" s="303"/>
      <c r="AZT8" s="303"/>
      <c r="AZU8" s="303"/>
      <c r="AZV8" s="303"/>
      <c r="AZW8" s="303"/>
      <c r="AZX8" s="303"/>
      <c r="AZY8" s="303"/>
      <c r="AZZ8" s="303"/>
      <c r="BAA8" s="303"/>
      <c r="BAB8" s="303"/>
      <c r="BAC8" s="303"/>
      <c r="BAD8" s="303"/>
      <c r="BAE8" s="303"/>
      <c r="BAF8" s="303"/>
      <c r="BAG8" s="303"/>
      <c r="BAH8" s="303"/>
      <c r="BAI8" s="303"/>
      <c r="BAJ8" s="303"/>
      <c r="BAK8" s="303"/>
      <c r="BAL8" s="303"/>
      <c r="BAM8" s="303"/>
      <c r="BAN8" s="303"/>
      <c r="BAO8" s="303"/>
      <c r="BAP8" s="303"/>
      <c r="BAQ8" s="303"/>
      <c r="BAR8" s="303"/>
      <c r="BAS8" s="303"/>
      <c r="BAT8" s="303"/>
      <c r="BAU8" s="303"/>
      <c r="BAV8" s="303"/>
      <c r="BAW8" s="303"/>
      <c r="BAX8" s="303"/>
      <c r="BAY8" s="303"/>
      <c r="BAZ8" s="303"/>
      <c r="BBA8" s="303"/>
      <c r="BBB8" s="303"/>
      <c r="BBC8" s="303"/>
      <c r="BBD8" s="303"/>
      <c r="BBE8" s="303"/>
      <c r="BBF8" s="303"/>
      <c r="BBG8" s="303"/>
      <c r="BBH8" s="303"/>
      <c r="BBI8" s="303"/>
      <c r="BBJ8" s="303"/>
      <c r="BBK8" s="303"/>
      <c r="BBL8" s="303"/>
      <c r="BBM8" s="303"/>
      <c r="BBN8" s="303"/>
      <c r="BBO8" s="303"/>
      <c r="BBP8" s="303"/>
      <c r="BBQ8" s="303"/>
      <c r="BBR8" s="303"/>
      <c r="BBS8" s="303"/>
      <c r="BBT8" s="303"/>
      <c r="BBU8" s="303"/>
      <c r="BBV8" s="303"/>
      <c r="BBW8" s="303"/>
      <c r="BBX8" s="303"/>
      <c r="BBY8" s="303"/>
      <c r="BBZ8" s="303"/>
      <c r="BCA8" s="303"/>
      <c r="BCB8" s="303"/>
      <c r="BCC8" s="303"/>
      <c r="BCD8" s="303"/>
      <c r="BCE8" s="303"/>
      <c r="BCF8" s="303"/>
      <c r="BCG8" s="303"/>
      <c r="BCH8" s="303"/>
      <c r="BCI8" s="303"/>
      <c r="BCJ8" s="303"/>
      <c r="BCK8" s="303"/>
      <c r="BCL8" s="303"/>
      <c r="BCM8" s="303"/>
      <c r="BCN8" s="303"/>
      <c r="BCO8" s="303"/>
      <c r="BCP8" s="303"/>
      <c r="BCQ8" s="303"/>
      <c r="BCR8" s="303"/>
      <c r="BCS8" s="303"/>
      <c r="BCT8" s="303"/>
      <c r="BCU8" s="303"/>
      <c r="BCV8" s="303"/>
      <c r="BCW8" s="303"/>
      <c r="BCX8" s="303"/>
      <c r="BCY8" s="303"/>
      <c r="BCZ8" s="303"/>
      <c r="BDA8" s="303"/>
      <c r="BDB8" s="303"/>
      <c r="BDC8" s="303"/>
      <c r="BDD8" s="303"/>
      <c r="BDE8" s="303"/>
      <c r="BDF8" s="303"/>
      <c r="BDG8" s="303"/>
      <c r="BDH8" s="303"/>
      <c r="BDI8" s="303"/>
      <c r="BDJ8" s="303"/>
      <c r="BDK8" s="303"/>
      <c r="BDL8" s="303"/>
      <c r="BDM8" s="303"/>
      <c r="BDN8" s="303"/>
      <c r="BDO8" s="303"/>
      <c r="BDP8" s="303"/>
      <c r="BDQ8" s="303"/>
      <c r="BDR8" s="303"/>
      <c r="BDS8" s="303"/>
      <c r="BDT8" s="303"/>
      <c r="BDU8" s="303"/>
      <c r="BDV8" s="303"/>
      <c r="BDW8" s="303"/>
      <c r="BDX8" s="303"/>
      <c r="BDY8" s="303"/>
      <c r="BDZ8" s="303"/>
      <c r="BEA8" s="303"/>
      <c r="BEB8" s="303"/>
      <c r="BEC8" s="303"/>
      <c r="BED8" s="303"/>
      <c r="BEE8" s="303"/>
      <c r="BEF8" s="303"/>
      <c r="BEG8" s="303"/>
      <c r="BEH8" s="303"/>
      <c r="BEI8" s="303"/>
      <c r="BEJ8" s="303"/>
      <c r="BEK8" s="303"/>
      <c r="BEL8" s="303"/>
      <c r="BEM8" s="303"/>
      <c r="BEN8" s="303"/>
      <c r="BEO8" s="303"/>
      <c r="BEP8" s="303"/>
      <c r="BEQ8" s="303"/>
      <c r="BER8" s="303"/>
      <c r="BES8" s="303"/>
      <c r="BET8" s="303"/>
      <c r="BEU8" s="303"/>
      <c r="BEV8" s="303"/>
      <c r="BEW8" s="303"/>
      <c r="BEX8" s="303"/>
      <c r="BEY8" s="303"/>
      <c r="BEZ8" s="303"/>
      <c r="BFA8" s="303"/>
      <c r="BFB8" s="303"/>
      <c r="BFC8" s="303"/>
      <c r="BFD8" s="303"/>
      <c r="BFE8" s="303"/>
      <c r="BFF8" s="303"/>
      <c r="BFG8" s="303"/>
      <c r="BFH8" s="303"/>
      <c r="BFI8" s="303"/>
      <c r="BFJ8" s="303"/>
      <c r="BFK8" s="303"/>
      <c r="BFL8" s="303"/>
      <c r="BFM8" s="303"/>
      <c r="BFN8" s="303"/>
      <c r="BFO8" s="303"/>
      <c r="BFP8" s="303"/>
      <c r="BFQ8" s="303"/>
      <c r="BFR8" s="303"/>
      <c r="BFS8" s="303"/>
      <c r="BFT8" s="303"/>
      <c r="BFU8" s="303"/>
      <c r="BFV8" s="303"/>
      <c r="BFW8" s="303"/>
      <c r="BFX8" s="303"/>
      <c r="BFY8" s="303"/>
      <c r="BFZ8" s="303"/>
      <c r="BGA8" s="303"/>
      <c r="BGB8" s="303"/>
      <c r="BGC8" s="303"/>
      <c r="BGD8" s="303"/>
      <c r="BGE8" s="303"/>
      <c r="BGF8" s="303"/>
      <c r="BGG8" s="303"/>
      <c r="BGH8" s="303"/>
      <c r="BGI8" s="303"/>
      <c r="BGJ8" s="303"/>
      <c r="BGK8" s="303"/>
      <c r="BGL8" s="303"/>
      <c r="BGM8" s="303"/>
      <c r="BGN8" s="303"/>
      <c r="BGO8" s="303"/>
      <c r="BGP8" s="303"/>
      <c r="BGQ8" s="303"/>
      <c r="BGR8" s="303"/>
      <c r="BGS8" s="303"/>
      <c r="BGT8" s="303"/>
      <c r="BGU8" s="303"/>
      <c r="BGV8" s="303"/>
      <c r="BGW8" s="303"/>
      <c r="BGX8" s="303"/>
      <c r="BGY8" s="303"/>
      <c r="BGZ8" s="303"/>
      <c r="BHA8" s="303"/>
      <c r="BHB8" s="303"/>
      <c r="BHC8" s="303"/>
      <c r="BHD8" s="303"/>
      <c r="BHE8" s="303"/>
      <c r="BHF8" s="303"/>
      <c r="BHG8" s="303"/>
      <c r="BHH8" s="303"/>
      <c r="BHI8" s="303"/>
      <c r="BHJ8" s="303"/>
      <c r="BHK8" s="303"/>
      <c r="BHL8" s="303"/>
      <c r="BHM8" s="303"/>
      <c r="BHN8" s="303"/>
      <c r="BHO8" s="303"/>
      <c r="BHP8" s="303"/>
      <c r="BHQ8" s="303"/>
      <c r="BHR8" s="303"/>
      <c r="BHS8" s="303"/>
      <c r="BHT8" s="303"/>
      <c r="BHU8" s="303"/>
      <c r="BHV8" s="303"/>
      <c r="BHW8" s="303"/>
      <c r="BHX8" s="303"/>
      <c r="BHY8" s="303"/>
      <c r="BHZ8" s="303"/>
      <c r="BIA8" s="303"/>
      <c r="BIB8" s="303"/>
      <c r="BIC8" s="303"/>
      <c r="BID8" s="303"/>
      <c r="BIE8" s="303"/>
      <c r="BIF8" s="303"/>
      <c r="BIG8" s="303"/>
      <c r="BIH8" s="303"/>
      <c r="BII8" s="303"/>
      <c r="BIJ8" s="303"/>
      <c r="BIK8" s="303"/>
      <c r="BIL8" s="303"/>
      <c r="BIM8" s="303"/>
      <c r="BIN8" s="303"/>
      <c r="BIO8" s="303"/>
      <c r="BIP8" s="303"/>
      <c r="BIQ8" s="303"/>
      <c r="BIR8" s="303"/>
      <c r="BIS8" s="303"/>
      <c r="BIT8" s="303"/>
      <c r="BIU8" s="303"/>
      <c r="BIV8" s="303"/>
      <c r="BIW8" s="303"/>
      <c r="BIX8" s="303"/>
      <c r="BIY8" s="303"/>
      <c r="BIZ8" s="303"/>
      <c r="BJA8" s="303"/>
      <c r="BJB8" s="303"/>
      <c r="BJC8" s="303"/>
      <c r="BJD8" s="303"/>
      <c r="BJE8" s="303"/>
      <c r="BJF8" s="303"/>
      <c r="BJG8" s="303"/>
      <c r="BJH8" s="303"/>
      <c r="BJI8" s="303"/>
      <c r="BJJ8" s="303"/>
      <c r="BJK8" s="303"/>
      <c r="BJL8" s="303"/>
      <c r="BJM8" s="303"/>
      <c r="BJN8" s="303"/>
      <c r="BJO8" s="303"/>
      <c r="BJP8" s="303"/>
      <c r="BJQ8" s="303"/>
      <c r="BJR8" s="303"/>
      <c r="BJS8" s="303"/>
      <c r="BJT8" s="303"/>
      <c r="BJU8" s="303"/>
      <c r="BJV8" s="303"/>
      <c r="BJW8" s="303"/>
      <c r="BJX8" s="303"/>
      <c r="BJY8" s="303"/>
      <c r="BJZ8" s="303"/>
      <c r="BKA8" s="303"/>
      <c r="BKB8" s="303"/>
      <c r="BKC8" s="303"/>
      <c r="BKD8" s="303"/>
      <c r="BKE8" s="303"/>
      <c r="BKF8" s="303"/>
      <c r="BKG8" s="303"/>
      <c r="BKH8" s="303"/>
      <c r="BKI8" s="303"/>
      <c r="BKJ8" s="303"/>
      <c r="BKK8" s="303"/>
      <c r="BKL8" s="303"/>
      <c r="BKM8" s="303"/>
      <c r="BKN8" s="303"/>
      <c r="BKO8" s="303"/>
      <c r="BKP8" s="303"/>
      <c r="BKQ8" s="303"/>
      <c r="BKR8" s="303"/>
      <c r="BKS8" s="303"/>
      <c r="BKT8" s="303"/>
      <c r="BKU8" s="303"/>
      <c r="BKV8" s="303"/>
      <c r="BKW8" s="303"/>
      <c r="BKX8" s="303"/>
      <c r="BKY8" s="303"/>
      <c r="BKZ8" s="303"/>
      <c r="BLA8" s="303"/>
      <c r="BLB8" s="303"/>
      <c r="BLC8" s="303"/>
      <c r="BLD8" s="303"/>
      <c r="BLE8" s="303"/>
      <c r="BLF8" s="303"/>
      <c r="BLG8" s="303"/>
      <c r="BLH8" s="303"/>
      <c r="BLI8" s="303"/>
      <c r="BLJ8" s="303"/>
      <c r="BLK8" s="303"/>
      <c r="BLL8" s="303"/>
      <c r="BLM8" s="303"/>
      <c r="BLN8" s="303"/>
      <c r="BLO8" s="303"/>
      <c r="BLP8" s="303"/>
      <c r="BLQ8" s="303"/>
      <c r="BLR8" s="303"/>
      <c r="BLS8" s="303"/>
      <c r="BLT8" s="303"/>
      <c r="BLU8" s="303"/>
      <c r="BLV8" s="303"/>
      <c r="BLW8" s="303"/>
      <c r="BLX8" s="303"/>
      <c r="BLY8" s="303"/>
      <c r="BLZ8" s="303"/>
      <c r="BMA8" s="303"/>
      <c r="BMB8" s="303"/>
      <c r="BMC8" s="303"/>
      <c r="BMD8" s="303"/>
      <c r="BME8" s="303"/>
      <c r="BMF8" s="303"/>
      <c r="BMG8" s="303"/>
      <c r="BMH8" s="303"/>
      <c r="BMI8" s="303"/>
      <c r="BMJ8" s="303"/>
      <c r="BMK8" s="303"/>
      <c r="BML8" s="303"/>
      <c r="BMM8" s="303"/>
      <c r="BMN8" s="303"/>
      <c r="BMO8" s="303"/>
      <c r="BMP8" s="303"/>
      <c r="BMQ8" s="303"/>
      <c r="BMR8" s="303"/>
      <c r="BMS8" s="303"/>
      <c r="BMT8" s="303"/>
      <c r="BMU8" s="303"/>
      <c r="BMV8" s="303"/>
      <c r="BMW8" s="303"/>
      <c r="BMX8" s="303"/>
      <c r="BMY8" s="303"/>
      <c r="BMZ8" s="303"/>
      <c r="BNA8" s="303"/>
      <c r="BNB8" s="303"/>
      <c r="BNC8" s="303"/>
      <c r="BND8" s="303"/>
      <c r="BNE8" s="303"/>
      <c r="BNF8" s="303"/>
      <c r="BNG8" s="303"/>
      <c r="BNH8" s="303"/>
      <c r="BNI8" s="303"/>
      <c r="BNJ8" s="303"/>
      <c r="BNK8" s="303"/>
      <c r="BNL8" s="303"/>
      <c r="BNM8" s="303"/>
      <c r="BNN8" s="303"/>
      <c r="BNO8" s="303"/>
      <c r="BNP8" s="303"/>
      <c r="BNQ8" s="303"/>
      <c r="BNR8" s="303"/>
      <c r="BNS8" s="303"/>
      <c r="BNT8" s="303"/>
      <c r="BNU8" s="303"/>
      <c r="BNV8" s="303"/>
      <c r="BNW8" s="303"/>
      <c r="BNX8" s="303"/>
      <c r="BNY8" s="303"/>
      <c r="BNZ8" s="303"/>
      <c r="BOA8" s="303"/>
      <c r="BOB8" s="303"/>
      <c r="BOC8" s="303"/>
      <c r="BOD8" s="303"/>
      <c r="BOE8" s="303"/>
      <c r="BOF8" s="303"/>
      <c r="BOG8" s="303"/>
      <c r="BOH8" s="303"/>
      <c r="BOI8" s="303"/>
      <c r="BOJ8" s="303"/>
      <c r="BOK8" s="303"/>
      <c r="BOL8" s="303"/>
      <c r="BOM8" s="303"/>
      <c r="BON8" s="303"/>
      <c r="BOO8" s="303"/>
      <c r="BOP8" s="303"/>
      <c r="BOQ8" s="303"/>
      <c r="BOR8" s="303"/>
      <c r="BOS8" s="303"/>
      <c r="BOT8" s="303"/>
      <c r="BOU8" s="303"/>
      <c r="BOV8" s="303"/>
      <c r="BOW8" s="303"/>
      <c r="BOX8" s="303"/>
      <c r="BOY8" s="303"/>
      <c r="BOZ8" s="303"/>
      <c r="BPA8" s="303"/>
      <c r="BPB8" s="303"/>
      <c r="BPC8" s="303"/>
      <c r="BPD8" s="303"/>
      <c r="BPE8" s="303"/>
      <c r="BPF8" s="303"/>
      <c r="BPG8" s="303"/>
      <c r="BPH8" s="303"/>
      <c r="BPI8" s="303"/>
      <c r="BPJ8" s="303"/>
      <c r="BPK8" s="303"/>
      <c r="BPL8" s="303"/>
      <c r="BPM8" s="303"/>
      <c r="BPN8" s="303"/>
      <c r="BPO8" s="303"/>
      <c r="BPP8" s="303"/>
      <c r="BPQ8" s="303"/>
      <c r="BPR8" s="303"/>
      <c r="BPS8" s="303"/>
      <c r="BPT8" s="303"/>
      <c r="BPU8" s="303"/>
      <c r="BPV8" s="303"/>
      <c r="BPW8" s="303"/>
      <c r="BPX8" s="303"/>
      <c r="BPY8" s="303"/>
      <c r="BPZ8" s="303"/>
      <c r="BQA8" s="303"/>
      <c r="BQB8" s="303"/>
      <c r="BQC8" s="303"/>
      <c r="BQD8" s="303"/>
      <c r="BQE8" s="303"/>
      <c r="BQF8" s="303"/>
      <c r="BQG8" s="303"/>
      <c r="BQH8" s="303"/>
      <c r="BQI8" s="303"/>
      <c r="BQJ8" s="303"/>
      <c r="BQK8" s="303"/>
      <c r="BQL8" s="303"/>
      <c r="BQM8" s="303"/>
      <c r="BQN8" s="303"/>
      <c r="BQO8" s="303"/>
      <c r="BQP8" s="303"/>
      <c r="BQQ8" s="303"/>
      <c r="BQR8" s="303"/>
      <c r="BQS8" s="303"/>
      <c r="BQT8" s="303"/>
      <c r="BQU8" s="303"/>
      <c r="BQV8" s="303"/>
      <c r="BQW8" s="303"/>
      <c r="BQX8" s="303"/>
      <c r="BQY8" s="303"/>
      <c r="BQZ8" s="303"/>
      <c r="BRA8" s="303"/>
      <c r="BRB8" s="303"/>
      <c r="BRC8" s="303"/>
      <c r="BRD8" s="303"/>
      <c r="BRE8" s="303"/>
      <c r="BRF8" s="303"/>
      <c r="BRG8" s="303"/>
      <c r="BRH8" s="303"/>
      <c r="BRI8" s="303"/>
      <c r="BRJ8" s="303"/>
      <c r="BRK8" s="303"/>
      <c r="BRL8" s="303"/>
      <c r="BRM8" s="303"/>
      <c r="BRN8" s="303"/>
      <c r="BRO8" s="303"/>
      <c r="BRP8" s="303"/>
      <c r="BRQ8" s="303"/>
      <c r="BRR8" s="303"/>
      <c r="BRS8" s="303"/>
      <c r="BRT8" s="303"/>
      <c r="BRU8" s="303"/>
      <c r="BRV8" s="303"/>
      <c r="BRW8" s="303"/>
      <c r="BRX8" s="303"/>
      <c r="BRY8" s="303"/>
      <c r="BRZ8" s="303"/>
      <c r="BSA8" s="303"/>
      <c r="BSB8" s="303"/>
      <c r="BSC8" s="303"/>
      <c r="BSD8" s="303"/>
      <c r="BSE8" s="303"/>
      <c r="BSF8" s="303"/>
      <c r="BSG8" s="303"/>
      <c r="BSH8" s="303"/>
      <c r="BSI8" s="303"/>
      <c r="BSJ8" s="303"/>
      <c r="BSK8" s="303"/>
      <c r="BSL8" s="303"/>
      <c r="BSM8" s="303"/>
      <c r="BSN8" s="303"/>
      <c r="BSO8" s="303"/>
      <c r="BSP8" s="303"/>
      <c r="BSQ8" s="303"/>
      <c r="BSR8" s="303"/>
      <c r="BSS8" s="303"/>
      <c r="BST8" s="303"/>
      <c r="BSU8" s="303"/>
      <c r="BSV8" s="303"/>
      <c r="BSW8" s="303"/>
      <c r="BSX8" s="303"/>
      <c r="BSY8" s="303"/>
      <c r="BSZ8" s="303"/>
      <c r="BTA8" s="303"/>
      <c r="BTB8" s="303"/>
      <c r="BTC8" s="303"/>
      <c r="BTD8" s="303"/>
      <c r="BTE8" s="303"/>
      <c r="BTF8" s="303"/>
      <c r="BTG8" s="303"/>
      <c r="BTH8" s="303"/>
      <c r="BTI8" s="303"/>
      <c r="BTJ8" s="303"/>
      <c r="BTK8" s="303"/>
      <c r="BTL8" s="303"/>
      <c r="BTM8" s="303"/>
      <c r="BTN8" s="303"/>
      <c r="BTO8" s="303"/>
      <c r="BTP8" s="303"/>
      <c r="BTQ8" s="303"/>
      <c r="BTR8" s="303"/>
      <c r="BTS8" s="303"/>
      <c r="BTT8" s="303"/>
      <c r="BTU8" s="303"/>
      <c r="BTV8" s="303"/>
      <c r="BTW8" s="303"/>
      <c r="BTX8" s="303"/>
      <c r="BTY8" s="303"/>
      <c r="BTZ8" s="303"/>
      <c r="BUA8" s="303"/>
      <c r="BUB8" s="303"/>
      <c r="BUC8" s="303"/>
      <c r="BUD8" s="303"/>
      <c r="BUE8" s="303"/>
      <c r="BUF8" s="303"/>
      <c r="BUG8" s="303"/>
      <c r="BUH8" s="303"/>
      <c r="BUI8" s="303"/>
      <c r="BUJ8" s="303"/>
      <c r="BUK8" s="303"/>
      <c r="BUL8" s="303"/>
      <c r="BUM8" s="303"/>
      <c r="BUN8" s="303"/>
      <c r="BUO8" s="303"/>
      <c r="BUP8" s="303"/>
      <c r="BUQ8" s="303"/>
      <c r="BUR8" s="303"/>
      <c r="BUS8" s="303"/>
      <c r="BUT8" s="303"/>
      <c r="BUU8" s="303"/>
      <c r="BUV8" s="303"/>
      <c r="BUW8" s="303"/>
      <c r="BUX8" s="303"/>
      <c r="BUY8" s="303"/>
      <c r="BUZ8" s="303"/>
      <c r="BVA8" s="303"/>
      <c r="BVB8" s="303"/>
      <c r="BVC8" s="303"/>
      <c r="BVD8" s="303"/>
      <c r="BVE8" s="303"/>
      <c r="BVF8" s="303"/>
      <c r="BVG8" s="303"/>
      <c r="BVH8" s="303"/>
      <c r="BVI8" s="303"/>
      <c r="BVJ8" s="303"/>
      <c r="BVK8" s="303"/>
      <c r="BVL8" s="303"/>
      <c r="BVM8" s="303"/>
      <c r="BVN8" s="303"/>
      <c r="BVO8" s="303"/>
      <c r="BVP8" s="303"/>
      <c r="BVQ8" s="303"/>
      <c r="BVR8" s="303"/>
      <c r="BVS8" s="303"/>
      <c r="BVT8" s="303"/>
      <c r="BVU8" s="303"/>
      <c r="BVV8" s="303"/>
      <c r="BVW8" s="303"/>
      <c r="BVX8" s="303"/>
      <c r="BVY8" s="303"/>
      <c r="BVZ8" s="303"/>
      <c r="BWA8" s="303"/>
      <c r="BWB8" s="303"/>
      <c r="BWC8" s="303"/>
      <c r="BWD8" s="303"/>
      <c r="BWE8" s="303"/>
      <c r="BWF8" s="303"/>
      <c r="BWG8" s="303"/>
      <c r="BWH8" s="303"/>
      <c r="BWI8" s="303"/>
      <c r="BWJ8" s="303"/>
      <c r="BWK8" s="303"/>
      <c r="BWL8" s="303"/>
      <c r="BWM8" s="303"/>
      <c r="BWN8" s="303"/>
      <c r="BWO8" s="303"/>
      <c r="BWP8" s="303"/>
      <c r="BWQ8" s="303"/>
      <c r="BWR8" s="303"/>
      <c r="BWS8" s="303"/>
      <c r="BWT8" s="303"/>
      <c r="BWU8" s="303"/>
      <c r="BWV8" s="303"/>
      <c r="BWW8" s="303"/>
      <c r="BWX8" s="303"/>
      <c r="BWY8" s="303"/>
      <c r="BWZ8" s="303"/>
      <c r="BXA8" s="303"/>
      <c r="BXB8" s="303"/>
      <c r="BXC8" s="303"/>
      <c r="BXD8" s="303"/>
      <c r="BXE8" s="303"/>
      <c r="BXF8" s="303"/>
      <c r="BXG8" s="303"/>
      <c r="BXH8" s="303"/>
      <c r="BXI8" s="303"/>
      <c r="BXJ8" s="303"/>
      <c r="BXK8" s="303"/>
      <c r="BXL8" s="303"/>
      <c r="BXM8" s="303"/>
      <c r="BXN8" s="303"/>
      <c r="BXO8" s="303"/>
      <c r="BXP8" s="303"/>
      <c r="BXQ8" s="303"/>
      <c r="BXR8" s="303"/>
      <c r="BXS8" s="303"/>
      <c r="BXT8" s="303"/>
      <c r="BXU8" s="303"/>
      <c r="BXV8" s="303"/>
      <c r="BXW8" s="303"/>
      <c r="BXX8" s="303"/>
      <c r="BXY8" s="303"/>
      <c r="BXZ8" s="303"/>
      <c r="BYA8" s="303"/>
      <c r="BYB8" s="303"/>
      <c r="BYC8" s="303"/>
      <c r="BYD8" s="303"/>
      <c r="BYE8" s="303"/>
      <c r="BYF8" s="303"/>
      <c r="BYG8" s="303"/>
      <c r="BYH8" s="303"/>
      <c r="BYI8" s="303"/>
      <c r="BYJ8" s="303"/>
      <c r="BYK8" s="303"/>
      <c r="BYL8" s="303"/>
      <c r="BYM8" s="303"/>
      <c r="BYN8" s="303"/>
      <c r="BYO8" s="303"/>
      <c r="BYP8" s="303"/>
      <c r="BYQ8" s="303"/>
      <c r="BYR8" s="303"/>
      <c r="BYS8" s="303"/>
      <c r="BYT8" s="303"/>
      <c r="BYU8" s="303"/>
      <c r="BYV8" s="303"/>
      <c r="BYW8" s="303"/>
      <c r="BYX8" s="303"/>
      <c r="BYY8" s="303"/>
      <c r="BYZ8" s="303"/>
      <c r="BZA8" s="303"/>
      <c r="BZB8" s="303"/>
      <c r="BZC8" s="303"/>
      <c r="BZD8" s="303"/>
      <c r="BZE8" s="303"/>
      <c r="BZF8" s="303"/>
      <c r="BZG8" s="303"/>
      <c r="BZH8" s="303"/>
      <c r="BZI8" s="303"/>
      <c r="BZJ8" s="303"/>
      <c r="BZK8" s="303"/>
      <c r="BZL8" s="303"/>
      <c r="BZM8" s="303"/>
      <c r="BZN8" s="303"/>
      <c r="BZO8" s="303"/>
      <c r="BZP8" s="303"/>
      <c r="BZQ8" s="303"/>
      <c r="BZR8" s="303"/>
      <c r="BZS8" s="303"/>
      <c r="BZT8" s="303"/>
      <c r="BZU8" s="303"/>
      <c r="BZV8" s="303"/>
      <c r="BZW8" s="303"/>
      <c r="BZX8" s="303"/>
      <c r="BZY8" s="303"/>
      <c r="BZZ8" s="303"/>
      <c r="CAA8" s="303"/>
      <c r="CAB8" s="303"/>
      <c r="CAC8" s="303"/>
      <c r="CAD8" s="303"/>
      <c r="CAE8" s="303"/>
      <c r="CAF8" s="303"/>
      <c r="CAG8" s="303"/>
      <c r="CAH8" s="303"/>
      <c r="CAI8" s="303"/>
      <c r="CAJ8" s="303"/>
      <c r="CAK8" s="303"/>
      <c r="CAL8" s="303"/>
      <c r="CAM8" s="303"/>
      <c r="CAN8" s="303"/>
      <c r="CAO8" s="303"/>
      <c r="CAP8" s="303"/>
      <c r="CAQ8" s="303"/>
      <c r="CAR8" s="303"/>
      <c r="CAS8" s="303"/>
      <c r="CAT8" s="303"/>
      <c r="CAU8" s="303"/>
      <c r="CAV8" s="303"/>
      <c r="CAW8" s="303"/>
      <c r="CAX8" s="303"/>
      <c r="CAY8" s="303"/>
      <c r="CAZ8" s="303"/>
      <c r="CBA8" s="303"/>
      <c r="CBB8" s="303"/>
      <c r="CBC8" s="303"/>
      <c r="CBD8" s="303"/>
      <c r="CBE8" s="303"/>
      <c r="CBF8" s="303"/>
      <c r="CBG8" s="303"/>
      <c r="CBH8" s="303"/>
      <c r="CBI8" s="303"/>
      <c r="CBJ8" s="303"/>
      <c r="CBK8" s="303"/>
      <c r="CBL8" s="303"/>
      <c r="CBM8" s="303"/>
      <c r="CBN8" s="303"/>
      <c r="CBO8" s="303"/>
      <c r="CBP8" s="303"/>
      <c r="CBQ8" s="303"/>
      <c r="CBR8" s="303"/>
      <c r="CBS8" s="303"/>
      <c r="CBT8" s="303"/>
      <c r="CBU8" s="303"/>
      <c r="CBV8" s="303"/>
      <c r="CBW8" s="303"/>
      <c r="CBX8" s="303"/>
      <c r="CBY8" s="303"/>
      <c r="CBZ8" s="303"/>
      <c r="CCA8" s="303"/>
      <c r="CCB8" s="303"/>
      <c r="CCC8" s="303"/>
      <c r="CCD8" s="303"/>
      <c r="CCE8" s="303"/>
      <c r="CCF8" s="303"/>
      <c r="CCG8" s="303"/>
      <c r="CCH8" s="303"/>
      <c r="CCI8" s="303"/>
      <c r="CCJ8" s="303"/>
      <c r="CCK8" s="303"/>
      <c r="CCL8" s="303"/>
      <c r="CCM8" s="303"/>
      <c r="CCN8" s="303"/>
      <c r="CCO8" s="303"/>
      <c r="CCP8" s="303"/>
      <c r="CCQ8" s="303"/>
      <c r="CCR8" s="303"/>
      <c r="CCS8" s="303"/>
      <c r="CCT8" s="303"/>
      <c r="CCU8" s="303"/>
      <c r="CCV8" s="303"/>
      <c r="CCW8" s="303"/>
      <c r="CCX8" s="303"/>
      <c r="CCY8" s="303"/>
      <c r="CCZ8" s="303"/>
      <c r="CDA8" s="303"/>
      <c r="CDB8" s="303"/>
      <c r="CDC8" s="303"/>
      <c r="CDD8" s="303"/>
      <c r="CDE8" s="303"/>
      <c r="CDF8" s="303"/>
      <c r="CDG8" s="303"/>
      <c r="CDH8" s="303"/>
      <c r="CDI8" s="303"/>
      <c r="CDJ8" s="303"/>
      <c r="CDK8" s="303"/>
      <c r="CDL8" s="303"/>
      <c r="CDM8" s="303"/>
      <c r="CDN8" s="303"/>
      <c r="CDO8" s="303"/>
      <c r="CDP8" s="303"/>
      <c r="CDQ8" s="303"/>
      <c r="CDR8" s="303"/>
      <c r="CDS8" s="303"/>
      <c r="CDT8" s="303"/>
      <c r="CDU8" s="303"/>
      <c r="CDV8" s="303"/>
      <c r="CDW8" s="303"/>
      <c r="CDX8" s="303"/>
      <c r="CDY8" s="303"/>
      <c r="CDZ8" s="303"/>
      <c r="CEA8" s="303"/>
      <c r="CEB8" s="303"/>
      <c r="CEC8" s="303"/>
      <c r="CED8" s="303"/>
      <c r="CEE8" s="303"/>
      <c r="CEF8" s="303"/>
      <c r="CEG8" s="303"/>
      <c r="CEH8" s="303"/>
      <c r="CEI8" s="303"/>
      <c r="CEJ8" s="303"/>
      <c r="CEK8" s="303"/>
      <c r="CEL8" s="303"/>
      <c r="CEM8" s="303"/>
      <c r="CEN8" s="303"/>
      <c r="CEO8" s="303"/>
      <c r="CEP8" s="303"/>
      <c r="CEQ8" s="303"/>
      <c r="CER8" s="303"/>
      <c r="CES8" s="303"/>
      <c r="CET8" s="303"/>
      <c r="CEU8" s="303"/>
      <c r="CEV8" s="303"/>
      <c r="CEW8" s="303"/>
      <c r="CEX8" s="303"/>
      <c r="CEY8" s="303"/>
      <c r="CEZ8" s="303"/>
      <c r="CFA8" s="303"/>
      <c r="CFB8" s="303"/>
      <c r="CFC8" s="303"/>
      <c r="CFD8" s="303"/>
      <c r="CFE8" s="303"/>
      <c r="CFF8" s="303"/>
      <c r="CFG8" s="303"/>
      <c r="CFH8" s="303"/>
      <c r="CFI8" s="303"/>
      <c r="CFJ8" s="303"/>
      <c r="CFK8" s="303"/>
      <c r="CFL8" s="303"/>
      <c r="CFM8" s="303"/>
      <c r="CFN8" s="303"/>
      <c r="CFO8" s="303"/>
      <c r="CFP8" s="303"/>
      <c r="CFQ8" s="303"/>
      <c r="CFR8" s="303"/>
      <c r="CFS8" s="303"/>
      <c r="CFT8" s="303"/>
      <c r="CFU8" s="303"/>
      <c r="CFV8" s="303"/>
      <c r="CFW8" s="303"/>
      <c r="CFX8" s="303"/>
      <c r="CFY8" s="303"/>
      <c r="CFZ8" s="303"/>
      <c r="CGA8" s="303"/>
      <c r="CGB8" s="303"/>
      <c r="CGC8" s="303"/>
      <c r="CGD8" s="303"/>
      <c r="CGE8" s="303"/>
      <c r="CGF8" s="303"/>
      <c r="CGG8" s="303"/>
      <c r="CGH8" s="303"/>
      <c r="CGI8" s="303"/>
      <c r="CGJ8" s="303"/>
      <c r="CGK8" s="303"/>
      <c r="CGL8" s="303"/>
      <c r="CGM8" s="303"/>
      <c r="CGN8" s="303"/>
      <c r="CGO8" s="303"/>
      <c r="CGP8" s="303"/>
      <c r="CGQ8" s="303"/>
      <c r="CGR8" s="303"/>
      <c r="CGS8" s="303"/>
      <c r="CGT8" s="303"/>
      <c r="CGU8" s="303"/>
      <c r="CGV8" s="303"/>
      <c r="CGW8" s="303"/>
      <c r="CGX8" s="303"/>
      <c r="CGY8" s="303"/>
      <c r="CGZ8" s="303"/>
      <c r="CHA8" s="303"/>
      <c r="CHB8" s="303"/>
      <c r="CHC8" s="303"/>
      <c r="CHD8" s="303"/>
      <c r="CHE8" s="303"/>
      <c r="CHF8" s="303"/>
      <c r="CHG8" s="303"/>
      <c r="CHH8" s="303"/>
      <c r="CHI8" s="303"/>
      <c r="CHJ8" s="303"/>
      <c r="CHK8" s="303"/>
      <c r="CHL8" s="303"/>
      <c r="CHM8" s="303"/>
      <c r="CHN8" s="303"/>
      <c r="CHO8" s="303"/>
      <c r="CHP8" s="303"/>
      <c r="CHQ8" s="303"/>
      <c r="CHR8" s="303"/>
      <c r="CHS8" s="303"/>
      <c r="CHT8" s="303"/>
      <c r="CHU8" s="303"/>
      <c r="CHV8" s="303"/>
      <c r="CHW8" s="303"/>
      <c r="CHX8" s="303"/>
      <c r="CHY8" s="303"/>
      <c r="CHZ8" s="303"/>
      <c r="CIA8" s="303"/>
      <c r="CIB8" s="303"/>
      <c r="CIC8" s="303"/>
      <c r="CID8" s="303"/>
      <c r="CIE8" s="303"/>
      <c r="CIF8" s="303"/>
      <c r="CIG8" s="303"/>
      <c r="CIH8" s="303"/>
      <c r="CII8" s="303"/>
      <c r="CIJ8" s="303"/>
      <c r="CIK8" s="303"/>
      <c r="CIL8" s="303"/>
      <c r="CIM8" s="303"/>
      <c r="CIN8" s="303"/>
      <c r="CIO8" s="303"/>
      <c r="CIP8" s="303"/>
      <c r="CIQ8" s="303"/>
      <c r="CIR8" s="303"/>
      <c r="CIS8" s="303"/>
      <c r="CIT8" s="303"/>
      <c r="CIU8" s="303"/>
      <c r="CIV8" s="303"/>
      <c r="CIW8" s="303"/>
      <c r="CIX8" s="303"/>
      <c r="CIY8" s="303"/>
      <c r="CIZ8" s="303"/>
      <c r="CJA8" s="303"/>
      <c r="CJB8" s="303"/>
      <c r="CJC8" s="303"/>
      <c r="CJD8" s="303"/>
      <c r="CJE8" s="303"/>
      <c r="CJF8" s="303"/>
      <c r="CJG8" s="303"/>
      <c r="CJH8" s="303"/>
      <c r="CJI8" s="303"/>
      <c r="CJJ8" s="303"/>
      <c r="CJK8" s="303"/>
      <c r="CJL8" s="303"/>
      <c r="CJM8" s="303"/>
      <c r="CJN8" s="303"/>
      <c r="CJO8" s="303"/>
      <c r="CJP8" s="303"/>
      <c r="CJQ8" s="303"/>
      <c r="CJR8" s="303"/>
      <c r="CJS8" s="303"/>
      <c r="CJT8" s="303"/>
      <c r="CJU8" s="303"/>
      <c r="CJV8" s="303"/>
      <c r="CJW8" s="303"/>
      <c r="CJX8" s="303"/>
      <c r="CJY8" s="303"/>
      <c r="CJZ8" s="303"/>
      <c r="CKA8" s="303"/>
      <c r="CKB8" s="303"/>
      <c r="CKC8" s="303"/>
      <c r="CKD8" s="303"/>
      <c r="CKE8" s="303"/>
      <c r="CKF8" s="303"/>
      <c r="CKG8" s="303"/>
      <c r="CKH8" s="303"/>
      <c r="CKI8" s="303"/>
      <c r="CKJ8" s="303"/>
      <c r="CKK8" s="303"/>
      <c r="CKL8" s="303"/>
      <c r="CKM8" s="303"/>
      <c r="CKN8" s="303"/>
      <c r="CKO8" s="303"/>
      <c r="CKP8" s="303"/>
      <c r="CKQ8" s="303"/>
      <c r="CKR8" s="303"/>
      <c r="CKS8" s="303"/>
      <c r="CKT8" s="303"/>
      <c r="CKU8" s="303"/>
      <c r="CKV8" s="303"/>
      <c r="CKW8" s="303"/>
      <c r="CKX8" s="303"/>
      <c r="CKY8" s="303"/>
      <c r="CKZ8" s="303"/>
      <c r="CLA8" s="303"/>
      <c r="CLB8" s="303"/>
      <c r="CLC8" s="303"/>
      <c r="CLD8" s="303"/>
      <c r="CLE8" s="303"/>
      <c r="CLF8" s="303"/>
      <c r="CLG8" s="303"/>
      <c r="CLH8" s="303"/>
      <c r="CLI8" s="303"/>
      <c r="CLJ8" s="303"/>
      <c r="CLK8" s="303"/>
      <c r="CLL8" s="303"/>
      <c r="CLM8" s="303"/>
      <c r="CLN8" s="303"/>
      <c r="CLO8" s="303"/>
      <c r="CLP8" s="303"/>
      <c r="CLQ8" s="303"/>
      <c r="CLR8" s="303"/>
      <c r="CLS8" s="303"/>
      <c r="CLT8" s="303"/>
      <c r="CLU8" s="303"/>
      <c r="CLV8" s="303"/>
      <c r="CLW8" s="303"/>
      <c r="CLX8" s="303"/>
      <c r="CLY8" s="303"/>
      <c r="CLZ8" s="303"/>
      <c r="CMA8" s="303"/>
      <c r="CMB8" s="303"/>
      <c r="CMC8" s="303"/>
      <c r="CMD8" s="303"/>
      <c r="CME8" s="303"/>
      <c r="CMF8" s="303"/>
      <c r="CMG8" s="303"/>
      <c r="CMH8" s="303"/>
      <c r="CMI8" s="303"/>
      <c r="CMJ8" s="303"/>
      <c r="CMK8" s="303"/>
      <c r="CML8" s="303"/>
      <c r="CMM8" s="303"/>
      <c r="CMN8" s="303"/>
      <c r="CMO8" s="303"/>
      <c r="CMP8" s="303"/>
      <c r="CMQ8" s="303"/>
      <c r="CMR8" s="303"/>
      <c r="CMS8" s="303"/>
      <c r="CMT8" s="303"/>
      <c r="CMU8" s="303"/>
      <c r="CMV8" s="303"/>
      <c r="CMW8" s="303"/>
      <c r="CMX8" s="303"/>
      <c r="CMY8" s="303"/>
      <c r="CMZ8" s="303"/>
      <c r="CNA8" s="303"/>
      <c r="CNB8" s="303"/>
      <c r="CNC8" s="303"/>
      <c r="CND8" s="303"/>
      <c r="CNE8" s="303"/>
      <c r="CNF8" s="303"/>
      <c r="CNG8" s="303"/>
      <c r="CNH8" s="303"/>
      <c r="CNI8" s="303"/>
      <c r="CNJ8" s="303"/>
      <c r="CNK8" s="303"/>
      <c r="CNL8" s="303"/>
      <c r="CNM8" s="303"/>
      <c r="CNN8" s="303"/>
      <c r="CNO8" s="303"/>
      <c r="CNP8" s="303"/>
      <c r="CNQ8" s="303"/>
      <c r="CNR8" s="303"/>
      <c r="CNS8" s="303"/>
      <c r="CNT8" s="303"/>
      <c r="CNU8" s="303"/>
      <c r="CNV8" s="303"/>
      <c r="CNW8" s="303"/>
      <c r="CNX8" s="303"/>
      <c r="CNY8" s="303"/>
      <c r="CNZ8" s="303"/>
      <c r="COA8" s="303"/>
      <c r="COB8" s="303"/>
      <c r="COC8" s="303"/>
      <c r="COD8" s="303"/>
      <c r="COE8" s="303"/>
      <c r="COF8" s="303"/>
      <c r="COG8" s="303"/>
      <c r="COH8" s="303"/>
      <c r="COI8" s="303"/>
      <c r="COJ8" s="303"/>
      <c r="COK8" s="303"/>
      <c r="COL8" s="303"/>
      <c r="COM8" s="303"/>
      <c r="CON8" s="303"/>
      <c r="COO8" s="303"/>
      <c r="COP8" s="303"/>
      <c r="COQ8" s="303"/>
      <c r="COR8" s="303"/>
      <c r="COS8" s="303"/>
      <c r="COT8" s="303"/>
      <c r="COU8" s="303"/>
      <c r="COV8" s="303"/>
      <c r="COW8" s="303"/>
      <c r="COX8" s="303"/>
      <c r="COY8" s="303"/>
      <c r="COZ8" s="303"/>
      <c r="CPA8" s="303"/>
      <c r="CPB8" s="303"/>
      <c r="CPC8" s="303"/>
      <c r="CPD8" s="303"/>
      <c r="CPE8" s="303"/>
      <c r="CPF8" s="303"/>
      <c r="CPG8" s="303"/>
      <c r="CPH8" s="303"/>
      <c r="CPI8" s="303"/>
      <c r="CPJ8" s="303"/>
      <c r="CPK8" s="303"/>
      <c r="CPL8" s="303"/>
      <c r="CPM8" s="303"/>
      <c r="CPN8" s="303"/>
      <c r="CPO8" s="303"/>
      <c r="CPP8" s="303"/>
      <c r="CPQ8" s="303"/>
      <c r="CPR8" s="303"/>
      <c r="CPS8" s="303"/>
      <c r="CPT8" s="303"/>
      <c r="CPU8" s="303"/>
      <c r="CPV8" s="303"/>
      <c r="CPW8" s="303"/>
      <c r="CPX8" s="303"/>
      <c r="CPY8" s="303"/>
      <c r="CPZ8" s="303"/>
      <c r="CQA8" s="303"/>
      <c r="CQB8" s="303"/>
      <c r="CQC8" s="303"/>
      <c r="CQD8" s="303"/>
      <c r="CQE8" s="303"/>
      <c r="CQF8" s="303"/>
      <c r="CQG8" s="303"/>
      <c r="CQH8" s="303"/>
      <c r="CQI8" s="303"/>
      <c r="CQJ8" s="303"/>
      <c r="CQK8" s="303"/>
      <c r="CQL8" s="303"/>
      <c r="CQM8" s="303"/>
      <c r="CQN8" s="303"/>
      <c r="CQO8" s="303"/>
      <c r="CQP8" s="303"/>
      <c r="CQQ8" s="303"/>
      <c r="CQR8" s="303"/>
      <c r="CQS8" s="303"/>
      <c r="CQT8" s="303"/>
      <c r="CQU8" s="303"/>
      <c r="CQV8" s="303"/>
      <c r="CQW8" s="303"/>
      <c r="CQX8" s="303"/>
      <c r="CQY8" s="303"/>
      <c r="CQZ8" s="303"/>
      <c r="CRA8" s="303"/>
      <c r="CRB8" s="303"/>
      <c r="CRC8" s="303"/>
      <c r="CRD8" s="303"/>
      <c r="CRE8" s="303"/>
      <c r="CRF8" s="303"/>
      <c r="CRG8" s="303"/>
      <c r="CRH8" s="303"/>
      <c r="CRI8" s="303"/>
      <c r="CRJ8" s="303"/>
      <c r="CRK8" s="303"/>
      <c r="CRL8" s="303"/>
      <c r="CRM8" s="303"/>
      <c r="CRN8" s="303"/>
      <c r="CRO8" s="303"/>
      <c r="CRP8" s="303"/>
      <c r="CRQ8" s="303"/>
      <c r="CRR8" s="303"/>
      <c r="CRS8" s="303"/>
      <c r="CRT8" s="303"/>
      <c r="CRU8" s="303"/>
      <c r="CRV8" s="303"/>
      <c r="CRW8" s="303"/>
      <c r="CRX8" s="303"/>
      <c r="CRY8" s="303"/>
      <c r="CRZ8" s="303"/>
      <c r="CSA8" s="303"/>
      <c r="CSB8" s="303"/>
      <c r="CSC8" s="303"/>
      <c r="CSD8" s="303"/>
      <c r="CSE8" s="303"/>
      <c r="CSF8" s="303"/>
      <c r="CSG8" s="303"/>
      <c r="CSH8" s="303"/>
      <c r="CSI8" s="303"/>
      <c r="CSJ8" s="303"/>
      <c r="CSK8" s="303"/>
      <c r="CSL8" s="303"/>
      <c r="CSM8" s="303"/>
      <c r="CSN8" s="303"/>
      <c r="CSO8" s="303"/>
      <c r="CSP8" s="303"/>
      <c r="CSQ8" s="303"/>
      <c r="CSR8" s="303"/>
      <c r="CSS8" s="303"/>
      <c r="CST8" s="303"/>
      <c r="CSU8" s="303"/>
      <c r="CSV8" s="303"/>
      <c r="CSW8" s="303"/>
      <c r="CSX8" s="303"/>
      <c r="CSY8" s="303"/>
      <c r="CSZ8" s="303"/>
      <c r="CTA8" s="303"/>
      <c r="CTB8" s="303"/>
      <c r="CTC8" s="303"/>
      <c r="CTD8" s="303"/>
      <c r="CTE8" s="303"/>
      <c r="CTF8" s="303"/>
      <c r="CTG8" s="303"/>
      <c r="CTH8" s="303"/>
      <c r="CTI8" s="303"/>
      <c r="CTJ8" s="303"/>
      <c r="CTK8" s="303"/>
      <c r="CTL8" s="303"/>
      <c r="CTM8" s="303"/>
      <c r="CTN8" s="303"/>
      <c r="CTO8" s="303"/>
      <c r="CTP8" s="303"/>
      <c r="CTQ8" s="303"/>
      <c r="CTR8" s="303"/>
      <c r="CTS8" s="303"/>
      <c r="CTT8" s="303"/>
      <c r="CTU8" s="303"/>
      <c r="CTV8" s="303"/>
      <c r="CTW8" s="303"/>
      <c r="CTX8" s="303"/>
      <c r="CTY8" s="303"/>
      <c r="CTZ8" s="303"/>
      <c r="CUA8" s="303"/>
      <c r="CUB8" s="303"/>
      <c r="CUC8" s="303"/>
      <c r="CUD8" s="303"/>
      <c r="CUE8" s="303"/>
      <c r="CUF8" s="303"/>
      <c r="CUG8" s="303"/>
      <c r="CUH8" s="303"/>
      <c r="CUI8" s="303"/>
      <c r="CUJ8" s="303"/>
      <c r="CUK8" s="303"/>
      <c r="CUL8" s="303"/>
      <c r="CUM8" s="303"/>
      <c r="CUN8" s="303"/>
      <c r="CUO8" s="303"/>
      <c r="CUP8" s="303"/>
      <c r="CUQ8" s="303"/>
      <c r="CUR8" s="303"/>
      <c r="CUS8" s="303"/>
      <c r="CUT8" s="303"/>
      <c r="CUU8" s="303"/>
      <c r="CUV8" s="303"/>
      <c r="CUW8" s="303"/>
      <c r="CUX8" s="303"/>
      <c r="CUY8" s="303"/>
      <c r="CUZ8" s="303"/>
      <c r="CVA8" s="303"/>
      <c r="CVB8" s="303"/>
      <c r="CVC8" s="303"/>
      <c r="CVD8" s="303"/>
      <c r="CVE8" s="303"/>
      <c r="CVF8" s="303"/>
      <c r="CVG8" s="303"/>
      <c r="CVH8" s="303"/>
      <c r="CVI8" s="303"/>
      <c r="CVJ8" s="303"/>
      <c r="CVK8" s="303"/>
      <c r="CVL8" s="303"/>
      <c r="CVM8" s="303"/>
      <c r="CVN8" s="303"/>
      <c r="CVO8" s="303"/>
      <c r="CVP8" s="303"/>
      <c r="CVQ8" s="303"/>
      <c r="CVR8" s="303"/>
      <c r="CVS8" s="303"/>
      <c r="CVT8" s="303"/>
      <c r="CVU8" s="303"/>
      <c r="CVV8" s="303"/>
      <c r="CVW8" s="303"/>
      <c r="CVX8" s="303"/>
      <c r="CVY8" s="303"/>
      <c r="CVZ8" s="303"/>
      <c r="CWA8" s="303"/>
      <c r="CWB8" s="303"/>
      <c r="CWC8" s="303"/>
      <c r="CWD8" s="303"/>
      <c r="CWE8" s="303"/>
      <c r="CWF8" s="303"/>
      <c r="CWG8" s="303"/>
      <c r="CWH8" s="303"/>
      <c r="CWI8" s="303"/>
      <c r="CWJ8" s="303"/>
      <c r="CWK8" s="303"/>
      <c r="CWL8" s="303"/>
      <c r="CWM8" s="303"/>
      <c r="CWN8" s="303"/>
      <c r="CWO8" s="303"/>
      <c r="CWP8" s="303"/>
      <c r="CWQ8" s="303"/>
      <c r="CWR8" s="303"/>
      <c r="CWS8" s="303"/>
      <c r="CWT8" s="303"/>
      <c r="CWU8" s="303"/>
      <c r="CWV8" s="303"/>
      <c r="CWW8" s="303"/>
      <c r="CWX8" s="303"/>
      <c r="CWY8" s="303"/>
      <c r="CWZ8" s="303"/>
      <c r="CXA8" s="303"/>
      <c r="CXB8" s="303"/>
      <c r="CXC8" s="303"/>
      <c r="CXD8" s="303"/>
      <c r="CXE8" s="303"/>
      <c r="CXF8" s="303"/>
      <c r="CXG8" s="303"/>
      <c r="CXH8" s="303"/>
      <c r="CXI8" s="303"/>
      <c r="CXJ8" s="303"/>
      <c r="CXK8" s="303"/>
      <c r="CXL8" s="303"/>
      <c r="CXM8" s="303"/>
      <c r="CXN8" s="303"/>
      <c r="CXO8" s="303"/>
      <c r="CXP8" s="303"/>
      <c r="CXQ8" s="303"/>
      <c r="CXR8" s="303"/>
      <c r="CXS8" s="303"/>
      <c r="CXT8" s="303"/>
      <c r="CXU8" s="303"/>
      <c r="CXV8" s="303"/>
      <c r="CXW8" s="303"/>
      <c r="CXX8" s="303"/>
      <c r="CXY8" s="303"/>
      <c r="CXZ8" s="303"/>
      <c r="CYA8" s="303"/>
      <c r="CYB8" s="303"/>
      <c r="CYC8" s="303"/>
      <c r="CYD8" s="303"/>
      <c r="CYE8" s="303"/>
      <c r="CYF8" s="303"/>
      <c r="CYG8" s="303"/>
      <c r="CYH8" s="303"/>
      <c r="CYI8" s="303"/>
      <c r="CYJ8" s="303"/>
      <c r="CYK8" s="303"/>
      <c r="CYL8" s="303"/>
      <c r="CYM8" s="303"/>
      <c r="CYN8" s="303"/>
      <c r="CYO8" s="303"/>
      <c r="CYP8" s="303"/>
      <c r="CYQ8" s="303"/>
      <c r="CYR8" s="303"/>
      <c r="CYS8" s="303"/>
      <c r="CYT8" s="303"/>
      <c r="CYU8" s="303"/>
      <c r="CYV8" s="303"/>
      <c r="CYW8" s="303"/>
      <c r="CYX8" s="303"/>
      <c r="CYY8" s="303"/>
      <c r="CYZ8" s="303"/>
      <c r="CZA8" s="303"/>
      <c r="CZB8" s="303"/>
      <c r="CZC8" s="303"/>
      <c r="CZD8" s="303"/>
      <c r="CZE8" s="303"/>
      <c r="CZF8" s="303"/>
      <c r="CZG8" s="303"/>
      <c r="CZH8" s="303"/>
      <c r="CZI8" s="303"/>
      <c r="CZJ8" s="303"/>
      <c r="CZK8" s="303"/>
      <c r="CZL8" s="303"/>
      <c r="CZM8" s="303"/>
      <c r="CZN8" s="303"/>
      <c r="CZO8" s="303"/>
      <c r="CZP8" s="303"/>
      <c r="CZQ8" s="303"/>
      <c r="CZR8" s="303"/>
      <c r="CZS8" s="303"/>
      <c r="CZT8" s="303"/>
      <c r="CZU8" s="303"/>
      <c r="CZV8" s="303"/>
      <c r="CZW8" s="303"/>
      <c r="CZX8" s="303"/>
      <c r="CZY8" s="303"/>
      <c r="CZZ8" s="303"/>
      <c r="DAA8" s="303"/>
      <c r="DAB8" s="303"/>
      <c r="DAC8" s="303"/>
      <c r="DAD8" s="303"/>
      <c r="DAE8" s="303"/>
      <c r="DAF8" s="303"/>
      <c r="DAG8" s="303"/>
      <c r="DAH8" s="303"/>
      <c r="DAI8" s="303"/>
      <c r="DAJ8" s="303"/>
      <c r="DAK8" s="303"/>
      <c r="DAL8" s="303"/>
      <c r="DAM8" s="303"/>
      <c r="DAN8" s="303"/>
      <c r="DAO8" s="303"/>
      <c r="DAP8" s="303"/>
      <c r="DAQ8" s="303"/>
      <c r="DAR8" s="303"/>
      <c r="DAS8" s="303"/>
      <c r="DAT8" s="303"/>
      <c r="DAU8" s="303"/>
      <c r="DAV8" s="303"/>
      <c r="DAW8" s="303"/>
      <c r="DAX8" s="303"/>
      <c r="DAY8" s="303"/>
      <c r="DAZ8" s="303"/>
      <c r="DBA8" s="303"/>
      <c r="DBB8" s="303"/>
      <c r="DBC8" s="303"/>
      <c r="DBD8" s="303"/>
      <c r="DBE8" s="303"/>
      <c r="DBF8" s="303"/>
      <c r="DBG8" s="303"/>
      <c r="DBH8" s="303"/>
      <c r="DBI8" s="303"/>
      <c r="DBJ8" s="303"/>
      <c r="DBK8" s="303"/>
      <c r="DBL8" s="303"/>
      <c r="DBM8" s="303"/>
      <c r="DBN8" s="303"/>
      <c r="DBO8" s="303"/>
      <c r="DBP8" s="303"/>
      <c r="DBQ8" s="303"/>
      <c r="DBR8" s="303"/>
      <c r="DBS8" s="303"/>
      <c r="DBT8" s="303"/>
      <c r="DBU8" s="303"/>
      <c r="DBV8" s="303"/>
      <c r="DBW8" s="303"/>
      <c r="DBX8" s="303"/>
      <c r="DBY8" s="303"/>
      <c r="DBZ8" s="303"/>
      <c r="DCA8" s="303"/>
      <c r="DCB8" s="303"/>
      <c r="DCC8" s="303"/>
      <c r="DCD8" s="303"/>
      <c r="DCE8" s="303"/>
      <c r="DCF8" s="303"/>
      <c r="DCG8" s="303"/>
      <c r="DCH8" s="303"/>
      <c r="DCI8" s="303"/>
      <c r="DCJ8" s="303"/>
      <c r="DCK8" s="303"/>
      <c r="DCL8" s="303"/>
      <c r="DCM8" s="303"/>
      <c r="DCN8" s="303"/>
      <c r="DCO8" s="303"/>
      <c r="DCP8" s="303"/>
      <c r="DCQ8" s="303"/>
      <c r="DCR8" s="303"/>
      <c r="DCS8" s="303"/>
      <c r="DCT8" s="303"/>
      <c r="DCU8" s="303"/>
      <c r="DCV8" s="303"/>
      <c r="DCW8" s="303"/>
      <c r="DCX8" s="303"/>
      <c r="DCY8" s="303"/>
      <c r="DCZ8" s="303"/>
      <c r="DDA8" s="303"/>
      <c r="DDB8" s="303"/>
      <c r="DDC8" s="303"/>
      <c r="DDD8" s="303"/>
      <c r="DDE8" s="303"/>
      <c r="DDF8" s="303"/>
      <c r="DDG8" s="303"/>
      <c r="DDH8" s="303"/>
      <c r="DDI8" s="303"/>
      <c r="DDJ8" s="303"/>
      <c r="DDK8" s="303"/>
      <c r="DDL8" s="303"/>
      <c r="DDM8" s="303"/>
      <c r="DDN8" s="303"/>
      <c r="DDO8" s="303"/>
      <c r="DDP8" s="303"/>
      <c r="DDQ8" s="303"/>
      <c r="DDR8" s="303"/>
      <c r="DDS8" s="303"/>
      <c r="DDT8" s="303"/>
      <c r="DDU8" s="303"/>
      <c r="DDV8" s="303"/>
      <c r="DDW8" s="303"/>
      <c r="DDX8" s="303"/>
      <c r="DDY8" s="303"/>
      <c r="DDZ8" s="303"/>
      <c r="DEA8" s="303"/>
      <c r="DEB8" s="303"/>
      <c r="DEC8" s="303"/>
      <c r="DED8" s="303"/>
      <c r="DEE8" s="303"/>
      <c r="DEF8" s="303"/>
      <c r="DEG8" s="303"/>
      <c r="DEH8" s="303"/>
      <c r="DEI8" s="303"/>
      <c r="DEJ8" s="303"/>
      <c r="DEK8" s="303"/>
      <c r="DEL8" s="303"/>
      <c r="DEM8" s="303"/>
      <c r="DEN8" s="303"/>
      <c r="DEO8" s="303"/>
      <c r="DEP8" s="303"/>
      <c r="DEQ8" s="303"/>
      <c r="DER8" s="303"/>
      <c r="DES8" s="303"/>
      <c r="DET8" s="303"/>
      <c r="DEU8" s="303"/>
      <c r="DEV8" s="303"/>
      <c r="DEW8" s="303"/>
      <c r="DEX8" s="303"/>
      <c r="DEY8" s="303"/>
      <c r="DEZ8" s="303"/>
      <c r="DFA8" s="303"/>
      <c r="DFB8" s="303"/>
      <c r="DFC8" s="303"/>
      <c r="DFD8" s="303"/>
      <c r="DFE8" s="303"/>
      <c r="DFF8" s="303"/>
      <c r="DFG8" s="303"/>
      <c r="DFH8" s="303"/>
      <c r="DFI8" s="303"/>
      <c r="DFJ8" s="303"/>
      <c r="DFK8" s="303"/>
      <c r="DFL8" s="303"/>
      <c r="DFM8" s="303"/>
      <c r="DFN8" s="303"/>
      <c r="DFO8" s="303"/>
      <c r="DFP8" s="303"/>
      <c r="DFQ8" s="303"/>
      <c r="DFR8" s="303"/>
      <c r="DFS8" s="303"/>
      <c r="DFT8" s="303"/>
      <c r="DFU8" s="303"/>
      <c r="DFV8" s="303"/>
      <c r="DFW8" s="303"/>
      <c r="DFX8" s="303"/>
      <c r="DFY8" s="303"/>
      <c r="DFZ8" s="303"/>
      <c r="DGA8" s="303"/>
      <c r="DGB8" s="303"/>
      <c r="DGC8" s="303"/>
      <c r="DGD8" s="303"/>
      <c r="DGE8" s="303"/>
      <c r="DGF8" s="303"/>
      <c r="DGG8" s="303"/>
      <c r="DGH8" s="303"/>
      <c r="DGI8" s="303"/>
      <c r="DGJ8" s="303"/>
      <c r="DGK8" s="303"/>
      <c r="DGL8" s="303"/>
      <c r="DGM8" s="303"/>
      <c r="DGN8" s="303"/>
      <c r="DGO8" s="303"/>
      <c r="DGP8" s="303"/>
      <c r="DGQ8" s="303"/>
      <c r="DGR8" s="303"/>
      <c r="DGS8" s="303"/>
      <c r="DGT8" s="303"/>
      <c r="DGU8" s="303"/>
      <c r="DGV8" s="303"/>
      <c r="DGW8" s="303"/>
      <c r="DGX8" s="303"/>
      <c r="DGY8" s="303"/>
      <c r="DGZ8" s="303"/>
      <c r="DHA8" s="303"/>
      <c r="DHB8" s="303"/>
      <c r="DHC8" s="303"/>
      <c r="DHD8" s="303"/>
      <c r="DHE8" s="303"/>
      <c r="DHF8" s="303"/>
      <c r="DHG8" s="303"/>
      <c r="DHH8" s="303"/>
      <c r="DHI8" s="303"/>
      <c r="DHJ8" s="303"/>
      <c r="DHK8" s="303"/>
      <c r="DHL8" s="303"/>
      <c r="DHM8" s="303"/>
      <c r="DHN8" s="303"/>
      <c r="DHO8" s="303"/>
      <c r="DHP8" s="303"/>
      <c r="DHQ8" s="303"/>
      <c r="DHR8" s="303"/>
      <c r="DHS8" s="303"/>
      <c r="DHT8" s="303"/>
      <c r="DHU8" s="303"/>
      <c r="DHV8" s="303"/>
      <c r="DHW8" s="303"/>
      <c r="DHX8" s="303"/>
      <c r="DHY8" s="303"/>
      <c r="DHZ8" s="303"/>
      <c r="DIA8" s="303"/>
      <c r="DIB8" s="303"/>
      <c r="DIC8" s="303"/>
      <c r="DID8" s="303"/>
      <c r="DIE8" s="303"/>
      <c r="DIF8" s="303"/>
      <c r="DIG8" s="303"/>
      <c r="DIH8" s="303"/>
      <c r="DII8" s="303"/>
      <c r="DIJ8" s="303"/>
      <c r="DIK8" s="303"/>
      <c r="DIL8" s="303"/>
      <c r="DIM8" s="303"/>
      <c r="DIN8" s="303"/>
      <c r="DIO8" s="303"/>
      <c r="DIP8" s="303"/>
      <c r="DIQ8" s="303"/>
      <c r="DIR8" s="303"/>
      <c r="DIS8" s="303"/>
      <c r="DIT8" s="303"/>
      <c r="DIU8" s="303"/>
      <c r="DIV8" s="303"/>
      <c r="DIW8" s="303"/>
      <c r="DIX8" s="303"/>
      <c r="DIY8" s="303"/>
      <c r="DIZ8" s="303"/>
      <c r="DJA8" s="303"/>
      <c r="DJB8" s="303"/>
      <c r="DJC8" s="303"/>
      <c r="DJD8" s="303"/>
      <c r="DJE8" s="303"/>
      <c r="DJF8" s="303"/>
      <c r="DJG8" s="303"/>
      <c r="DJH8" s="303"/>
      <c r="DJI8" s="303"/>
      <c r="DJJ8" s="303"/>
      <c r="DJK8" s="303"/>
      <c r="DJL8" s="303"/>
      <c r="DJM8" s="303"/>
      <c r="DJN8" s="303"/>
      <c r="DJO8" s="303"/>
      <c r="DJP8" s="303"/>
      <c r="DJQ8" s="303"/>
      <c r="DJR8" s="303"/>
      <c r="DJS8" s="303"/>
      <c r="DJT8" s="303"/>
      <c r="DJU8" s="303"/>
      <c r="DJV8" s="303"/>
      <c r="DJW8" s="303"/>
      <c r="DJX8" s="303"/>
      <c r="DJY8" s="303"/>
      <c r="DJZ8" s="303"/>
      <c r="DKA8" s="303"/>
      <c r="DKB8" s="303"/>
      <c r="DKC8" s="303"/>
      <c r="DKD8" s="303"/>
      <c r="DKE8" s="303"/>
      <c r="DKF8" s="303"/>
      <c r="DKG8" s="303"/>
      <c r="DKH8" s="303"/>
      <c r="DKI8" s="303"/>
      <c r="DKJ8" s="303"/>
      <c r="DKK8" s="303"/>
      <c r="DKL8" s="303"/>
      <c r="DKM8" s="303"/>
      <c r="DKN8" s="303"/>
      <c r="DKO8" s="303"/>
      <c r="DKP8" s="303"/>
      <c r="DKQ8" s="303"/>
      <c r="DKR8" s="303"/>
      <c r="DKS8" s="303"/>
      <c r="DKT8" s="303"/>
      <c r="DKU8" s="303"/>
      <c r="DKV8" s="303"/>
      <c r="DKW8" s="303"/>
      <c r="DKX8" s="303"/>
      <c r="DKY8" s="303"/>
      <c r="DKZ8" s="303"/>
      <c r="DLA8" s="303"/>
      <c r="DLB8" s="303"/>
      <c r="DLC8" s="303"/>
      <c r="DLD8" s="303"/>
      <c r="DLE8" s="303"/>
      <c r="DLF8" s="303"/>
      <c r="DLG8" s="303"/>
      <c r="DLH8" s="303"/>
      <c r="DLI8" s="303"/>
      <c r="DLJ8" s="303"/>
      <c r="DLK8" s="303"/>
      <c r="DLL8" s="303"/>
      <c r="DLM8" s="303"/>
      <c r="DLN8" s="303"/>
      <c r="DLO8" s="303"/>
      <c r="DLP8" s="303"/>
      <c r="DLQ8" s="303"/>
      <c r="DLR8" s="303"/>
      <c r="DLS8" s="303"/>
      <c r="DLT8" s="303"/>
      <c r="DLU8" s="303"/>
      <c r="DLV8" s="303"/>
      <c r="DLW8" s="303"/>
      <c r="DLX8" s="303"/>
      <c r="DLY8" s="303"/>
      <c r="DLZ8" s="303"/>
      <c r="DMA8" s="303"/>
      <c r="DMB8" s="303"/>
      <c r="DMC8" s="303"/>
      <c r="DMD8" s="303"/>
      <c r="DME8" s="303"/>
      <c r="DMF8" s="303"/>
      <c r="DMG8" s="303"/>
      <c r="DMH8" s="303"/>
      <c r="DMI8" s="303"/>
      <c r="DMJ8" s="303"/>
      <c r="DMK8" s="303"/>
      <c r="DML8" s="303"/>
      <c r="DMM8" s="303"/>
      <c r="DMN8" s="303"/>
      <c r="DMO8" s="303"/>
      <c r="DMP8" s="303"/>
      <c r="DMQ8" s="303"/>
      <c r="DMR8" s="303"/>
      <c r="DMS8" s="303"/>
      <c r="DMT8" s="303"/>
      <c r="DMU8" s="303"/>
      <c r="DMV8" s="303"/>
      <c r="DMW8" s="303"/>
      <c r="DMX8" s="303"/>
      <c r="DMY8" s="303"/>
      <c r="DMZ8" s="303"/>
      <c r="DNA8" s="303"/>
      <c r="DNB8" s="303"/>
      <c r="DNC8" s="303"/>
      <c r="DND8" s="303"/>
      <c r="DNE8" s="303"/>
      <c r="DNF8" s="303"/>
      <c r="DNG8" s="303"/>
      <c r="DNH8" s="303"/>
      <c r="DNI8" s="303"/>
      <c r="DNJ8" s="303"/>
      <c r="DNK8" s="303"/>
      <c r="DNL8" s="303"/>
      <c r="DNM8" s="303"/>
      <c r="DNN8" s="303"/>
      <c r="DNO8" s="303"/>
      <c r="DNP8" s="303"/>
      <c r="DNQ8" s="303"/>
      <c r="DNR8" s="303"/>
      <c r="DNS8" s="303"/>
      <c r="DNT8" s="303"/>
      <c r="DNU8" s="303"/>
      <c r="DNV8" s="303"/>
      <c r="DNW8" s="303"/>
      <c r="DNX8" s="303"/>
      <c r="DNY8" s="303"/>
      <c r="DNZ8" s="303"/>
      <c r="DOA8" s="303"/>
      <c r="DOB8" s="303"/>
      <c r="DOC8" s="303"/>
      <c r="DOD8" s="303"/>
      <c r="DOE8" s="303"/>
      <c r="DOF8" s="303"/>
      <c r="DOG8" s="303"/>
      <c r="DOH8" s="303"/>
      <c r="DOI8" s="303"/>
      <c r="DOJ8" s="303"/>
      <c r="DOK8" s="303"/>
      <c r="DOL8" s="303"/>
      <c r="DOM8" s="303"/>
      <c r="DON8" s="303"/>
      <c r="DOO8" s="303"/>
      <c r="DOP8" s="303"/>
      <c r="DOQ8" s="303"/>
      <c r="DOR8" s="303"/>
      <c r="DOS8" s="303"/>
      <c r="DOT8" s="303"/>
      <c r="DOU8" s="303"/>
      <c r="DOV8" s="303"/>
      <c r="DOW8" s="303"/>
      <c r="DOX8" s="303"/>
      <c r="DOY8" s="303"/>
      <c r="DOZ8" s="303"/>
      <c r="DPA8" s="303"/>
      <c r="DPB8" s="303"/>
      <c r="DPC8" s="303"/>
      <c r="DPD8" s="303"/>
      <c r="DPE8" s="303"/>
      <c r="DPF8" s="303"/>
      <c r="DPG8" s="303"/>
      <c r="DPH8" s="303"/>
      <c r="DPI8" s="303"/>
      <c r="DPJ8" s="303"/>
      <c r="DPK8" s="303"/>
      <c r="DPL8" s="303"/>
      <c r="DPM8" s="303"/>
      <c r="DPN8" s="303"/>
      <c r="DPO8" s="303"/>
      <c r="DPP8" s="303"/>
      <c r="DPQ8" s="303"/>
      <c r="DPR8" s="303"/>
      <c r="DPS8" s="303"/>
      <c r="DPT8" s="303"/>
      <c r="DPU8" s="303"/>
      <c r="DPV8" s="303"/>
      <c r="DPW8" s="303"/>
      <c r="DPX8" s="303"/>
      <c r="DPY8" s="303"/>
      <c r="DPZ8" s="303"/>
      <c r="DQA8" s="303"/>
      <c r="DQB8" s="303"/>
      <c r="DQC8" s="303"/>
      <c r="DQD8" s="303"/>
      <c r="DQE8" s="303"/>
      <c r="DQF8" s="303"/>
      <c r="DQG8" s="303"/>
      <c r="DQH8" s="303"/>
      <c r="DQI8" s="303"/>
      <c r="DQJ8" s="303"/>
      <c r="DQK8" s="303"/>
      <c r="DQL8" s="303"/>
      <c r="DQM8" s="303"/>
      <c r="DQN8" s="303"/>
      <c r="DQO8" s="303"/>
      <c r="DQP8" s="303"/>
      <c r="DQQ8" s="303"/>
      <c r="DQR8" s="303"/>
      <c r="DQS8" s="303"/>
      <c r="DQT8" s="303"/>
      <c r="DQU8" s="303"/>
      <c r="DQV8" s="303"/>
      <c r="DQW8" s="303"/>
      <c r="DQX8" s="303"/>
      <c r="DQY8" s="303"/>
      <c r="DQZ8" s="303"/>
      <c r="DRA8" s="303"/>
      <c r="DRB8" s="303"/>
      <c r="DRC8" s="303"/>
      <c r="DRD8" s="303"/>
      <c r="DRE8" s="303"/>
      <c r="DRF8" s="303"/>
      <c r="DRG8" s="303"/>
      <c r="DRH8" s="303"/>
      <c r="DRI8" s="303"/>
      <c r="DRJ8" s="303"/>
      <c r="DRK8" s="303"/>
      <c r="DRL8" s="303"/>
      <c r="DRM8" s="303"/>
      <c r="DRN8" s="303"/>
      <c r="DRO8" s="303"/>
      <c r="DRP8" s="303"/>
      <c r="DRQ8" s="303"/>
      <c r="DRR8" s="303"/>
      <c r="DRS8" s="303"/>
      <c r="DRT8" s="303"/>
      <c r="DRU8" s="303"/>
      <c r="DRV8" s="303"/>
      <c r="DRW8" s="303"/>
      <c r="DRX8" s="303"/>
      <c r="DRY8" s="303"/>
      <c r="DRZ8" s="303"/>
      <c r="DSA8" s="303"/>
      <c r="DSB8" s="303"/>
      <c r="DSC8" s="303"/>
      <c r="DSD8" s="303"/>
      <c r="DSE8" s="303"/>
      <c r="DSF8" s="303"/>
      <c r="DSG8" s="303"/>
      <c r="DSH8" s="303"/>
      <c r="DSI8" s="303"/>
      <c r="DSJ8" s="303"/>
      <c r="DSK8" s="303"/>
      <c r="DSL8" s="303"/>
      <c r="DSM8" s="303"/>
      <c r="DSN8" s="303"/>
      <c r="DSO8" s="303"/>
      <c r="DSP8" s="303"/>
      <c r="DSQ8" s="303"/>
      <c r="DSR8" s="303"/>
      <c r="DSS8" s="303"/>
      <c r="DST8" s="303"/>
      <c r="DSU8" s="303"/>
      <c r="DSV8" s="303"/>
      <c r="DSW8" s="303"/>
      <c r="DSX8" s="303"/>
      <c r="DSY8" s="303"/>
      <c r="DSZ8" s="303"/>
      <c r="DTA8" s="303"/>
      <c r="DTB8" s="303"/>
      <c r="DTC8" s="303"/>
      <c r="DTD8" s="303"/>
      <c r="DTE8" s="303"/>
      <c r="DTF8" s="303"/>
      <c r="DTG8" s="303"/>
      <c r="DTH8" s="303"/>
      <c r="DTI8" s="303"/>
      <c r="DTJ8" s="303"/>
      <c r="DTK8" s="303"/>
      <c r="DTL8" s="303"/>
      <c r="DTM8" s="303"/>
      <c r="DTN8" s="303"/>
      <c r="DTO8" s="303"/>
      <c r="DTP8" s="303"/>
      <c r="DTQ8" s="303"/>
      <c r="DTR8" s="303"/>
      <c r="DTS8" s="303"/>
      <c r="DTT8" s="303"/>
      <c r="DTU8" s="303"/>
      <c r="DTV8" s="303"/>
      <c r="DTW8" s="303"/>
      <c r="DTX8" s="303"/>
      <c r="DTY8" s="303"/>
      <c r="DTZ8" s="303"/>
      <c r="DUA8" s="303"/>
      <c r="DUB8" s="303"/>
      <c r="DUC8" s="303"/>
      <c r="DUD8" s="303"/>
      <c r="DUE8" s="303"/>
      <c r="DUF8" s="303"/>
      <c r="DUG8" s="303"/>
      <c r="DUH8" s="303"/>
      <c r="DUI8" s="303"/>
      <c r="DUJ8" s="303"/>
      <c r="DUK8" s="303"/>
      <c r="DUL8" s="303"/>
      <c r="DUM8" s="303"/>
      <c r="DUN8" s="303"/>
      <c r="DUO8" s="303"/>
      <c r="DUP8" s="303"/>
      <c r="DUQ8" s="303"/>
      <c r="DUR8" s="303"/>
      <c r="DUS8" s="303"/>
      <c r="DUT8" s="303"/>
      <c r="DUU8" s="303"/>
      <c r="DUV8" s="303"/>
      <c r="DUW8" s="303"/>
      <c r="DUX8" s="303"/>
      <c r="DUY8" s="303"/>
      <c r="DUZ8" s="303"/>
      <c r="DVA8" s="303"/>
      <c r="DVB8" s="303"/>
      <c r="DVC8" s="303"/>
      <c r="DVD8" s="303"/>
      <c r="DVE8" s="303"/>
      <c r="DVF8" s="303"/>
      <c r="DVG8" s="303"/>
      <c r="DVH8" s="303"/>
      <c r="DVI8" s="303"/>
      <c r="DVJ8" s="303"/>
      <c r="DVK8" s="303"/>
      <c r="DVL8" s="303"/>
      <c r="DVM8" s="303"/>
      <c r="DVN8" s="303"/>
      <c r="DVO8" s="303"/>
      <c r="DVP8" s="303"/>
      <c r="DVQ8" s="303"/>
      <c r="DVR8" s="303"/>
      <c r="DVS8" s="303"/>
      <c r="DVT8" s="303"/>
      <c r="DVU8" s="303"/>
      <c r="DVV8" s="303"/>
      <c r="DVW8" s="303"/>
      <c r="DVX8" s="303"/>
      <c r="DVY8" s="303"/>
      <c r="DVZ8" s="303"/>
      <c r="DWA8" s="303"/>
      <c r="DWB8" s="303"/>
      <c r="DWC8" s="303"/>
      <c r="DWD8" s="303"/>
      <c r="DWE8" s="303"/>
      <c r="DWF8" s="303"/>
      <c r="DWG8" s="303"/>
      <c r="DWH8" s="303"/>
      <c r="DWI8" s="303"/>
      <c r="DWJ8" s="303"/>
      <c r="DWK8" s="303"/>
      <c r="DWL8" s="303"/>
      <c r="DWM8" s="303"/>
      <c r="DWN8" s="303"/>
      <c r="DWO8" s="303"/>
      <c r="DWP8" s="303"/>
      <c r="DWQ8" s="303"/>
      <c r="DWR8" s="303"/>
      <c r="DWS8" s="303"/>
      <c r="DWT8" s="303"/>
      <c r="DWU8" s="303"/>
      <c r="DWV8" s="303"/>
      <c r="DWW8" s="303"/>
      <c r="DWX8" s="303"/>
      <c r="DWY8" s="303"/>
      <c r="DWZ8" s="303"/>
      <c r="DXA8" s="303"/>
      <c r="DXB8" s="303"/>
      <c r="DXC8" s="303"/>
      <c r="DXD8" s="303"/>
      <c r="DXE8" s="303"/>
      <c r="DXF8" s="303"/>
      <c r="DXG8" s="303"/>
      <c r="DXH8" s="303"/>
      <c r="DXI8" s="303"/>
      <c r="DXJ8" s="303"/>
      <c r="DXK8" s="303"/>
      <c r="DXL8" s="303"/>
      <c r="DXM8" s="303"/>
      <c r="DXN8" s="303"/>
      <c r="DXO8" s="303"/>
      <c r="DXP8" s="303"/>
      <c r="DXQ8" s="303"/>
      <c r="DXR8" s="303"/>
      <c r="DXS8" s="303"/>
      <c r="DXT8" s="303"/>
      <c r="DXU8" s="303"/>
      <c r="DXV8" s="303"/>
      <c r="DXW8" s="303"/>
      <c r="DXX8" s="303"/>
      <c r="DXY8" s="303"/>
      <c r="DXZ8" s="303"/>
      <c r="DYA8" s="303"/>
      <c r="DYB8" s="303"/>
      <c r="DYC8" s="303"/>
      <c r="DYD8" s="303"/>
      <c r="DYE8" s="303"/>
      <c r="DYF8" s="303"/>
      <c r="DYG8" s="303"/>
      <c r="DYH8" s="303"/>
      <c r="DYI8" s="303"/>
      <c r="DYJ8" s="303"/>
      <c r="DYK8" s="303"/>
      <c r="DYL8" s="303"/>
      <c r="DYM8" s="303"/>
      <c r="DYN8" s="303"/>
      <c r="DYO8" s="303"/>
      <c r="DYP8" s="303"/>
      <c r="DYQ8" s="303"/>
      <c r="DYR8" s="303"/>
      <c r="DYS8" s="303"/>
      <c r="DYT8" s="303"/>
      <c r="DYU8" s="303"/>
      <c r="DYV8" s="303"/>
      <c r="DYW8" s="303"/>
      <c r="DYX8" s="303"/>
      <c r="DYY8" s="303"/>
      <c r="DYZ8" s="303"/>
      <c r="DZA8" s="303"/>
      <c r="DZB8" s="303"/>
      <c r="DZC8" s="303"/>
      <c r="DZD8" s="303"/>
      <c r="DZE8" s="303"/>
      <c r="DZF8" s="303"/>
      <c r="DZG8" s="303"/>
      <c r="DZH8" s="303"/>
      <c r="DZI8" s="303"/>
      <c r="DZJ8" s="303"/>
      <c r="DZK8" s="303"/>
      <c r="DZL8" s="303"/>
      <c r="DZM8" s="303"/>
      <c r="DZN8" s="303"/>
      <c r="DZO8" s="303"/>
      <c r="DZP8" s="303"/>
      <c r="DZQ8" s="303"/>
      <c r="DZR8" s="303"/>
      <c r="DZS8" s="303"/>
      <c r="DZT8" s="303"/>
      <c r="DZU8" s="303"/>
      <c r="DZV8" s="303"/>
      <c r="DZW8" s="303"/>
      <c r="DZX8" s="303"/>
      <c r="DZY8" s="303"/>
      <c r="DZZ8" s="303"/>
      <c r="EAA8" s="303"/>
      <c r="EAB8" s="303"/>
      <c r="EAC8" s="303"/>
      <c r="EAD8" s="303"/>
      <c r="EAE8" s="303"/>
      <c r="EAF8" s="303"/>
      <c r="EAG8" s="303"/>
      <c r="EAH8" s="303"/>
      <c r="EAI8" s="303"/>
      <c r="EAJ8" s="303"/>
      <c r="EAK8" s="303"/>
      <c r="EAL8" s="303"/>
      <c r="EAM8" s="303"/>
      <c r="EAN8" s="303"/>
      <c r="EAO8" s="303"/>
      <c r="EAP8" s="303"/>
      <c r="EAQ8" s="303"/>
      <c r="EAR8" s="303"/>
      <c r="EAS8" s="303"/>
      <c r="EAT8" s="303"/>
      <c r="EAU8" s="303"/>
      <c r="EAV8" s="303"/>
      <c r="EAW8" s="303"/>
      <c r="EAX8" s="303"/>
      <c r="EAY8" s="303"/>
      <c r="EAZ8" s="303"/>
      <c r="EBA8" s="303"/>
      <c r="EBB8" s="303"/>
      <c r="EBC8" s="303"/>
      <c r="EBD8" s="303"/>
      <c r="EBE8" s="303"/>
      <c r="EBF8" s="303"/>
      <c r="EBG8" s="303"/>
      <c r="EBH8" s="303"/>
      <c r="EBI8" s="303"/>
      <c r="EBJ8" s="303"/>
      <c r="EBK8" s="303"/>
      <c r="EBL8" s="303"/>
      <c r="EBM8" s="303"/>
      <c r="EBN8" s="303"/>
      <c r="EBO8" s="303"/>
      <c r="EBP8" s="303"/>
      <c r="EBQ8" s="303"/>
      <c r="EBR8" s="303"/>
      <c r="EBS8" s="303"/>
      <c r="EBT8" s="303"/>
      <c r="EBU8" s="303"/>
      <c r="EBV8" s="303"/>
      <c r="EBW8" s="303"/>
      <c r="EBX8" s="303"/>
      <c r="EBY8" s="303"/>
      <c r="EBZ8" s="303"/>
      <c r="ECA8" s="303"/>
      <c r="ECB8" s="303"/>
      <c r="ECC8" s="303"/>
      <c r="ECD8" s="303"/>
      <c r="ECE8" s="303"/>
      <c r="ECF8" s="303"/>
      <c r="ECG8" s="303"/>
      <c r="ECH8" s="303"/>
      <c r="ECI8" s="303"/>
      <c r="ECJ8" s="303"/>
      <c r="ECK8" s="303"/>
      <c r="ECL8" s="303"/>
      <c r="ECM8" s="303"/>
      <c r="ECN8" s="303"/>
      <c r="ECO8" s="303"/>
      <c r="ECP8" s="303"/>
      <c r="ECQ8" s="303"/>
      <c r="ECR8" s="303"/>
      <c r="ECS8" s="303"/>
      <c r="ECT8" s="303"/>
      <c r="ECU8" s="303"/>
      <c r="ECV8" s="303"/>
      <c r="ECW8" s="303"/>
      <c r="ECX8" s="303"/>
      <c r="ECY8" s="303"/>
      <c r="ECZ8" s="303"/>
      <c r="EDA8" s="303"/>
      <c r="EDB8" s="303"/>
      <c r="EDC8" s="303"/>
      <c r="EDD8" s="303"/>
      <c r="EDE8" s="303"/>
      <c r="EDF8" s="303"/>
      <c r="EDG8" s="303"/>
      <c r="EDH8" s="303"/>
      <c r="EDI8" s="303"/>
      <c r="EDJ8" s="303"/>
      <c r="EDK8" s="303"/>
      <c r="EDL8" s="303"/>
      <c r="EDM8" s="303"/>
      <c r="EDN8" s="303"/>
      <c r="EDO8" s="303"/>
      <c r="EDP8" s="303"/>
      <c r="EDQ8" s="303"/>
      <c r="EDR8" s="303"/>
      <c r="EDS8" s="303"/>
      <c r="EDT8" s="303"/>
      <c r="EDU8" s="303"/>
      <c r="EDV8" s="303"/>
      <c r="EDW8" s="303"/>
      <c r="EDX8" s="303"/>
      <c r="EDY8" s="303"/>
      <c r="EDZ8" s="303"/>
      <c r="EEA8" s="303"/>
      <c r="EEB8" s="303"/>
      <c r="EEC8" s="303"/>
      <c r="EED8" s="303"/>
      <c r="EEE8" s="303"/>
      <c r="EEF8" s="303"/>
      <c r="EEG8" s="303"/>
      <c r="EEH8" s="303"/>
      <c r="EEI8" s="303"/>
      <c r="EEJ8" s="303"/>
      <c r="EEK8" s="303"/>
      <c r="EEL8" s="303"/>
      <c r="EEM8" s="303"/>
      <c r="EEN8" s="303"/>
      <c r="EEO8" s="303"/>
      <c r="EEP8" s="303"/>
      <c r="EEQ8" s="303"/>
      <c r="EER8" s="303"/>
      <c r="EES8" s="303"/>
      <c r="EET8" s="303"/>
      <c r="EEU8" s="303"/>
      <c r="EEV8" s="303"/>
      <c r="EEW8" s="303"/>
      <c r="EEX8" s="303"/>
      <c r="EEY8" s="303"/>
      <c r="EEZ8" s="303"/>
      <c r="EFA8" s="303"/>
      <c r="EFB8" s="303"/>
      <c r="EFC8" s="303"/>
      <c r="EFD8" s="303"/>
      <c r="EFE8" s="303"/>
      <c r="EFF8" s="303"/>
      <c r="EFG8" s="303"/>
      <c r="EFH8" s="303"/>
      <c r="EFI8" s="303"/>
      <c r="EFJ8" s="303"/>
      <c r="EFK8" s="303"/>
      <c r="EFL8" s="303"/>
      <c r="EFM8" s="303"/>
      <c r="EFN8" s="303"/>
      <c r="EFO8" s="303"/>
      <c r="EFP8" s="303"/>
      <c r="EFQ8" s="303"/>
      <c r="EFR8" s="303"/>
      <c r="EFS8" s="303"/>
      <c r="EFT8" s="303"/>
      <c r="EFU8" s="303"/>
      <c r="EFV8" s="303"/>
      <c r="EFW8" s="303"/>
      <c r="EFX8" s="303"/>
      <c r="EFY8" s="303"/>
      <c r="EFZ8" s="303"/>
      <c r="EGA8" s="303"/>
      <c r="EGB8" s="303"/>
      <c r="EGC8" s="303"/>
      <c r="EGD8" s="303"/>
      <c r="EGE8" s="303"/>
      <c r="EGF8" s="303"/>
      <c r="EGG8" s="303"/>
      <c r="EGH8" s="303"/>
      <c r="EGI8" s="303"/>
      <c r="EGJ8" s="303"/>
      <c r="EGK8" s="303"/>
      <c r="EGL8" s="303"/>
      <c r="EGM8" s="303"/>
      <c r="EGN8" s="303"/>
      <c r="EGO8" s="303"/>
      <c r="EGP8" s="303"/>
      <c r="EGQ8" s="303"/>
      <c r="EGR8" s="303"/>
      <c r="EGS8" s="303"/>
      <c r="EGT8" s="303"/>
      <c r="EGU8" s="303"/>
      <c r="EGV8" s="303"/>
      <c r="EGW8" s="303"/>
      <c r="EGX8" s="303"/>
      <c r="EGY8" s="303"/>
      <c r="EGZ8" s="303"/>
      <c r="EHA8" s="303"/>
      <c r="EHB8" s="303"/>
      <c r="EHC8" s="303"/>
      <c r="EHD8" s="303"/>
      <c r="EHE8" s="303"/>
      <c r="EHF8" s="303"/>
      <c r="EHG8" s="303"/>
      <c r="EHH8" s="303"/>
      <c r="EHI8" s="303"/>
      <c r="EHJ8" s="303"/>
      <c r="EHK8" s="303"/>
      <c r="EHL8" s="303"/>
      <c r="EHM8" s="303"/>
      <c r="EHN8" s="303"/>
      <c r="EHO8" s="303"/>
      <c r="EHP8" s="303"/>
      <c r="EHQ8" s="303"/>
      <c r="EHR8" s="303"/>
      <c r="EHS8" s="303"/>
      <c r="EHT8" s="303"/>
      <c r="EHU8" s="303"/>
      <c r="EHV8" s="303"/>
      <c r="EHW8" s="303"/>
      <c r="EHX8" s="303"/>
      <c r="EHY8" s="303"/>
      <c r="EHZ8" s="303"/>
      <c r="EIA8" s="303"/>
      <c r="EIB8" s="303"/>
      <c r="EIC8" s="303"/>
      <c r="EID8" s="303"/>
      <c r="EIE8" s="303"/>
      <c r="EIF8" s="303"/>
      <c r="EIG8" s="303"/>
      <c r="EIH8" s="303"/>
      <c r="EII8" s="303"/>
      <c r="EIJ8" s="303"/>
      <c r="EIK8" s="303"/>
      <c r="EIL8" s="303"/>
      <c r="EIM8" s="303"/>
      <c r="EIN8" s="303"/>
      <c r="EIO8" s="303"/>
      <c r="EIP8" s="303"/>
      <c r="EIQ8" s="303"/>
      <c r="EIR8" s="303"/>
      <c r="EIS8" s="303"/>
      <c r="EIT8" s="303"/>
      <c r="EIU8" s="303"/>
      <c r="EIV8" s="303"/>
      <c r="EIW8" s="303"/>
      <c r="EIX8" s="303"/>
      <c r="EIY8" s="303"/>
      <c r="EIZ8" s="303"/>
      <c r="EJA8" s="303"/>
      <c r="EJB8" s="303"/>
      <c r="EJC8" s="303"/>
      <c r="EJD8" s="303"/>
      <c r="EJE8" s="303"/>
      <c r="EJF8" s="303"/>
      <c r="EJG8" s="303"/>
      <c r="EJH8" s="303"/>
      <c r="EJI8" s="303"/>
      <c r="EJJ8" s="303"/>
      <c r="EJK8" s="303"/>
      <c r="EJL8" s="303"/>
      <c r="EJM8" s="303"/>
      <c r="EJN8" s="303"/>
      <c r="EJO8" s="303"/>
      <c r="EJP8" s="303"/>
      <c r="EJQ8" s="303"/>
      <c r="EJR8" s="303"/>
      <c r="EJS8" s="303"/>
      <c r="EJT8" s="303"/>
      <c r="EJU8" s="303"/>
      <c r="EJV8" s="303"/>
      <c r="EJW8" s="303"/>
      <c r="EJX8" s="303"/>
      <c r="EJY8" s="303"/>
      <c r="EJZ8" s="303"/>
      <c r="EKA8" s="303"/>
      <c r="EKB8" s="303"/>
      <c r="EKC8" s="303"/>
      <c r="EKD8" s="303"/>
      <c r="EKE8" s="303"/>
      <c r="EKF8" s="303"/>
      <c r="EKG8" s="303"/>
      <c r="EKH8" s="303"/>
      <c r="EKI8" s="303"/>
      <c r="EKJ8" s="303"/>
      <c r="EKK8" s="303"/>
      <c r="EKL8" s="303"/>
      <c r="EKM8" s="303"/>
      <c r="EKN8" s="303"/>
      <c r="EKO8" s="303"/>
      <c r="EKP8" s="303"/>
      <c r="EKQ8" s="303"/>
      <c r="EKR8" s="303"/>
      <c r="EKS8" s="303"/>
      <c r="EKT8" s="303"/>
      <c r="EKU8" s="303"/>
      <c r="EKV8" s="303"/>
      <c r="EKW8" s="303"/>
      <c r="EKX8" s="303"/>
      <c r="EKY8" s="303"/>
      <c r="EKZ8" s="303"/>
      <c r="ELA8" s="303"/>
      <c r="ELB8" s="303"/>
      <c r="ELC8" s="303"/>
      <c r="ELD8" s="303"/>
      <c r="ELE8" s="303"/>
      <c r="ELF8" s="303"/>
      <c r="ELG8" s="303"/>
      <c r="ELH8" s="303"/>
      <c r="ELI8" s="303"/>
      <c r="ELJ8" s="303"/>
      <c r="ELK8" s="303"/>
      <c r="ELL8" s="303"/>
      <c r="ELM8" s="303"/>
      <c r="ELN8" s="303"/>
      <c r="ELO8" s="303"/>
      <c r="ELP8" s="303"/>
      <c r="ELQ8" s="303"/>
      <c r="ELR8" s="303"/>
      <c r="ELS8" s="303"/>
      <c r="ELT8" s="303"/>
      <c r="ELU8" s="303"/>
      <c r="ELV8" s="303"/>
      <c r="ELW8" s="303"/>
      <c r="ELX8" s="303"/>
      <c r="ELY8" s="303"/>
      <c r="ELZ8" s="303"/>
      <c r="EMA8" s="303"/>
      <c r="EMB8" s="303"/>
      <c r="EMC8" s="303"/>
      <c r="EMD8" s="303"/>
      <c r="EME8" s="303"/>
      <c r="EMF8" s="303"/>
      <c r="EMG8" s="303"/>
      <c r="EMH8" s="303"/>
      <c r="EMI8" s="303"/>
      <c r="EMJ8" s="303"/>
      <c r="EMK8" s="303"/>
      <c r="EML8" s="303"/>
      <c r="EMM8" s="303"/>
      <c r="EMN8" s="303"/>
      <c r="EMO8" s="303"/>
      <c r="EMP8" s="303"/>
      <c r="EMQ8" s="303"/>
      <c r="EMR8" s="303"/>
      <c r="EMS8" s="303"/>
      <c r="EMT8" s="303"/>
      <c r="EMU8" s="303"/>
      <c r="EMV8" s="303"/>
      <c r="EMW8" s="303"/>
      <c r="EMX8" s="303"/>
      <c r="EMY8" s="303"/>
      <c r="EMZ8" s="303"/>
      <c r="ENA8" s="303"/>
      <c r="ENB8" s="303"/>
      <c r="ENC8" s="303"/>
      <c r="END8" s="303"/>
      <c r="ENE8" s="303"/>
      <c r="ENF8" s="303"/>
      <c r="ENG8" s="303"/>
      <c r="ENH8" s="303"/>
      <c r="ENI8" s="303"/>
      <c r="ENJ8" s="303"/>
      <c r="ENK8" s="303"/>
      <c r="ENL8" s="303"/>
      <c r="ENM8" s="303"/>
      <c r="ENN8" s="303"/>
      <c r="ENO8" s="303"/>
      <c r="ENP8" s="303"/>
      <c r="ENQ8" s="303"/>
      <c r="ENR8" s="303"/>
      <c r="ENS8" s="303"/>
      <c r="ENT8" s="303"/>
      <c r="ENU8" s="303"/>
      <c r="ENV8" s="303"/>
      <c r="ENW8" s="303"/>
      <c r="ENX8" s="303"/>
      <c r="ENY8" s="303"/>
      <c r="ENZ8" s="303"/>
      <c r="EOA8" s="303"/>
      <c r="EOB8" s="303"/>
      <c r="EOC8" s="303"/>
      <c r="EOD8" s="303"/>
      <c r="EOE8" s="303"/>
      <c r="EOF8" s="303"/>
      <c r="EOG8" s="303"/>
      <c r="EOH8" s="303"/>
      <c r="EOI8" s="303"/>
      <c r="EOJ8" s="303"/>
      <c r="EOK8" s="303"/>
      <c r="EOL8" s="303"/>
      <c r="EOM8" s="303"/>
      <c r="EON8" s="303"/>
      <c r="EOO8" s="303"/>
      <c r="EOP8" s="303"/>
      <c r="EOQ8" s="303"/>
      <c r="EOR8" s="303"/>
      <c r="EOS8" s="303"/>
      <c r="EOT8" s="303"/>
      <c r="EOU8" s="303"/>
      <c r="EOV8" s="303"/>
      <c r="EOW8" s="303"/>
      <c r="EOX8" s="303"/>
      <c r="EOY8" s="303"/>
      <c r="EOZ8" s="303"/>
      <c r="EPA8" s="303"/>
      <c r="EPB8" s="303"/>
      <c r="EPC8" s="303"/>
      <c r="EPD8" s="303"/>
      <c r="EPE8" s="303"/>
      <c r="EPF8" s="303"/>
      <c r="EPG8" s="303"/>
      <c r="EPH8" s="303"/>
      <c r="EPI8" s="303"/>
      <c r="EPJ8" s="303"/>
      <c r="EPK8" s="303"/>
      <c r="EPL8" s="303"/>
      <c r="EPM8" s="303"/>
      <c r="EPN8" s="303"/>
      <c r="EPO8" s="303"/>
      <c r="EPP8" s="303"/>
      <c r="EPQ8" s="303"/>
      <c r="EPR8" s="303"/>
      <c r="EPS8" s="303"/>
      <c r="EPT8" s="303"/>
      <c r="EPU8" s="303"/>
      <c r="EPV8" s="303"/>
      <c r="EPW8" s="303"/>
      <c r="EPX8" s="303"/>
      <c r="EPY8" s="303"/>
      <c r="EPZ8" s="303"/>
      <c r="EQA8" s="303"/>
      <c r="EQB8" s="303"/>
      <c r="EQC8" s="303"/>
      <c r="EQD8" s="303"/>
      <c r="EQE8" s="303"/>
      <c r="EQF8" s="303"/>
      <c r="EQG8" s="303"/>
      <c r="EQH8" s="303"/>
      <c r="EQI8" s="303"/>
      <c r="EQJ8" s="303"/>
      <c r="EQK8" s="303"/>
      <c r="EQL8" s="303"/>
      <c r="EQM8" s="303"/>
      <c r="EQN8" s="303"/>
      <c r="EQO8" s="303"/>
      <c r="EQP8" s="303"/>
      <c r="EQQ8" s="303"/>
      <c r="EQR8" s="303"/>
      <c r="EQS8" s="303"/>
      <c r="EQT8" s="303"/>
      <c r="EQU8" s="303"/>
      <c r="EQV8" s="303"/>
      <c r="EQW8" s="303"/>
      <c r="EQX8" s="303"/>
      <c r="EQY8" s="303"/>
      <c r="EQZ8" s="303"/>
      <c r="ERA8" s="303"/>
      <c r="ERB8" s="303"/>
      <c r="ERC8" s="303"/>
      <c r="ERD8" s="303"/>
      <c r="ERE8" s="303"/>
      <c r="ERF8" s="303"/>
      <c r="ERG8" s="303"/>
      <c r="ERH8" s="303"/>
      <c r="ERI8" s="303"/>
      <c r="ERJ8" s="303"/>
      <c r="ERK8" s="303"/>
      <c r="ERL8" s="303"/>
      <c r="ERM8" s="303"/>
      <c r="ERN8" s="303"/>
      <c r="ERO8" s="303"/>
      <c r="ERP8" s="303"/>
      <c r="ERQ8" s="303"/>
      <c r="ERR8" s="303"/>
      <c r="ERS8" s="303"/>
      <c r="ERT8" s="303"/>
      <c r="ERU8" s="303"/>
      <c r="ERV8" s="303"/>
      <c r="ERW8" s="303"/>
      <c r="ERX8" s="303"/>
      <c r="ERY8" s="303"/>
      <c r="ERZ8" s="303"/>
      <c r="ESA8" s="303"/>
      <c r="ESB8" s="303"/>
      <c r="ESC8" s="303"/>
      <c r="ESD8" s="303"/>
      <c r="ESE8" s="303"/>
      <c r="ESF8" s="303"/>
      <c r="ESG8" s="303"/>
      <c r="ESH8" s="303"/>
      <c r="ESI8" s="303"/>
      <c r="ESJ8" s="303"/>
      <c r="ESK8" s="303"/>
      <c r="ESL8" s="303"/>
      <c r="ESM8" s="303"/>
      <c r="ESN8" s="303"/>
      <c r="ESO8" s="303"/>
      <c r="ESP8" s="303"/>
      <c r="ESQ8" s="303"/>
      <c r="ESR8" s="303"/>
      <c r="ESS8" s="303"/>
      <c r="EST8" s="303"/>
      <c r="ESU8" s="303"/>
      <c r="ESV8" s="303"/>
      <c r="ESW8" s="303"/>
      <c r="ESX8" s="303"/>
      <c r="ESY8" s="303"/>
      <c r="ESZ8" s="303"/>
      <c r="ETA8" s="303"/>
      <c r="ETB8" s="303"/>
      <c r="ETC8" s="303"/>
      <c r="ETD8" s="303"/>
      <c r="ETE8" s="303"/>
      <c r="ETF8" s="303"/>
      <c r="ETG8" s="303"/>
      <c r="ETH8" s="303"/>
      <c r="ETI8" s="303"/>
      <c r="ETJ8" s="303"/>
      <c r="ETK8" s="303"/>
      <c r="ETL8" s="303"/>
      <c r="ETM8" s="303"/>
      <c r="ETN8" s="303"/>
      <c r="ETO8" s="303"/>
      <c r="ETP8" s="303"/>
      <c r="ETQ8" s="303"/>
      <c r="ETR8" s="303"/>
      <c r="ETS8" s="303"/>
      <c r="ETT8" s="303"/>
      <c r="ETU8" s="303"/>
      <c r="ETV8" s="303"/>
      <c r="ETW8" s="303"/>
      <c r="ETX8" s="303"/>
      <c r="ETY8" s="303"/>
      <c r="ETZ8" s="303"/>
      <c r="EUA8" s="303"/>
      <c r="EUB8" s="303"/>
      <c r="EUC8" s="303"/>
      <c r="EUD8" s="303"/>
      <c r="EUE8" s="303"/>
      <c r="EUF8" s="303"/>
      <c r="EUG8" s="303"/>
      <c r="EUH8" s="303"/>
      <c r="EUI8" s="303"/>
      <c r="EUJ8" s="303"/>
      <c r="EUK8" s="303"/>
      <c r="EUL8" s="303"/>
      <c r="EUM8" s="303"/>
      <c r="EUN8" s="303"/>
      <c r="EUO8" s="303"/>
      <c r="EUP8" s="303"/>
      <c r="EUQ8" s="303"/>
      <c r="EUR8" s="303"/>
      <c r="EUS8" s="303"/>
      <c r="EUT8" s="303"/>
      <c r="EUU8" s="303"/>
      <c r="EUV8" s="303"/>
      <c r="EUW8" s="303"/>
      <c r="EUX8" s="303"/>
      <c r="EUY8" s="303"/>
      <c r="EUZ8" s="303"/>
      <c r="EVA8" s="303"/>
      <c r="EVB8" s="303"/>
      <c r="EVC8" s="303"/>
      <c r="EVD8" s="303"/>
      <c r="EVE8" s="303"/>
      <c r="EVF8" s="303"/>
      <c r="EVG8" s="303"/>
      <c r="EVH8" s="303"/>
      <c r="EVI8" s="303"/>
      <c r="EVJ8" s="303"/>
      <c r="EVK8" s="303"/>
      <c r="EVL8" s="303"/>
      <c r="EVM8" s="303"/>
      <c r="EVN8" s="303"/>
      <c r="EVO8" s="303"/>
      <c r="EVP8" s="303"/>
      <c r="EVQ8" s="303"/>
      <c r="EVR8" s="303"/>
      <c r="EVS8" s="303"/>
      <c r="EVT8" s="303"/>
      <c r="EVU8" s="303"/>
      <c r="EVV8" s="303"/>
      <c r="EVW8" s="303"/>
      <c r="EVX8" s="303"/>
      <c r="EVY8" s="303"/>
      <c r="EVZ8" s="303"/>
      <c r="EWA8" s="303"/>
      <c r="EWB8" s="303"/>
      <c r="EWC8" s="303"/>
      <c r="EWD8" s="303"/>
      <c r="EWE8" s="303"/>
      <c r="EWF8" s="303"/>
      <c r="EWG8" s="303"/>
      <c r="EWH8" s="303"/>
      <c r="EWI8" s="303"/>
      <c r="EWJ8" s="303"/>
      <c r="EWK8" s="303"/>
      <c r="EWL8" s="303"/>
      <c r="EWM8" s="303"/>
      <c r="EWN8" s="303"/>
      <c r="EWO8" s="303"/>
      <c r="EWP8" s="303"/>
      <c r="EWQ8" s="303"/>
      <c r="EWR8" s="303"/>
      <c r="EWS8" s="303"/>
      <c r="EWT8" s="303"/>
      <c r="EWU8" s="303"/>
      <c r="EWV8" s="303"/>
      <c r="EWW8" s="303"/>
      <c r="EWX8" s="303"/>
      <c r="EWY8" s="303"/>
      <c r="EWZ8" s="303"/>
      <c r="EXA8" s="303"/>
      <c r="EXB8" s="303"/>
      <c r="EXC8" s="303"/>
      <c r="EXD8" s="303"/>
      <c r="EXE8" s="303"/>
      <c r="EXF8" s="303"/>
      <c r="EXG8" s="303"/>
      <c r="EXH8" s="303"/>
      <c r="EXI8" s="303"/>
      <c r="EXJ8" s="303"/>
      <c r="EXK8" s="303"/>
      <c r="EXL8" s="303"/>
      <c r="EXM8" s="303"/>
      <c r="EXN8" s="303"/>
      <c r="EXO8" s="303"/>
      <c r="EXP8" s="303"/>
      <c r="EXQ8" s="303"/>
      <c r="EXR8" s="303"/>
      <c r="EXS8" s="303"/>
      <c r="EXT8" s="303"/>
      <c r="EXU8" s="303"/>
      <c r="EXV8" s="303"/>
      <c r="EXW8" s="303"/>
      <c r="EXX8" s="303"/>
      <c r="EXY8" s="303"/>
      <c r="EXZ8" s="303"/>
      <c r="EYA8" s="303"/>
      <c r="EYB8" s="303"/>
      <c r="EYC8" s="303"/>
      <c r="EYD8" s="303"/>
      <c r="EYE8" s="303"/>
      <c r="EYF8" s="303"/>
      <c r="EYG8" s="303"/>
      <c r="EYH8" s="303"/>
      <c r="EYI8" s="303"/>
      <c r="EYJ8" s="303"/>
      <c r="EYK8" s="303"/>
      <c r="EYL8" s="303"/>
      <c r="EYM8" s="303"/>
      <c r="EYN8" s="303"/>
      <c r="EYO8" s="303"/>
      <c r="EYP8" s="303"/>
      <c r="EYQ8" s="303"/>
      <c r="EYR8" s="303"/>
      <c r="EYS8" s="303"/>
      <c r="EYT8" s="303"/>
      <c r="EYU8" s="303"/>
      <c r="EYV8" s="303"/>
      <c r="EYW8" s="303"/>
      <c r="EYX8" s="303"/>
      <c r="EYY8" s="303"/>
      <c r="EYZ8" s="303"/>
      <c r="EZA8" s="303"/>
      <c r="EZB8" s="303"/>
      <c r="EZC8" s="303"/>
      <c r="EZD8" s="303"/>
      <c r="EZE8" s="303"/>
      <c r="EZF8" s="303"/>
      <c r="EZG8" s="303"/>
      <c r="EZH8" s="303"/>
      <c r="EZI8" s="303"/>
      <c r="EZJ8" s="303"/>
      <c r="EZK8" s="303"/>
      <c r="EZL8" s="303"/>
      <c r="EZM8" s="303"/>
      <c r="EZN8" s="303"/>
      <c r="EZO8" s="303"/>
      <c r="EZP8" s="303"/>
      <c r="EZQ8" s="303"/>
      <c r="EZR8" s="303"/>
      <c r="EZS8" s="303"/>
      <c r="EZT8" s="303"/>
      <c r="EZU8" s="303"/>
      <c r="EZV8" s="303"/>
      <c r="EZW8" s="303"/>
      <c r="EZX8" s="303"/>
      <c r="EZY8" s="303"/>
      <c r="EZZ8" s="303"/>
      <c r="FAA8" s="303"/>
      <c r="FAB8" s="303"/>
      <c r="FAC8" s="303"/>
      <c r="FAD8" s="303"/>
      <c r="FAE8" s="303"/>
      <c r="FAF8" s="303"/>
      <c r="FAG8" s="303"/>
      <c r="FAH8" s="303"/>
      <c r="FAI8" s="303"/>
      <c r="FAJ8" s="303"/>
      <c r="FAK8" s="303"/>
      <c r="FAL8" s="303"/>
      <c r="FAM8" s="303"/>
      <c r="FAN8" s="303"/>
      <c r="FAO8" s="303"/>
      <c r="FAP8" s="303"/>
      <c r="FAQ8" s="303"/>
      <c r="FAR8" s="303"/>
      <c r="FAS8" s="303"/>
      <c r="FAT8" s="303"/>
      <c r="FAU8" s="303"/>
      <c r="FAV8" s="303"/>
      <c r="FAW8" s="303"/>
      <c r="FAX8" s="303"/>
      <c r="FAY8" s="303"/>
      <c r="FAZ8" s="303"/>
      <c r="FBA8" s="303"/>
      <c r="FBB8" s="303"/>
      <c r="FBC8" s="303"/>
      <c r="FBD8" s="303"/>
      <c r="FBE8" s="303"/>
      <c r="FBF8" s="303"/>
      <c r="FBG8" s="303"/>
      <c r="FBH8" s="303"/>
      <c r="FBI8" s="303"/>
      <c r="FBJ8" s="303"/>
      <c r="FBK8" s="303"/>
      <c r="FBL8" s="303"/>
      <c r="FBM8" s="303"/>
      <c r="FBN8" s="303"/>
      <c r="FBO8" s="303"/>
      <c r="FBP8" s="303"/>
      <c r="FBQ8" s="303"/>
      <c r="FBR8" s="303"/>
      <c r="FBS8" s="303"/>
      <c r="FBT8" s="303"/>
      <c r="FBU8" s="303"/>
      <c r="FBV8" s="303"/>
      <c r="FBW8" s="303"/>
      <c r="FBX8" s="303"/>
      <c r="FBY8" s="303"/>
      <c r="FBZ8" s="303"/>
      <c r="FCA8" s="303"/>
      <c r="FCB8" s="303"/>
      <c r="FCC8" s="303"/>
      <c r="FCD8" s="303"/>
      <c r="FCE8" s="303"/>
      <c r="FCF8" s="303"/>
      <c r="FCG8" s="303"/>
      <c r="FCH8" s="303"/>
      <c r="FCI8" s="303"/>
      <c r="FCJ8" s="303"/>
      <c r="FCK8" s="303"/>
      <c r="FCL8" s="303"/>
      <c r="FCM8" s="303"/>
      <c r="FCN8" s="303"/>
      <c r="FCO8" s="303"/>
      <c r="FCP8" s="303"/>
      <c r="FCQ8" s="303"/>
      <c r="FCR8" s="303"/>
      <c r="FCS8" s="303"/>
      <c r="FCT8" s="303"/>
      <c r="FCU8" s="303"/>
      <c r="FCV8" s="303"/>
      <c r="FCW8" s="303"/>
      <c r="FCX8" s="303"/>
      <c r="FCY8" s="303"/>
      <c r="FCZ8" s="303"/>
      <c r="FDA8" s="303"/>
      <c r="FDB8" s="303"/>
      <c r="FDC8" s="303"/>
      <c r="FDD8" s="303"/>
      <c r="FDE8" s="303"/>
      <c r="FDF8" s="303"/>
      <c r="FDG8" s="303"/>
      <c r="FDH8" s="303"/>
      <c r="FDI8" s="303"/>
      <c r="FDJ8" s="303"/>
      <c r="FDK8" s="303"/>
      <c r="FDL8" s="303"/>
      <c r="FDM8" s="303"/>
      <c r="FDN8" s="303"/>
      <c r="FDO8" s="303"/>
      <c r="FDP8" s="303"/>
      <c r="FDQ8" s="303"/>
      <c r="FDR8" s="303"/>
      <c r="FDS8" s="303"/>
      <c r="FDT8" s="303"/>
      <c r="FDU8" s="303"/>
      <c r="FDV8" s="303"/>
      <c r="FDW8" s="303"/>
      <c r="FDX8" s="303"/>
      <c r="FDY8" s="303"/>
      <c r="FDZ8" s="303"/>
      <c r="FEA8" s="303"/>
      <c r="FEB8" s="303"/>
      <c r="FEC8" s="303"/>
      <c r="FED8" s="303"/>
      <c r="FEE8" s="303"/>
      <c r="FEF8" s="303"/>
      <c r="FEG8" s="303"/>
      <c r="FEH8" s="303"/>
      <c r="FEI8" s="303"/>
      <c r="FEJ8" s="303"/>
      <c r="FEK8" s="303"/>
      <c r="FEL8" s="303"/>
      <c r="FEM8" s="303"/>
      <c r="FEN8" s="303"/>
      <c r="FEO8" s="303"/>
      <c r="FEP8" s="303"/>
      <c r="FEQ8" s="303"/>
      <c r="FER8" s="303"/>
      <c r="FES8" s="303"/>
      <c r="FET8" s="303"/>
      <c r="FEU8" s="303"/>
      <c r="FEV8" s="303"/>
      <c r="FEW8" s="303"/>
      <c r="FEX8" s="303"/>
      <c r="FEY8" s="303"/>
      <c r="FEZ8" s="303"/>
      <c r="FFA8" s="303"/>
      <c r="FFB8" s="303"/>
      <c r="FFC8" s="303"/>
      <c r="FFD8" s="303"/>
      <c r="FFE8" s="303"/>
      <c r="FFF8" s="303"/>
      <c r="FFG8" s="303"/>
      <c r="FFH8" s="303"/>
      <c r="FFI8" s="303"/>
      <c r="FFJ8" s="303"/>
      <c r="FFK8" s="303"/>
      <c r="FFL8" s="303"/>
      <c r="FFM8" s="303"/>
      <c r="FFN8" s="303"/>
      <c r="FFO8" s="303"/>
      <c r="FFP8" s="303"/>
      <c r="FFQ8" s="303"/>
      <c r="FFR8" s="303"/>
      <c r="FFS8" s="303"/>
      <c r="FFT8" s="303"/>
      <c r="FFU8" s="303"/>
      <c r="FFV8" s="303"/>
      <c r="FFW8" s="303"/>
      <c r="FFX8" s="303"/>
      <c r="FFY8" s="303"/>
      <c r="FFZ8" s="303"/>
      <c r="FGA8" s="303"/>
      <c r="FGB8" s="303"/>
      <c r="FGC8" s="303"/>
      <c r="FGD8" s="303"/>
      <c r="FGE8" s="303"/>
      <c r="FGF8" s="303"/>
      <c r="FGG8" s="303"/>
      <c r="FGH8" s="303"/>
      <c r="FGI8" s="303"/>
      <c r="FGJ8" s="303"/>
      <c r="FGK8" s="303"/>
      <c r="FGL8" s="303"/>
      <c r="FGM8" s="303"/>
      <c r="FGN8" s="303"/>
      <c r="FGO8" s="303"/>
      <c r="FGP8" s="303"/>
      <c r="FGQ8" s="303"/>
      <c r="FGR8" s="303"/>
      <c r="FGS8" s="303"/>
      <c r="FGT8" s="303"/>
      <c r="FGU8" s="303"/>
      <c r="FGV8" s="303"/>
      <c r="FGW8" s="303"/>
      <c r="FGX8" s="303"/>
      <c r="FGY8" s="303"/>
      <c r="FGZ8" s="303"/>
      <c r="FHA8" s="303"/>
      <c r="FHB8" s="303"/>
      <c r="FHC8" s="303"/>
      <c r="FHD8" s="303"/>
      <c r="FHE8" s="303"/>
      <c r="FHF8" s="303"/>
      <c r="FHG8" s="303"/>
      <c r="FHH8" s="303"/>
      <c r="FHI8" s="303"/>
      <c r="FHJ8" s="303"/>
      <c r="FHK8" s="303"/>
      <c r="FHL8" s="303"/>
      <c r="FHM8" s="303"/>
      <c r="FHN8" s="303"/>
      <c r="FHO8" s="303"/>
      <c r="FHP8" s="303"/>
      <c r="FHQ8" s="303"/>
      <c r="FHR8" s="303"/>
      <c r="FHS8" s="303"/>
      <c r="FHT8" s="303"/>
      <c r="FHU8" s="303"/>
      <c r="FHV8" s="303"/>
      <c r="FHW8" s="303"/>
      <c r="FHX8" s="303"/>
      <c r="FHY8" s="303"/>
      <c r="FHZ8" s="303"/>
      <c r="FIA8" s="303"/>
      <c r="FIB8" s="303"/>
      <c r="FIC8" s="303"/>
      <c r="FID8" s="303"/>
      <c r="FIE8" s="303"/>
      <c r="FIF8" s="303"/>
      <c r="FIG8" s="303"/>
      <c r="FIH8" s="303"/>
      <c r="FII8" s="303"/>
      <c r="FIJ8" s="303"/>
      <c r="FIK8" s="303"/>
      <c r="FIL8" s="303"/>
      <c r="FIM8" s="303"/>
      <c r="FIN8" s="303"/>
      <c r="FIO8" s="303"/>
      <c r="FIP8" s="303"/>
      <c r="FIQ8" s="303"/>
      <c r="FIR8" s="303"/>
      <c r="FIS8" s="303"/>
      <c r="FIT8" s="303"/>
      <c r="FIU8" s="303"/>
      <c r="FIV8" s="303"/>
      <c r="FIW8" s="303"/>
      <c r="FIX8" s="303"/>
      <c r="FIY8" s="303"/>
      <c r="FIZ8" s="303"/>
      <c r="FJA8" s="303"/>
      <c r="FJB8" s="303"/>
      <c r="FJC8" s="303"/>
      <c r="FJD8" s="303"/>
      <c r="FJE8" s="303"/>
      <c r="FJF8" s="303"/>
      <c r="FJG8" s="303"/>
      <c r="FJH8" s="303"/>
      <c r="FJI8" s="303"/>
      <c r="FJJ8" s="303"/>
      <c r="FJK8" s="303"/>
      <c r="FJL8" s="303"/>
      <c r="FJM8" s="303"/>
      <c r="FJN8" s="303"/>
      <c r="FJO8" s="303"/>
      <c r="FJP8" s="303"/>
      <c r="FJQ8" s="303"/>
      <c r="FJR8" s="303"/>
      <c r="FJS8" s="303"/>
      <c r="FJT8" s="303"/>
      <c r="FJU8" s="303"/>
      <c r="FJV8" s="303"/>
      <c r="FJW8" s="303"/>
      <c r="FJX8" s="303"/>
      <c r="FJY8" s="303"/>
      <c r="FJZ8" s="303"/>
      <c r="FKA8" s="303"/>
      <c r="FKB8" s="303"/>
      <c r="FKC8" s="303"/>
      <c r="FKD8" s="303"/>
      <c r="FKE8" s="303"/>
      <c r="FKF8" s="303"/>
      <c r="FKG8" s="303"/>
      <c r="FKH8" s="303"/>
      <c r="FKI8" s="303"/>
      <c r="FKJ8" s="303"/>
      <c r="FKK8" s="303"/>
      <c r="FKL8" s="303"/>
      <c r="FKM8" s="303"/>
      <c r="FKN8" s="303"/>
      <c r="FKO8" s="303"/>
      <c r="FKP8" s="303"/>
      <c r="FKQ8" s="303"/>
      <c r="FKR8" s="303"/>
      <c r="FKS8" s="303"/>
      <c r="FKT8" s="303"/>
      <c r="FKU8" s="303"/>
      <c r="FKV8" s="303"/>
      <c r="FKW8" s="303"/>
      <c r="FKX8" s="303"/>
      <c r="FKY8" s="303"/>
      <c r="FKZ8" s="303"/>
      <c r="FLA8" s="303"/>
      <c r="FLB8" s="303"/>
      <c r="FLC8" s="303"/>
      <c r="FLD8" s="303"/>
      <c r="FLE8" s="303"/>
      <c r="FLF8" s="303"/>
      <c r="FLG8" s="303"/>
      <c r="FLH8" s="303"/>
      <c r="FLI8" s="303"/>
      <c r="FLJ8" s="303"/>
      <c r="FLK8" s="303"/>
      <c r="FLL8" s="303"/>
      <c r="FLM8" s="303"/>
      <c r="FLN8" s="303"/>
      <c r="FLO8" s="303"/>
      <c r="FLP8" s="303"/>
      <c r="FLQ8" s="303"/>
      <c r="FLR8" s="303"/>
      <c r="FLS8" s="303"/>
      <c r="FLT8" s="303"/>
      <c r="FLU8" s="303"/>
      <c r="FLV8" s="303"/>
      <c r="FLW8" s="303"/>
      <c r="FLX8" s="303"/>
      <c r="FLY8" s="303"/>
      <c r="FLZ8" s="303"/>
      <c r="FMA8" s="303"/>
      <c r="FMB8" s="303"/>
      <c r="FMC8" s="303"/>
      <c r="FMD8" s="303"/>
      <c r="FME8" s="303"/>
      <c r="FMF8" s="303"/>
      <c r="FMG8" s="303"/>
      <c r="FMH8" s="303"/>
      <c r="FMI8" s="303"/>
      <c r="FMJ8" s="303"/>
      <c r="FMK8" s="303"/>
      <c r="FML8" s="303"/>
      <c r="FMM8" s="303"/>
      <c r="FMN8" s="303"/>
      <c r="FMO8" s="303"/>
      <c r="FMP8" s="303"/>
      <c r="FMQ8" s="303"/>
      <c r="FMR8" s="303"/>
      <c r="FMS8" s="303"/>
      <c r="FMT8" s="303"/>
      <c r="FMU8" s="303"/>
      <c r="FMV8" s="303"/>
      <c r="FMW8" s="303"/>
      <c r="FMX8" s="303"/>
      <c r="FMY8" s="303"/>
      <c r="FMZ8" s="303"/>
      <c r="FNA8" s="303"/>
      <c r="FNB8" s="303"/>
      <c r="FNC8" s="303"/>
      <c r="FND8" s="303"/>
      <c r="FNE8" s="303"/>
      <c r="FNF8" s="303"/>
      <c r="FNG8" s="303"/>
      <c r="FNH8" s="303"/>
      <c r="FNI8" s="303"/>
      <c r="FNJ8" s="303"/>
      <c r="FNK8" s="303"/>
      <c r="FNL8" s="303"/>
      <c r="FNM8" s="303"/>
      <c r="FNN8" s="303"/>
      <c r="FNO8" s="303"/>
      <c r="FNP8" s="303"/>
      <c r="FNQ8" s="303"/>
      <c r="FNR8" s="303"/>
      <c r="FNS8" s="303"/>
      <c r="FNT8" s="303"/>
      <c r="FNU8" s="303"/>
      <c r="FNV8" s="303"/>
      <c r="FNW8" s="303"/>
      <c r="FNX8" s="303"/>
      <c r="FNY8" s="303"/>
      <c r="FNZ8" s="303"/>
      <c r="FOA8" s="303"/>
      <c r="FOB8" s="303"/>
      <c r="FOC8" s="303"/>
      <c r="FOD8" s="303"/>
      <c r="FOE8" s="303"/>
      <c r="FOF8" s="303"/>
      <c r="FOG8" s="303"/>
      <c r="FOH8" s="303"/>
      <c r="FOI8" s="303"/>
      <c r="FOJ8" s="303"/>
      <c r="FOK8" s="303"/>
      <c r="FOL8" s="303"/>
      <c r="FOM8" s="303"/>
      <c r="FON8" s="303"/>
      <c r="FOO8" s="303"/>
      <c r="FOP8" s="303"/>
      <c r="FOQ8" s="303"/>
      <c r="FOR8" s="303"/>
      <c r="FOS8" s="303"/>
      <c r="FOT8" s="303"/>
      <c r="FOU8" s="303"/>
      <c r="FOV8" s="303"/>
      <c r="FOW8" s="303"/>
      <c r="FOX8" s="303"/>
      <c r="FOY8" s="303"/>
      <c r="FOZ8" s="303"/>
      <c r="FPA8" s="303"/>
      <c r="FPB8" s="303"/>
      <c r="FPC8" s="303"/>
      <c r="FPD8" s="303"/>
      <c r="FPE8" s="303"/>
      <c r="FPF8" s="303"/>
      <c r="FPG8" s="303"/>
      <c r="FPH8" s="303"/>
      <c r="FPI8" s="303"/>
      <c r="FPJ8" s="303"/>
      <c r="FPK8" s="303"/>
      <c r="FPL8" s="303"/>
      <c r="FPM8" s="303"/>
      <c r="FPN8" s="303"/>
      <c r="FPO8" s="303"/>
      <c r="FPP8" s="303"/>
      <c r="FPQ8" s="303"/>
      <c r="FPR8" s="303"/>
      <c r="FPS8" s="303"/>
      <c r="FPT8" s="303"/>
      <c r="FPU8" s="303"/>
      <c r="FPV8" s="303"/>
      <c r="FPW8" s="303"/>
      <c r="FPX8" s="303"/>
      <c r="FPY8" s="303"/>
      <c r="FPZ8" s="303"/>
      <c r="FQA8" s="303"/>
      <c r="FQB8" s="303"/>
      <c r="FQC8" s="303"/>
      <c r="FQD8" s="303"/>
      <c r="FQE8" s="303"/>
      <c r="FQF8" s="303"/>
      <c r="FQG8" s="303"/>
      <c r="FQH8" s="303"/>
      <c r="FQI8" s="303"/>
      <c r="FQJ8" s="303"/>
      <c r="FQK8" s="303"/>
      <c r="FQL8" s="303"/>
      <c r="FQM8" s="303"/>
      <c r="FQN8" s="303"/>
      <c r="FQO8" s="303"/>
      <c r="FQP8" s="303"/>
      <c r="FQQ8" s="303"/>
      <c r="FQR8" s="303"/>
      <c r="FQS8" s="303"/>
      <c r="FQT8" s="303"/>
      <c r="FQU8" s="303"/>
      <c r="FQV8" s="303"/>
      <c r="FQW8" s="303"/>
      <c r="FQX8" s="303"/>
      <c r="FQY8" s="303"/>
      <c r="FQZ8" s="303"/>
      <c r="FRA8" s="303"/>
      <c r="FRB8" s="303"/>
      <c r="FRC8" s="303"/>
      <c r="FRD8" s="303"/>
      <c r="FRE8" s="303"/>
      <c r="FRF8" s="303"/>
      <c r="FRG8" s="303"/>
      <c r="FRH8" s="303"/>
      <c r="FRI8" s="303"/>
      <c r="FRJ8" s="303"/>
      <c r="FRK8" s="303"/>
      <c r="FRL8" s="303"/>
      <c r="FRM8" s="303"/>
      <c r="FRN8" s="303"/>
      <c r="FRO8" s="303"/>
      <c r="FRP8" s="303"/>
      <c r="FRQ8" s="303"/>
      <c r="FRR8" s="303"/>
      <c r="FRS8" s="303"/>
      <c r="FRT8" s="303"/>
      <c r="FRU8" s="303"/>
      <c r="FRV8" s="303"/>
      <c r="FRW8" s="303"/>
      <c r="FRX8" s="303"/>
      <c r="FRY8" s="303"/>
      <c r="FRZ8" s="303"/>
      <c r="FSA8" s="303"/>
      <c r="FSB8" s="303"/>
      <c r="FSC8" s="303"/>
      <c r="FSD8" s="303"/>
      <c r="FSE8" s="303"/>
      <c r="FSF8" s="303"/>
      <c r="FSG8" s="303"/>
      <c r="FSH8" s="303"/>
      <c r="FSI8" s="303"/>
      <c r="FSJ8" s="303"/>
      <c r="FSK8" s="303"/>
      <c r="FSL8" s="303"/>
      <c r="FSM8" s="303"/>
      <c r="FSN8" s="303"/>
      <c r="FSO8" s="303"/>
      <c r="FSP8" s="303"/>
      <c r="FSQ8" s="303"/>
      <c r="FSR8" s="303"/>
      <c r="FSS8" s="303"/>
      <c r="FST8" s="303"/>
      <c r="FSU8" s="303"/>
      <c r="FSV8" s="303"/>
      <c r="FSW8" s="303"/>
      <c r="FSX8" s="303"/>
      <c r="FSY8" s="303"/>
      <c r="FSZ8" s="303"/>
      <c r="FTA8" s="303"/>
      <c r="FTB8" s="303"/>
      <c r="FTC8" s="303"/>
      <c r="FTD8" s="303"/>
      <c r="FTE8" s="303"/>
      <c r="FTF8" s="303"/>
      <c r="FTG8" s="303"/>
      <c r="FTH8" s="303"/>
      <c r="FTI8" s="303"/>
      <c r="FTJ8" s="303"/>
      <c r="FTK8" s="303"/>
      <c r="FTL8" s="303"/>
      <c r="FTM8" s="303"/>
      <c r="FTN8" s="303"/>
      <c r="FTO8" s="303"/>
      <c r="FTP8" s="303"/>
      <c r="FTQ8" s="303"/>
      <c r="FTR8" s="303"/>
      <c r="FTS8" s="303"/>
      <c r="FTT8" s="303"/>
      <c r="FTU8" s="303"/>
      <c r="FTV8" s="303"/>
      <c r="FTW8" s="303"/>
      <c r="FTX8" s="303"/>
      <c r="FTY8" s="303"/>
      <c r="FTZ8" s="303"/>
      <c r="FUA8" s="303"/>
      <c r="FUB8" s="303"/>
      <c r="FUC8" s="303"/>
      <c r="FUD8" s="303"/>
      <c r="FUE8" s="303"/>
      <c r="FUF8" s="303"/>
      <c r="FUG8" s="303"/>
      <c r="FUH8" s="303"/>
      <c r="FUI8" s="303"/>
      <c r="FUJ8" s="303"/>
      <c r="FUK8" s="303"/>
      <c r="FUL8" s="303"/>
      <c r="FUM8" s="303"/>
      <c r="FUN8" s="303"/>
      <c r="FUO8" s="303"/>
      <c r="FUP8" s="303"/>
      <c r="FUQ8" s="303"/>
      <c r="FUR8" s="303"/>
      <c r="FUS8" s="303"/>
      <c r="FUT8" s="303"/>
      <c r="FUU8" s="303"/>
      <c r="FUV8" s="303"/>
      <c r="FUW8" s="303"/>
      <c r="FUX8" s="303"/>
      <c r="FUY8" s="303"/>
      <c r="FUZ8" s="303"/>
      <c r="FVA8" s="303"/>
      <c r="FVB8" s="303"/>
      <c r="FVC8" s="303"/>
      <c r="FVD8" s="303"/>
      <c r="FVE8" s="303"/>
      <c r="FVF8" s="303"/>
      <c r="FVG8" s="303"/>
      <c r="FVH8" s="303"/>
      <c r="FVI8" s="303"/>
      <c r="FVJ8" s="303"/>
      <c r="FVK8" s="303"/>
      <c r="FVL8" s="303"/>
      <c r="FVM8" s="303"/>
      <c r="FVN8" s="303"/>
      <c r="FVO8" s="303"/>
      <c r="FVP8" s="303"/>
      <c r="FVQ8" s="303"/>
      <c r="FVR8" s="303"/>
      <c r="FVS8" s="303"/>
      <c r="FVT8" s="303"/>
      <c r="FVU8" s="303"/>
      <c r="FVV8" s="303"/>
      <c r="FVW8" s="303"/>
      <c r="FVX8" s="303"/>
      <c r="FVY8" s="303"/>
      <c r="FVZ8" s="303"/>
      <c r="FWA8" s="303"/>
      <c r="FWB8" s="303"/>
      <c r="FWC8" s="303"/>
      <c r="FWD8" s="303"/>
      <c r="FWE8" s="303"/>
      <c r="FWF8" s="303"/>
      <c r="FWG8" s="303"/>
      <c r="FWH8" s="303"/>
      <c r="FWI8" s="303"/>
      <c r="FWJ8" s="303"/>
      <c r="FWK8" s="303"/>
      <c r="FWL8" s="303"/>
      <c r="FWM8" s="303"/>
      <c r="FWN8" s="303"/>
      <c r="FWO8" s="303"/>
      <c r="FWP8" s="303"/>
      <c r="FWQ8" s="303"/>
      <c r="FWR8" s="303"/>
      <c r="FWS8" s="303"/>
      <c r="FWT8" s="303"/>
      <c r="FWU8" s="303"/>
      <c r="FWV8" s="303"/>
      <c r="FWW8" s="303"/>
      <c r="FWX8" s="303"/>
      <c r="FWY8" s="303"/>
      <c r="FWZ8" s="303"/>
      <c r="FXA8" s="303"/>
      <c r="FXB8" s="303"/>
      <c r="FXC8" s="303"/>
      <c r="FXD8" s="303"/>
      <c r="FXE8" s="303"/>
      <c r="FXF8" s="303"/>
      <c r="FXG8" s="303"/>
      <c r="FXH8" s="303"/>
      <c r="FXI8" s="303"/>
      <c r="FXJ8" s="303"/>
      <c r="FXK8" s="303"/>
      <c r="FXL8" s="303"/>
      <c r="FXM8" s="303"/>
      <c r="FXN8" s="303"/>
      <c r="FXO8" s="303"/>
      <c r="FXP8" s="303"/>
      <c r="FXQ8" s="303"/>
      <c r="FXR8" s="303"/>
      <c r="FXS8" s="303"/>
      <c r="FXT8" s="303"/>
      <c r="FXU8" s="303"/>
      <c r="FXV8" s="303"/>
      <c r="FXW8" s="303"/>
      <c r="FXX8" s="303"/>
      <c r="FXY8" s="303"/>
      <c r="FXZ8" s="303"/>
      <c r="FYA8" s="303"/>
      <c r="FYB8" s="303"/>
      <c r="FYC8" s="303"/>
      <c r="FYD8" s="303"/>
      <c r="FYE8" s="303"/>
      <c r="FYF8" s="303"/>
      <c r="FYG8" s="303"/>
      <c r="FYH8" s="303"/>
      <c r="FYI8" s="303"/>
      <c r="FYJ8" s="303"/>
      <c r="FYK8" s="303"/>
      <c r="FYL8" s="303"/>
      <c r="FYM8" s="303"/>
      <c r="FYN8" s="303"/>
      <c r="FYO8" s="303"/>
      <c r="FYP8" s="303"/>
      <c r="FYQ8" s="303"/>
      <c r="FYR8" s="303"/>
      <c r="FYS8" s="303"/>
      <c r="FYT8" s="303"/>
      <c r="FYU8" s="303"/>
      <c r="FYV8" s="303"/>
      <c r="FYW8" s="303"/>
      <c r="FYX8" s="303"/>
      <c r="FYY8" s="303"/>
      <c r="FYZ8" s="303"/>
      <c r="FZA8" s="303"/>
      <c r="FZB8" s="303"/>
      <c r="FZC8" s="303"/>
      <c r="FZD8" s="303"/>
      <c r="FZE8" s="303"/>
      <c r="FZF8" s="303"/>
      <c r="FZG8" s="303"/>
      <c r="FZH8" s="303"/>
      <c r="FZI8" s="303"/>
      <c r="FZJ8" s="303"/>
      <c r="FZK8" s="303"/>
      <c r="FZL8" s="303"/>
      <c r="FZM8" s="303"/>
      <c r="FZN8" s="303"/>
      <c r="FZO8" s="303"/>
      <c r="FZP8" s="303"/>
      <c r="FZQ8" s="303"/>
      <c r="FZR8" s="303"/>
      <c r="FZS8" s="303"/>
      <c r="FZT8" s="303"/>
      <c r="FZU8" s="303"/>
      <c r="FZV8" s="303"/>
      <c r="FZW8" s="303"/>
      <c r="FZX8" s="303"/>
      <c r="FZY8" s="303"/>
      <c r="FZZ8" s="303"/>
      <c r="GAA8" s="303"/>
      <c r="GAB8" s="303"/>
      <c r="GAC8" s="303"/>
      <c r="GAD8" s="303"/>
      <c r="GAE8" s="303"/>
      <c r="GAF8" s="303"/>
      <c r="GAG8" s="303"/>
      <c r="GAH8" s="303"/>
      <c r="GAI8" s="303"/>
      <c r="GAJ8" s="303"/>
      <c r="GAK8" s="303"/>
      <c r="GAL8" s="303"/>
      <c r="GAM8" s="303"/>
      <c r="GAN8" s="303"/>
      <c r="GAO8" s="303"/>
      <c r="GAP8" s="303"/>
      <c r="GAQ8" s="303"/>
      <c r="GAR8" s="303"/>
      <c r="GAS8" s="303"/>
      <c r="GAT8" s="303"/>
      <c r="GAU8" s="303"/>
      <c r="GAV8" s="303"/>
      <c r="GAW8" s="303"/>
      <c r="GAX8" s="303"/>
      <c r="GAY8" s="303"/>
      <c r="GAZ8" s="303"/>
      <c r="GBA8" s="303"/>
      <c r="GBB8" s="303"/>
      <c r="GBC8" s="303"/>
      <c r="GBD8" s="303"/>
      <c r="GBE8" s="303"/>
      <c r="GBF8" s="303"/>
      <c r="GBG8" s="303"/>
      <c r="GBH8" s="303"/>
      <c r="GBI8" s="303"/>
      <c r="GBJ8" s="303"/>
      <c r="GBK8" s="303"/>
      <c r="GBL8" s="303"/>
      <c r="GBM8" s="303"/>
      <c r="GBN8" s="303"/>
      <c r="GBO8" s="303"/>
      <c r="GBP8" s="303"/>
      <c r="GBQ8" s="303"/>
      <c r="GBR8" s="303"/>
      <c r="GBS8" s="303"/>
      <c r="GBT8" s="303"/>
      <c r="GBU8" s="303"/>
      <c r="GBV8" s="303"/>
      <c r="GBW8" s="303"/>
      <c r="GBX8" s="303"/>
      <c r="GBY8" s="303"/>
      <c r="GBZ8" s="303"/>
      <c r="GCA8" s="303"/>
      <c r="GCB8" s="303"/>
      <c r="GCC8" s="303"/>
      <c r="GCD8" s="303"/>
      <c r="GCE8" s="303"/>
      <c r="GCF8" s="303"/>
      <c r="GCG8" s="303"/>
      <c r="GCH8" s="303"/>
      <c r="GCI8" s="303"/>
      <c r="GCJ8" s="303"/>
      <c r="GCK8" s="303"/>
      <c r="GCL8" s="303"/>
      <c r="GCM8" s="303"/>
      <c r="GCN8" s="303"/>
      <c r="GCO8" s="303"/>
      <c r="GCP8" s="303"/>
      <c r="GCQ8" s="303"/>
      <c r="GCR8" s="303"/>
      <c r="GCS8" s="303"/>
      <c r="GCT8" s="303"/>
      <c r="GCU8" s="303"/>
      <c r="GCV8" s="303"/>
      <c r="GCW8" s="303"/>
      <c r="GCX8" s="303"/>
      <c r="GCY8" s="303"/>
      <c r="GCZ8" s="303"/>
      <c r="GDA8" s="303"/>
      <c r="GDB8" s="303"/>
      <c r="GDC8" s="303"/>
      <c r="GDD8" s="303"/>
      <c r="GDE8" s="303"/>
      <c r="GDF8" s="303"/>
      <c r="GDG8" s="303"/>
      <c r="GDH8" s="303"/>
      <c r="GDI8" s="303"/>
      <c r="GDJ8" s="303"/>
      <c r="GDK8" s="303"/>
      <c r="GDL8" s="303"/>
      <c r="GDM8" s="303"/>
      <c r="GDN8" s="303"/>
      <c r="GDO8" s="303"/>
      <c r="GDP8" s="303"/>
      <c r="GDQ8" s="303"/>
      <c r="GDR8" s="303"/>
      <c r="GDS8" s="303"/>
      <c r="GDT8" s="303"/>
      <c r="GDU8" s="303"/>
      <c r="GDV8" s="303"/>
      <c r="GDW8" s="303"/>
      <c r="GDX8" s="303"/>
      <c r="GDY8" s="303"/>
      <c r="GDZ8" s="303"/>
      <c r="GEA8" s="303"/>
      <c r="GEB8" s="303"/>
      <c r="GEC8" s="303"/>
      <c r="GED8" s="303"/>
      <c r="GEE8" s="303"/>
      <c r="GEF8" s="303"/>
      <c r="GEG8" s="303"/>
      <c r="GEH8" s="303"/>
      <c r="GEI8" s="303"/>
      <c r="GEJ8" s="303"/>
      <c r="GEK8" s="303"/>
      <c r="GEL8" s="303"/>
      <c r="GEM8" s="303"/>
      <c r="GEN8" s="303"/>
      <c r="GEO8" s="303"/>
      <c r="GEP8" s="303"/>
      <c r="GEQ8" s="303"/>
      <c r="GER8" s="303"/>
      <c r="GES8" s="303"/>
      <c r="GET8" s="303"/>
      <c r="GEU8" s="303"/>
      <c r="GEV8" s="303"/>
      <c r="GEW8" s="303"/>
      <c r="GEX8" s="303"/>
      <c r="GEY8" s="303"/>
      <c r="GEZ8" s="303"/>
      <c r="GFA8" s="303"/>
      <c r="GFB8" s="303"/>
      <c r="GFC8" s="303"/>
      <c r="GFD8" s="303"/>
      <c r="GFE8" s="303"/>
      <c r="GFF8" s="303"/>
      <c r="GFG8" s="303"/>
      <c r="GFH8" s="303"/>
      <c r="GFI8" s="303"/>
      <c r="GFJ8" s="303"/>
      <c r="GFK8" s="303"/>
      <c r="GFL8" s="303"/>
      <c r="GFM8" s="303"/>
      <c r="GFN8" s="303"/>
      <c r="GFO8" s="303"/>
      <c r="GFP8" s="303"/>
      <c r="GFQ8" s="303"/>
      <c r="GFR8" s="303"/>
      <c r="GFS8" s="303"/>
      <c r="GFT8" s="303"/>
      <c r="GFU8" s="303"/>
      <c r="GFV8" s="303"/>
      <c r="GFW8" s="303"/>
      <c r="GFX8" s="303"/>
      <c r="GFY8" s="303"/>
      <c r="GFZ8" s="303"/>
      <c r="GGA8" s="303"/>
      <c r="GGB8" s="303"/>
      <c r="GGC8" s="303"/>
      <c r="GGD8" s="303"/>
      <c r="GGE8" s="303"/>
      <c r="GGF8" s="303"/>
      <c r="GGG8" s="303"/>
      <c r="GGH8" s="303"/>
      <c r="GGI8" s="303"/>
      <c r="GGJ8" s="303"/>
      <c r="GGK8" s="303"/>
      <c r="GGL8" s="303"/>
      <c r="GGM8" s="303"/>
      <c r="GGN8" s="303"/>
      <c r="GGO8" s="303"/>
      <c r="GGP8" s="303"/>
      <c r="GGQ8" s="303"/>
      <c r="GGR8" s="303"/>
      <c r="GGS8" s="303"/>
      <c r="GGT8" s="303"/>
      <c r="GGU8" s="303"/>
      <c r="GGV8" s="303"/>
      <c r="GGW8" s="303"/>
      <c r="GGX8" s="303"/>
      <c r="GGY8" s="303"/>
      <c r="GGZ8" s="303"/>
      <c r="GHA8" s="303"/>
      <c r="GHB8" s="303"/>
      <c r="GHC8" s="303"/>
      <c r="GHD8" s="303"/>
      <c r="GHE8" s="303"/>
      <c r="GHF8" s="303"/>
      <c r="GHG8" s="303"/>
      <c r="GHH8" s="303"/>
      <c r="GHI8" s="303"/>
      <c r="GHJ8" s="303"/>
      <c r="GHK8" s="303"/>
      <c r="GHL8" s="303"/>
      <c r="GHM8" s="303"/>
      <c r="GHN8" s="303"/>
      <c r="GHO8" s="303"/>
      <c r="GHP8" s="303"/>
      <c r="GHQ8" s="303"/>
      <c r="GHR8" s="303"/>
      <c r="GHS8" s="303"/>
      <c r="GHT8" s="303"/>
      <c r="GHU8" s="303"/>
      <c r="GHV8" s="303"/>
      <c r="GHW8" s="303"/>
      <c r="GHX8" s="303"/>
      <c r="GHY8" s="303"/>
      <c r="GHZ8" s="303"/>
      <c r="GIA8" s="303"/>
      <c r="GIB8" s="303"/>
      <c r="GIC8" s="303"/>
      <c r="GID8" s="303"/>
      <c r="GIE8" s="303"/>
      <c r="GIF8" s="303"/>
      <c r="GIG8" s="303"/>
      <c r="GIH8" s="303"/>
      <c r="GII8" s="303"/>
      <c r="GIJ8" s="303"/>
      <c r="GIK8" s="303"/>
      <c r="GIL8" s="303"/>
      <c r="GIM8" s="303"/>
      <c r="GIN8" s="303"/>
      <c r="GIO8" s="303"/>
      <c r="GIP8" s="303"/>
      <c r="GIQ8" s="303"/>
      <c r="GIR8" s="303"/>
      <c r="GIS8" s="303"/>
      <c r="GIT8" s="303"/>
      <c r="GIU8" s="303"/>
      <c r="GIV8" s="303"/>
      <c r="GIW8" s="303"/>
      <c r="GIX8" s="303"/>
      <c r="GIY8" s="303"/>
      <c r="GIZ8" s="303"/>
      <c r="GJA8" s="303"/>
      <c r="GJB8" s="303"/>
      <c r="GJC8" s="303"/>
      <c r="GJD8" s="303"/>
      <c r="GJE8" s="303"/>
      <c r="GJF8" s="303"/>
      <c r="GJG8" s="303"/>
      <c r="GJH8" s="303"/>
      <c r="GJI8" s="303"/>
      <c r="GJJ8" s="303"/>
      <c r="GJK8" s="303"/>
      <c r="GJL8" s="303"/>
      <c r="GJM8" s="303"/>
      <c r="GJN8" s="303"/>
      <c r="GJO8" s="303"/>
      <c r="GJP8" s="303"/>
      <c r="GJQ8" s="303"/>
      <c r="GJR8" s="303"/>
      <c r="GJS8" s="303"/>
      <c r="GJT8" s="303"/>
      <c r="GJU8" s="303"/>
      <c r="GJV8" s="303"/>
      <c r="GJW8" s="303"/>
      <c r="GJX8" s="303"/>
      <c r="GJY8" s="303"/>
      <c r="GJZ8" s="303"/>
      <c r="GKA8" s="303"/>
      <c r="GKB8" s="303"/>
      <c r="GKC8" s="303"/>
      <c r="GKD8" s="303"/>
      <c r="GKE8" s="303"/>
      <c r="GKF8" s="303"/>
      <c r="GKG8" s="303"/>
      <c r="GKH8" s="303"/>
      <c r="GKI8" s="303"/>
      <c r="GKJ8" s="303"/>
      <c r="GKK8" s="303"/>
      <c r="GKL8" s="303"/>
      <c r="GKM8" s="303"/>
      <c r="GKN8" s="303"/>
      <c r="GKO8" s="303"/>
      <c r="GKP8" s="303"/>
      <c r="GKQ8" s="303"/>
      <c r="GKR8" s="303"/>
      <c r="GKS8" s="303"/>
      <c r="GKT8" s="303"/>
      <c r="GKU8" s="303"/>
      <c r="GKV8" s="303"/>
      <c r="GKW8" s="303"/>
      <c r="GKX8" s="303"/>
      <c r="GKY8" s="303"/>
      <c r="GKZ8" s="303"/>
      <c r="GLA8" s="303"/>
      <c r="GLB8" s="303"/>
      <c r="GLC8" s="303"/>
      <c r="GLD8" s="303"/>
      <c r="GLE8" s="303"/>
      <c r="GLF8" s="303"/>
      <c r="GLG8" s="303"/>
      <c r="GLH8" s="303"/>
      <c r="GLI8" s="303"/>
      <c r="GLJ8" s="303"/>
      <c r="GLK8" s="303"/>
      <c r="GLL8" s="303"/>
      <c r="GLM8" s="303"/>
      <c r="GLN8" s="303"/>
      <c r="GLO8" s="303"/>
      <c r="GLP8" s="303"/>
      <c r="GLQ8" s="303"/>
      <c r="GLR8" s="303"/>
      <c r="GLS8" s="303"/>
      <c r="GLT8" s="303"/>
      <c r="GLU8" s="303"/>
      <c r="GLV8" s="303"/>
      <c r="GLW8" s="303"/>
      <c r="GLX8" s="303"/>
      <c r="GLY8" s="303"/>
      <c r="GLZ8" s="303"/>
      <c r="GMA8" s="303"/>
      <c r="GMB8" s="303"/>
      <c r="GMC8" s="303"/>
      <c r="GMD8" s="303"/>
      <c r="GME8" s="303"/>
      <c r="GMF8" s="303"/>
      <c r="GMG8" s="303"/>
      <c r="GMH8" s="303"/>
      <c r="GMI8" s="303"/>
      <c r="GMJ8" s="303"/>
      <c r="GMK8" s="303"/>
      <c r="GML8" s="303"/>
      <c r="GMM8" s="303"/>
      <c r="GMN8" s="303"/>
      <c r="GMO8" s="303"/>
      <c r="GMP8" s="303"/>
      <c r="GMQ8" s="303"/>
      <c r="GMR8" s="303"/>
      <c r="GMS8" s="303"/>
      <c r="GMT8" s="303"/>
      <c r="GMU8" s="303"/>
      <c r="GMV8" s="303"/>
      <c r="GMW8" s="303"/>
      <c r="GMX8" s="303"/>
      <c r="GMY8" s="303"/>
      <c r="GMZ8" s="303"/>
      <c r="GNA8" s="303"/>
      <c r="GNB8" s="303"/>
      <c r="GNC8" s="303"/>
      <c r="GND8" s="303"/>
      <c r="GNE8" s="303"/>
      <c r="GNF8" s="303"/>
      <c r="GNG8" s="303"/>
      <c r="GNH8" s="303"/>
      <c r="GNI8" s="303"/>
      <c r="GNJ8" s="303"/>
      <c r="GNK8" s="303"/>
      <c r="GNL8" s="303"/>
      <c r="GNM8" s="303"/>
      <c r="GNN8" s="303"/>
      <c r="GNO8" s="303"/>
      <c r="GNP8" s="303"/>
      <c r="GNQ8" s="303"/>
      <c r="GNR8" s="303"/>
      <c r="GNS8" s="303"/>
      <c r="GNT8" s="303"/>
      <c r="GNU8" s="303"/>
      <c r="GNV8" s="303"/>
      <c r="GNW8" s="303"/>
      <c r="GNX8" s="303"/>
      <c r="GNY8" s="303"/>
      <c r="GNZ8" s="303"/>
      <c r="GOA8" s="303"/>
      <c r="GOB8" s="303"/>
      <c r="GOC8" s="303"/>
      <c r="GOD8" s="303"/>
      <c r="GOE8" s="303"/>
      <c r="GOF8" s="303"/>
      <c r="GOG8" s="303"/>
      <c r="GOH8" s="303"/>
      <c r="GOI8" s="303"/>
      <c r="GOJ8" s="303"/>
      <c r="GOK8" s="303"/>
      <c r="GOL8" s="303"/>
      <c r="GOM8" s="303"/>
      <c r="GON8" s="303"/>
      <c r="GOO8" s="303"/>
      <c r="GOP8" s="303"/>
      <c r="GOQ8" s="303"/>
      <c r="GOR8" s="303"/>
      <c r="GOS8" s="303"/>
      <c r="GOT8" s="303"/>
      <c r="GOU8" s="303"/>
      <c r="GOV8" s="303"/>
      <c r="GOW8" s="303"/>
      <c r="GOX8" s="303"/>
      <c r="GOY8" s="303"/>
      <c r="GOZ8" s="303"/>
      <c r="GPA8" s="303"/>
      <c r="GPB8" s="303"/>
      <c r="GPC8" s="303"/>
      <c r="GPD8" s="303"/>
      <c r="GPE8" s="303"/>
      <c r="GPF8" s="303"/>
      <c r="GPG8" s="303"/>
      <c r="GPH8" s="303"/>
      <c r="GPI8" s="303"/>
      <c r="GPJ8" s="303"/>
      <c r="GPK8" s="303"/>
      <c r="GPL8" s="303"/>
      <c r="GPM8" s="303"/>
      <c r="GPN8" s="303"/>
      <c r="GPO8" s="303"/>
      <c r="GPP8" s="303"/>
      <c r="GPQ8" s="303"/>
      <c r="GPR8" s="303"/>
      <c r="GPS8" s="303"/>
      <c r="GPT8" s="303"/>
      <c r="GPU8" s="303"/>
      <c r="GPV8" s="303"/>
      <c r="GPW8" s="303"/>
      <c r="GPX8" s="303"/>
      <c r="GPY8" s="303"/>
      <c r="GPZ8" s="303"/>
      <c r="GQA8" s="303"/>
      <c r="GQB8" s="303"/>
      <c r="GQC8" s="303"/>
      <c r="GQD8" s="303"/>
      <c r="GQE8" s="303"/>
      <c r="GQF8" s="303"/>
      <c r="GQG8" s="303"/>
      <c r="GQH8" s="303"/>
      <c r="GQI8" s="303"/>
      <c r="GQJ8" s="303"/>
      <c r="GQK8" s="303"/>
      <c r="GQL8" s="303"/>
      <c r="GQM8" s="303"/>
      <c r="GQN8" s="303"/>
      <c r="GQO8" s="303"/>
      <c r="GQP8" s="303"/>
      <c r="GQQ8" s="303"/>
      <c r="GQR8" s="303"/>
      <c r="GQS8" s="303"/>
      <c r="GQT8" s="303"/>
      <c r="GQU8" s="303"/>
      <c r="GQV8" s="303"/>
      <c r="GQW8" s="303"/>
      <c r="GQX8" s="303"/>
      <c r="GQY8" s="303"/>
      <c r="GQZ8" s="303"/>
      <c r="GRA8" s="303"/>
      <c r="GRB8" s="303"/>
      <c r="GRC8" s="303"/>
      <c r="GRD8" s="303"/>
      <c r="GRE8" s="303"/>
      <c r="GRF8" s="303"/>
      <c r="GRG8" s="303"/>
      <c r="GRH8" s="303"/>
      <c r="GRI8" s="303"/>
      <c r="GRJ8" s="303"/>
      <c r="GRK8" s="303"/>
      <c r="GRL8" s="303"/>
      <c r="GRM8" s="303"/>
      <c r="GRN8" s="303"/>
      <c r="GRO8" s="303"/>
      <c r="GRP8" s="303"/>
      <c r="GRQ8" s="303"/>
      <c r="GRR8" s="303"/>
      <c r="GRS8" s="303"/>
      <c r="GRT8" s="303"/>
      <c r="GRU8" s="303"/>
      <c r="GRV8" s="303"/>
      <c r="GRW8" s="303"/>
      <c r="GRX8" s="303"/>
      <c r="GRY8" s="303"/>
      <c r="GRZ8" s="303"/>
      <c r="GSA8" s="303"/>
      <c r="GSB8" s="303"/>
      <c r="GSC8" s="303"/>
      <c r="GSD8" s="303"/>
      <c r="GSE8" s="303"/>
      <c r="GSF8" s="303"/>
      <c r="GSG8" s="303"/>
      <c r="GSH8" s="303"/>
      <c r="GSI8" s="303"/>
      <c r="GSJ8" s="303"/>
      <c r="GSK8" s="303"/>
      <c r="GSL8" s="303"/>
      <c r="GSM8" s="303"/>
      <c r="GSN8" s="303"/>
      <c r="GSO8" s="303"/>
      <c r="GSP8" s="303"/>
      <c r="GSQ8" s="303"/>
      <c r="GSR8" s="303"/>
      <c r="GSS8" s="303"/>
      <c r="GST8" s="303"/>
      <c r="GSU8" s="303"/>
      <c r="GSV8" s="303"/>
      <c r="GSW8" s="303"/>
      <c r="GSX8" s="303"/>
      <c r="GSY8" s="303"/>
      <c r="GSZ8" s="303"/>
      <c r="GTA8" s="303"/>
      <c r="GTB8" s="303"/>
      <c r="GTC8" s="303"/>
      <c r="GTD8" s="303"/>
      <c r="GTE8" s="303"/>
      <c r="GTF8" s="303"/>
      <c r="GTG8" s="303"/>
      <c r="GTH8" s="303"/>
      <c r="GTI8" s="303"/>
      <c r="GTJ8" s="303"/>
      <c r="GTK8" s="303"/>
      <c r="GTL8" s="303"/>
      <c r="GTM8" s="303"/>
      <c r="GTN8" s="303"/>
      <c r="GTO8" s="303"/>
      <c r="GTP8" s="303"/>
      <c r="GTQ8" s="303"/>
      <c r="GTR8" s="303"/>
      <c r="GTS8" s="303"/>
      <c r="GTT8" s="303"/>
      <c r="GTU8" s="303"/>
      <c r="GTV8" s="303"/>
      <c r="GTW8" s="303"/>
      <c r="GTX8" s="303"/>
      <c r="GTY8" s="303"/>
      <c r="GTZ8" s="303"/>
      <c r="GUA8" s="303"/>
      <c r="GUB8" s="303"/>
      <c r="GUC8" s="303"/>
      <c r="GUD8" s="303"/>
      <c r="GUE8" s="303"/>
      <c r="GUF8" s="303"/>
      <c r="GUG8" s="303"/>
      <c r="GUH8" s="303"/>
      <c r="GUI8" s="303"/>
      <c r="GUJ8" s="303"/>
      <c r="GUK8" s="303"/>
      <c r="GUL8" s="303"/>
      <c r="GUM8" s="303"/>
      <c r="GUN8" s="303"/>
      <c r="GUO8" s="303"/>
      <c r="GUP8" s="303"/>
      <c r="GUQ8" s="303"/>
      <c r="GUR8" s="303"/>
      <c r="GUS8" s="303"/>
      <c r="GUT8" s="303"/>
      <c r="GUU8" s="303"/>
      <c r="GUV8" s="303"/>
      <c r="GUW8" s="303"/>
      <c r="GUX8" s="303"/>
      <c r="GUY8" s="303"/>
      <c r="GUZ8" s="303"/>
      <c r="GVA8" s="303"/>
      <c r="GVB8" s="303"/>
      <c r="GVC8" s="303"/>
      <c r="GVD8" s="303"/>
      <c r="GVE8" s="303"/>
      <c r="GVF8" s="303"/>
      <c r="GVG8" s="303"/>
      <c r="GVH8" s="303"/>
      <c r="GVI8" s="303"/>
      <c r="GVJ8" s="303"/>
      <c r="GVK8" s="303"/>
      <c r="GVL8" s="303"/>
      <c r="GVM8" s="303"/>
      <c r="GVN8" s="303"/>
      <c r="GVO8" s="303"/>
      <c r="GVP8" s="303"/>
      <c r="GVQ8" s="303"/>
      <c r="GVR8" s="303"/>
      <c r="GVS8" s="303"/>
      <c r="GVT8" s="303"/>
      <c r="GVU8" s="303"/>
      <c r="GVV8" s="303"/>
      <c r="GVW8" s="303"/>
      <c r="GVX8" s="303"/>
      <c r="GVY8" s="303"/>
      <c r="GVZ8" s="303"/>
      <c r="GWA8" s="303"/>
      <c r="GWB8" s="303"/>
      <c r="GWC8" s="303"/>
      <c r="GWD8" s="303"/>
      <c r="GWE8" s="303"/>
      <c r="GWF8" s="303"/>
      <c r="GWG8" s="303"/>
      <c r="GWH8" s="303"/>
      <c r="GWI8" s="303"/>
      <c r="GWJ8" s="303"/>
      <c r="GWK8" s="303"/>
      <c r="GWL8" s="303"/>
      <c r="GWM8" s="303"/>
      <c r="GWN8" s="303"/>
      <c r="GWO8" s="303"/>
      <c r="GWP8" s="303"/>
      <c r="GWQ8" s="303"/>
      <c r="GWR8" s="303"/>
      <c r="GWS8" s="303"/>
      <c r="GWT8" s="303"/>
      <c r="GWU8" s="303"/>
      <c r="GWV8" s="303"/>
      <c r="GWW8" s="303"/>
      <c r="GWX8" s="303"/>
      <c r="GWY8" s="303"/>
      <c r="GWZ8" s="303"/>
      <c r="GXA8" s="303"/>
      <c r="GXB8" s="303"/>
      <c r="GXC8" s="303"/>
      <c r="GXD8" s="303"/>
      <c r="GXE8" s="303"/>
      <c r="GXF8" s="303"/>
      <c r="GXG8" s="303"/>
      <c r="GXH8" s="303"/>
      <c r="GXI8" s="303"/>
      <c r="GXJ8" s="303"/>
      <c r="GXK8" s="303"/>
      <c r="GXL8" s="303"/>
      <c r="GXM8" s="303"/>
      <c r="GXN8" s="303"/>
      <c r="GXO8" s="303"/>
      <c r="GXP8" s="303"/>
      <c r="GXQ8" s="303"/>
      <c r="GXR8" s="303"/>
      <c r="GXS8" s="303"/>
      <c r="GXT8" s="303"/>
      <c r="GXU8" s="303"/>
      <c r="GXV8" s="303"/>
      <c r="GXW8" s="303"/>
      <c r="GXX8" s="303"/>
      <c r="GXY8" s="303"/>
      <c r="GXZ8" s="303"/>
      <c r="GYA8" s="303"/>
      <c r="GYB8" s="303"/>
      <c r="GYC8" s="303"/>
      <c r="GYD8" s="303"/>
      <c r="GYE8" s="303"/>
      <c r="GYF8" s="303"/>
      <c r="GYG8" s="303"/>
      <c r="GYH8" s="303"/>
      <c r="GYI8" s="303"/>
      <c r="GYJ8" s="303"/>
      <c r="GYK8" s="303"/>
      <c r="GYL8" s="303"/>
      <c r="GYM8" s="303"/>
      <c r="GYN8" s="303"/>
      <c r="GYO8" s="303"/>
      <c r="GYP8" s="303"/>
      <c r="GYQ8" s="303"/>
      <c r="GYR8" s="303"/>
      <c r="GYS8" s="303"/>
      <c r="GYT8" s="303"/>
      <c r="GYU8" s="303"/>
      <c r="GYV8" s="303"/>
      <c r="GYW8" s="303"/>
      <c r="GYX8" s="303"/>
      <c r="GYY8" s="303"/>
      <c r="GYZ8" s="303"/>
      <c r="GZA8" s="303"/>
      <c r="GZB8" s="303"/>
      <c r="GZC8" s="303"/>
      <c r="GZD8" s="303"/>
      <c r="GZE8" s="303"/>
      <c r="GZF8" s="303"/>
      <c r="GZG8" s="303"/>
      <c r="GZH8" s="303"/>
      <c r="GZI8" s="303"/>
      <c r="GZJ8" s="303"/>
      <c r="GZK8" s="303"/>
      <c r="GZL8" s="303"/>
      <c r="GZM8" s="303"/>
      <c r="GZN8" s="303"/>
      <c r="GZO8" s="303"/>
      <c r="GZP8" s="303"/>
      <c r="GZQ8" s="303"/>
      <c r="GZR8" s="303"/>
      <c r="GZS8" s="303"/>
      <c r="GZT8" s="303"/>
      <c r="GZU8" s="303"/>
      <c r="GZV8" s="303"/>
      <c r="GZW8" s="303"/>
      <c r="GZX8" s="303"/>
      <c r="GZY8" s="303"/>
      <c r="GZZ8" s="303"/>
      <c r="HAA8" s="303"/>
      <c r="HAB8" s="303"/>
      <c r="HAC8" s="303"/>
      <c r="HAD8" s="303"/>
      <c r="HAE8" s="303"/>
      <c r="HAF8" s="303"/>
      <c r="HAG8" s="303"/>
      <c r="HAH8" s="303"/>
      <c r="HAI8" s="303"/>
      <c r="HAJ8" s="303"/>
      <c r="HAK8" s="303"/>
      <c r="HAL8" s="303"/>
      <c r="HAM8" s="303"/>
      <c r="HAN8" s="303"/>
      <c r="HAO8" s="303"/>
      <c r="HAP8" s="303"/>
      <c r="HAQ8" s="303"/>
      <c r="HAR8" s="303"/>
      <c r="HAS8" s="303"/>
      <c r="HAT8" s="303"/>
      <c r="HAU8" s="303"/>
      <c r="HAV8" s="303"/>
      <c r="HAW8" s="303"/>
      <c r="HAX8" s="303"/>
      <c r="HAY8" s="303"/>
      <c r="HAZ8" s="303"/>
      <c r="HBA8" s="303"/>
      <c r="HBB8" s="303"/>
      <c r="HBC8" s="303"/>
      <c r="HBD8" s="303"/>
      <c r="HBE8" s="303"/>
      <c r="HBF8" s="303"/>
      <c r="HBG8" s="303"/>
      <c r="HBH8" s="303"/>
      <c r="HBI8" s="303"/>
      <c r="HBJ8" s="303"/>
      <c r="HBK8" s="303"/>
      <c r="HBL8" s="303"/>
      <c r="HBM8" s="303"/>
      <c r="HBN8" s="303"/>
      <c r="HBO8" s="303"/>
      <c r="HBP8" s="303"/>
      <c r="HBQ8" s="303"/>
      <c r="HBR8" s="303"/>
      <c r="HBS8" s="303"/>
      <c r="HBT8" s="303"/>
      <c r="HBU8" s="303"/>
      <c r="HBV8" s="303"/>
      <c r="HBW8" s="303"/>
      <c r="HBX8" s="303"/>
      <c r="HBY8" s="303"/>
      <c r="HBZ8" s="303"/>
      <c r="HCA8" s="303"/>
      <c r="HCB8" s="303"/>
      <c r="HCC8" s="303"/>
      <c r="HCD8" s="303"/>
      <c r="HCE8" s="303"/>
      <c r="HCF8" s="303"/>
      <c r="HCG8" s="303"/>
      <c r="HCH8" s="303"/>
      <c r="HCI8" s="303"/>
      <c r="HCJ8" s="303"/>
      <c r="HCK8" s="303"/>
      <c r="HCL8" s="303"/>
      <c r="HCM8" s="303"/>
      <c r="HCN8" s="303"/>
      <c r="HCO8" s="303"/>
      <c r="HCP8" s="303"/>
      <c r="HCQ8" s="303"/>
      <c r="HCR8" s="303"/>
      <c r="HCS8" s="303"/>
      <c r="HCT8" s="303"/>
      <c r="HCU8" s="303"/>
      <c r="HCV8" s="303"/>
      <c r="HCW8" s="303"/>
      <c r="HCX8" s="303"/>
      <c r="HCY8" s="303"/>
      <c r="HCZ8" s="303"/>
      <c r="HDA8" s="303"/>
      <c r="HDB8" s="303"/>
      <c r="HDC8" s="303"/>
      <c r="HDD8" s="303"/>
      <c r="HDE8" s="303"/>
      <c r="HDF8" s="303"/>
      <c r="HDG8" s="303"/>
      <c r="HDH8" s="303"/>
      <c r="HDI8" s="303"/>
      <c r="HDJ8" s="303"/>
      <c r="HDK8" s="303"/>
      <c r="HDL8" s="303"/>
      <c r="HDM8" s="303"/>
      <c r="HDN8" s="303"/>
      <c r="HDO8" s="303"/>
      <c r="HDP8" s="303"/>
      <c r="HDQ8" s="303"/>
      <c r="HDR8" s="303"/>
      <c r="HDS8" s="303"/>
      <c r="HDT8" s="303"/>
      <c r="HDU8" s="303"/>
      <c r="HDV8" s="303"/>
      <c r="HDW8" s="303"/>
      <c r="HDX8" s="303"/>
      <c r="HDY8" s="303"/>
      <c r="HDZ8" s="303"/>
      <c r="HEA8" s="303"/>
      <c r="HEB8" s="303"/>
      <c r="HEC8" s="303"/>
      <c r="HED8" s="303"/>
      <c r="HEE8" s="303"/>
      <c r="HEF8" s="303"/>
      <c r="HEG8" s="303"/>
      <c r="HEH8" s="303"/>
      <c r="HEI8" s="303"/>
      <c r="HEJ8" s="303"/>
      <c r="HEK8" s="303"/>
      <c r="HEL8" s="303"/>
      <c r="HEM8" s="303"/>
      <c r="HEN8" s="303"/>
      <c r="HEO8" s="303"/>
      <c r="HEP8" s="303"/>
      <c r="HEQ8" s="303"/>
      <c r="HER8" s="303"/>
      <c r="HES8" s="303"/>
      <c r="HET8" s="303"/>
      <c r="HEU8" s="303"/>
      <c r="HEV8" s="303"/>
      <c r="HEW8" s="303"/>
      <c r="HEX8" s="303"/>
      <c r="HEY8" s="303"/>
      <c r="HEZ8" s="303"/>
      <c r="HFA8" s="303"/>
      <c r="HFB8" s="303"/>
      <c r="HFC8" s="303"/>
      <c r="HFD8" s="303"/>
      <c r="HFE8" s="303"/>
      <c r="HFF8" s="303"/>
      <c r="HFG8" s="303"/>
      <c r="HFH8" s="303"/>
      <c r="HFI8" s="303"/>
      <c r="HFJ8" s="303"/>
      <c r="HFK8" s="303"/>
      <c r="HFL8" s="303"/>
      <c r="HFM8" s="303"/>
      <c r="HFN8" s="303"/>
      <c r="HFO8" s="303"/>
      <c r="HFP8" s="303"/>
      <c r="HFQ8" s="303"/>
      <c r="HFR8" s="303"/>
      <c r="HFS8" s="303"/>
      <c r="HFT8" s="303"/>
      <c r="HFU8" s="303"/>
      <c r="HFV8" s="303"/>
      <c r="HFW8" s="303"/>
      <c r="HFX8" s="303"/>
      <c r="HFY8" s="303"/>
      <c r="HFZ8" s="303"/>
      <c r="HGA8" s="303"/>
      <c r="HGB8" s="303"/>
      <c r="HGC8" s="303"/>
      <c r="HGD8" s="303"/>
      <c r="HGE8" s="303"/>
      <c r="HGF8" s="303"/>
      <c r="HGG8" s="303"/>
      <c r="HGH8" s="303"/>
      <c r="HGI8" s="303"/>
      <c r="HGJ8" s="303"/>
      <c r="HGK8" s="303"/>
      <c r="HGL8" s="303"/>
      <c r="HGM8" s="303"/>
      <c r="HGN8" s="303"/>
      <c r="HGO8" s="303"/>
      <c r="HGP8" s="303"/>
      <c r="HGQ8" s="303"/>
      <c r="HGR8" s="303"/>
      <c r="HGS8" s="303"/>
      <c r="HGT8" s="303"/>
      <c r="HGU8" s="303"/>
      <c r="HGV8" s="303"/>
      <c r="HGW8" s="303"/>
      <c r="HGX8" s="303"/>
      <c r="HGY8" s="303"/>
      <c r="HGZ8" s="303"/>
      <c r="HHA8" s="303"/>
      <c r="HHB8" s="303"/>
      <c r="HHC8" s="303"/>
      <c r="HHD8" s="303"/>
      <c r="HHE8" s="303"/>
      <c r="HHF8" s="303"/>
      <c r="HHG8" s="303"/>
      <c r="HHH8" s="303"/>
      <c r="HHI8" s="303"/>
      <c r="HHJ8" s="303"/>
      <c r="HHK8" s="303"/>
      <c r="HHL8" s="303"/>
      <c r="HHM8" s="303"/>
      <c r="HHN8" s="303"/>
      <c r="HHO8" s="303"/>
      <c r="HHP8" s="303"/>
      <c r="HHQ8" s="303"/>
      <c r="HHR8" s="303"/>
      <c r="HHS8" s="303"/>
      <c r="HHT8" s="303"/>
      <c r="HHU8" s="303"/>
      <c r="HHV8" s="303"/>
      <c r="HHW8" s="303"/>
      <c r="HHX8" s="303"/>
      <c r="HHY8" s="303"/>
      <c r="HHZ8" s="303"/>
      <c r="HIA8" s="303"/>
      <c r="HIB8" s="303"/>
      <c r="HIC8" s="303"/>
      <c r="HID8" s="303"/>
      <c r="HIE8" s="303"/>
      <c r="HIF8" s="303"/>
      <c r="HIG8" s="303"/>
      <c r="HIH8" s="303"/>
      <c r="HII8" s="303"/>
      <c r="HIJ8" s="303"/>
      <c r="HIK8" s="303"/>
      <c r="HIL8" s="303"/>
      <c r="HIM8" s="303"/>
      <c r="HIN8" s="303"/>
      <c r="HIO8" s="303"/>
      <c r="HIP8" s="303"/>
      <c r="HIQ8" s="303"/>
      <c r="HIR8" s="303"/>
      <c r="HIS8" s="303"/>
      <c r="HIT8" s="303"/>
      <c r="HIU8" s="303"/>
      <c r="HIV8" s="303"/>
      <c r="HIW8" s="303"/>
      <c r="HIX8" s="303"/>
      <c r="HIY8" s="303"/>
      <c r="HIZ8" s="303"/>
      <c r="HJA8" s="303"/>
      <c r="HJB8" s="303"/>
      <c r="HJC8" s="303"/>
      <c r="HJD8" s="303"/>
      <c r="HJE8" s="303"/>
      <c r="HJF8" s="303"/>
      <c r="HJG8" s="303"/>
      <c r="HJH8" s="303"/>
      <c r="HJI8" s="303"/>
      <c r="HJJ8" s="303"/>
      <c r="HJK8" s="303"/>
      <c r="HJL8" s="303"/>
      <c r="HJM8" s="303"/>
      <c r="HJN8" s="303"/>
      <c r="HJO8" s="303"/>
      <c r="HJP8" s="303"/>
      <c r="HJQ8" s="303"/>
      <c r="HJR8" s="303"/>
      <c r="HJS8" s="303"/>
      <c r="HJT8" s="303"/>
      <c r="HJU8" s="303"/>
      <c r="HJV8" s="303"/>
      <c r="HJW8" s="303"/>
      <c r="HJX8" s="303"/>
      <c r="HJY8" s="303"/>
      <c r="HJZ8" s="303"/>
      <c r="HKA8" s="303"/>
      <c r="HKB8" s="303"/>
      <c r="HKC8" s="303"/>
      <c r="HKD8" s="303"/>
      <c r="HKE8" s="303"/>
      <c r="HKF8" s="303"/>
      <c r="HKG8" s="303"/>
      <c r="HKH8" s="303"/>
      <c r="HKI8" s="303"/>
      <c r="HKJ8" s="303"/>
      <c r="HKK8" s="303"/>
      <c r="HKL8" s="303"/>
      <c r="HKM8" s="303"/>
      <c r="HKN8" s="303"/>
      <c r="HKO8" s="303"/>
      <c r="HKP8" s="303"/>
      <c r="HKQ8" s="303"/>
      <c r="HKR8" s="303"/>
      <c r="HKS8" s="303"/>
      <c r="HKT8" s="303"/>
      <c r="HKU8" s="303"/>
      <c r="HKV8" s="303"/>
      <c r="HKW8" s="303"/>
      <c r="HKX8" s="303"/>
      <c r="HKY8" s="303"/>
      <c r="HKZ8" s="303"/>
      <c r="HLA8" s="303"/>
      <c r="HLB8" s="303"/>
      <c r="HLC8" s="303"/>
      <c r="HLD8" s="303"/>
      <c r="HLE8" s="303"/>
      <c r="HLF8" s="303"/>
      <c r="HLG8" s="303"/>
      <c r="HLH8" s="303"/>
      <c r="HLI8" s="303"/>
      <c r="HLJ8" s="303"/>
      <c r="HLK8" s="303"/>
      <c r="HLL8" s="303"/>
      <c r="HLM8" s="303"/>
      <c r="HLN8" s="303"/>
      <c r="HLO8" s="303"/>
      <c r="HLP8" s="303"/>
      <c r="HLQ8" s="303"/>
      <c r="HLR8" s="303"/>
      <c r="HLS8" s="303"/>
      <c r="HLT8" s="303"/>
      <c r="HLU8" s="303"/>
      <c r="HLV8" s="303"/>
      <c r="HLW8" s="303"/>
      <c r="HLX8" s="303"/>
      <c r="HLY8" s="303"/>
      <c r="HLZ8" s="303"/>
      <c r="HMA8" s="303"/>
      <c r="HMB8" s="303"/>
      <c r="HMC8" s="303"/>
      <c r="HMD8" s="303"/>
      <c r="HME8" s="303"/>
      <c r="HMF8" s="303"/>
      <c r="HMG8" s="303"/>
      <c r="HMH8" s="303"/>
      <c r="HMI8" s="303"/>
      <c r="HMJ8" s="303"/>
      <c r="HMK8" s="303"/>
      <c r="HML8" s="303"/>
      <c r="HMM8" s="303"/>
      <c r="HMN8" s="303"/>
      <c r="HMO8" s="303"/>
      <c r="HMP8" s="303"/>
      <c r="HMQ8" s="303"/>
      <c r="HMR8" s="303"/>
      <c r="HMS8" s="303"/>
      <c r="HMT8" s="303"/>
      <c r="HMU8" s="303"/>
      <c r="HMV8" s="303"/>
      <c r="HMW8" s="303"/>
      <c r="HMX8" s="303"/>
      <c r="HMY8" s="303"/>
      <c r="HMZ8" s="303"/>
      <c r="HNA8" s="303"/>
      <c r="HNB8" s="303"/>
      <c r="HNC8" s="303"/>
      <c r="HND8" s="303"/>
      <c r="HNE8" s="303"/>
      <c r="HNF8" s="303"/>
      <c r="HNG8" s="303"/>
      <c r="HNH8" s="303"/>
      <c r="HNI8" s="303"/>
      <c r="HNJ8" s="303"/>
      <c r="HNK8" s="303"/>
      <c r="HNL8" s="303"/>
      <c r="HNM8" s="303"/>
      <c r="HNN8" s="303"/>
      <c r="HNO8" s="303"/>
      <c r="HNP8" s="303"/>
      <c r="HNQ8" s="303"/>
      <c r="HNR8" s="303"/>
      <c r="HNS8" s="303"/>
      <c r="HNT8" s="303"/>
      <c r="HNU8" s="303"/>
      <c r="HNV8" s="303"/>
      <c r="HNW8" s="303"/>
      <c r="HNX8" s="303"/>
      <c r="HNY8" s="303"/>
      <c r="HNZ8" s="303"/>
      <c r="HOA8" s="303"/>
      <c r="HOB8" s="303"/>
      <c r="HOC8" s="303"/>
      <c r="HOD8" s="303"/>
      <c r="HOE8" s="303"/>
      <c r="HOF8" s="303"/>
      <c r="HOG8" s="303"/>
      <c r="HOH8" s="303"/>
      <c r="HOI8" s="303"/>
      <c r="HOJ8" s="303"/>
      <c r="HOK8" s="303"/>
      <c r="HOL8" s="303"/>
      <c r="HOM8" s="303"/>
      <c r="HON8" s="303"/>
      <c r="HOO8" s="303"/>
      <c r="HOP8" s="303"/>
      <c r="HOQ8" s="303"/>
      <c r="HOR8" s="303"/>
      <c r="HOS8" s="303"/>
      <c r="HOT8" s="303"/>
      <c r="HOU8" s="303"/>
      <c r="HOV8" s="303"/>
      <c r="HOW8" s="303"/>
      <c r="HOX8" s="303"/>
      <c r="HOY8" s="303"/>
      <c r="HOZ8" s="303"/>
      <c r="HPA8" s="303"/>
      <c r="HPB8" s="303"/>
      <c r="HPC8" s="303"/>
      <c r="HPD8" s="303"/>
      <c r="HPE8" s="303"/>
      <c r="HPF8" s="303"/>
      <c r="HPG8" s="303"/>
      <c r="HPH8" s="303"/>
      <c r="HPI8" s="303"/>
      <c r="HPJ8" s="303"/>
      <c r="HPK8" s="303"/>
      <c r="HPL8" s="303"/>
      <c r="HPM8" s="303"/>
      <c r="HPN8" s="303"/>
      <c r="HPO8" s="303"/>
      <c r="HPP8" s="303"/>
      <c r="HPQ8" s="303"/>
      <c r="HPR8" s="303"/>
      <c r="HPS8" s="303"/>
      <c r="HPT8" s="303"/>
      <c r="HPU8" s="303"/>
      <c r="HPV8" s="303"/>
      <c r="HPW8" s="303"/>
      <c r="HPX8" s="303"/>
      <c r="HPY8" s="303"/>
      <c r="HPZ8" s="303"/>
      <c r="HQA8" s="303"/>
      <c r="HQB8" s="303"/>
      <c r="HQC8" s="303"/>
      <c r="HQD8" s="303"/>
      <c r="HQE8" s="303"/>
      <c r="HQF8" s="303"/>
      <c r="HQG8" s="303"/>
      <c r="HQH8" s="303"/>
      <c r="HQI8" s="303"/>
      <c r="HQJ8" s="303"/>
      <c r="HQK8" s="303"/>
      <c r="HQL8" s="303"/>
      <c r="HQM8" s="303"/>
      <c r="HQN8" s="303"/>
      <c r="HQO8" s="303"/>
      <c r="HQP8" s="303"/>
      <c r="HQQ8" s="303"/>
      <c r="HQR8" s="303"/>
      <c r="HQS8" s="303"/>
      <c r="HQT8" s="303"/>
      <c r="HQU8" s="303"/>
      <c r="HQV8" s="303"/>
      <c r="HQW8" s="303"/>
      <c r="HQX8" s="303"/>
      <c r="HQY8" s="303"/>
      <c r="HQZ8" s="303"/>
      <c r="HRA8" s="303"/>
      <c r="HRB8" s="303"/>
      <c r="HRC8" s="303"/>
      <c r="HRD8" s="303"/>
      <c r="HRE8" s="303"/>
      <c r="HRF8" s="303"/>
      <c r="HRG8" s="303"/>
      <c r="HRH8" s="303"/>
      <c r="HRI8" s="303"/>
      <c r="HRJ8" s="303"/>
      <c r="HRK8" s="303"/>
      <c r="HRL8" s="303"/>
      <c r="HRM8" s="303"/>
      <c r="HRN8" s="303"/>
      <c r="HRO8" s="303"/>
      <c r="HRP8" s="303"/>
      <c r="HRQ8" s="303"/>
      <c r="HRR8" s="303"/>
      <c r="HRS8" s="303"/>
      <c r="HRT8" s="303"/>
      <c r="HRU8" s="303"/>
      <c r="HRV8" s="303"/>
      <c r="HRW8" s="303"/>
      <c r="HRX8" s="303"/>
      <c r="HRY8" s="303"/>
      <c r="HRZ8" s="303"/>
      <c r="HSA8" s="303"/>
      <c r="HSB8" s="303"/>
      <c r="HSC8" s="303"/>
      <c r="HSD8" s="303"/>
      <c r="HSE8" s="303"/>
      <c r="HSF8" s="303"/>
      <c r="HSG8" s="303"/>
      <c r="HSH8" s="303"/>
      <c r="HSI8" s="303"/>
      <c r="HSJ8" s="303"/>
      <c r="HSK8" s="303"/>
      <c r="HSL8" s="303"/>
      <c r="HSM8" s="303"/>
      <c r="HSN8" s="303"/>
      <c r="HSO8" s="303"/>
      <c r="HSP8" s="303"/>
      <c r="HSQ8" s="303"/>
      <c r="HSR8" s="303"/>
      <c r="HSS8" s="303"/>
      <c r="HST8" s="303"/>
      <c r="HSU8" s="303"/>
      <c r="HSV8" s="303"/>
      <c r="HSW8" s="303"/>
      <c r="HSX8" s="303"/>
      <c r="HSY8" s="303"/>
      <c r="HSZ8" s="303"/>
      <c r="HTA8" s="303"/>
      <c r="HTB8" s="303"/>
      <c r="HTC8" s="303"/>
      <c r="HTD8" s="303"/>
      <c r="HTE8" s="303"/>
      <c r="HTF8" s="303"/>
      <c r="HTG8" s="303"/>
      <c r="HTH8" s="303"/>
      <c r="HTI8" s="303"/>
      <c r="HTJ8" s="303"/>
      <c r="HTK8" s="303"/>
      <c r="HTL8" s="303"/>
      <c r="HTM8" s="303"/>
      <c r="HTN8" s="303"/>
      <c r="HTO8" s="303"/>
      <c r="HTP8" s="303"/>
      <c r="HTQ8" s="303"/>
      <c r="HTR8" s="303"/>
      <c r="HTS8" s="303"/>
      <c r="HTT8" s="303"/>
      <c r="HTU8" s="303"/>
      <c r="HTV8" s="303"/>
      <c r="HTW8" s="303"/>
      <c r="HTX8" s="303"/>
      <c r="HTY8" s="303"/>
      <c r="HTZ8" s="303"/>
      <c r="HUA8" s="303"/>
      <c r="HUB8" s="303"/>
      <c r="HUC8" s="303"/>
      <c r="HUD8" s="303"/>
      <c r="HUE8" s="303"/>
      <c r="HUF8" s="303"/>
      <c r="HUG8" s="303"/>
      <c r="HUH8" s="303"/>
      <c r="HUI8" s="303"/>
      <c r="HUJ8" s="303"/>
      <c r="HUK8" s="303"/>
      <c r="HUL8" s="303"/>
      <c r="HUM8" s="303"/>
      <c r="HUN8" s="303"/>
      <c r="HUO8" s="303"/>
      <c r="HUP8" s="303"/>
      <c r="HUQ8" s="303"/>
      <c r="HUR8" s="303"/>
      <c r="HUS8" s="303"/>
      <c r="HUT8" s="303"/>
      <c r="HUU8" s="303"/>
      <c r="HUV8" s="303"/>
      <c r="HUW8" s="303"/>
      <c r="HUX8" s="303"/>
      <c r="HUY8" s="303"/>
      <c r="HUZ8" s="303"/>
      <c r="HVA8" s="303"/>
      <c r="HVB8" s="303"/>
      <c r="HVC8" s="303"/>
      <c r="HVD8" s="303"/>
      <c r="HVE8" s="303"/>
      <c r="HVF8" s="303"/>
      <c r="HVG8" s="303"/>
      <c r="HVH8" s="303"/>
      <c r="HVI8" s="303"/>
      <c r="HVJ8" s="303"/>
      <c r="HVK8" s="303"/>
      <c r="HVL8" s="303"/>
      <c r="HVM8" s="303"/>
      <c r="HVN8" s="303"/>
      <c r="HVO8" s="303"/>
      <c r="HVP8" s="303"/>
      <c r="HVQ8" s="303"/>
      <c r="HVR8" s="303"/>
      <c r="HVS8" s="303"/>
      <c r="HVT8" s="303"/>
      <c r="HVU8" s="303"/>
      <c r="HVV8" s="303"/>
      <c r="HVW8" s="303"/>
      <c r="HVX8" s="303"/>
      <c r="HVY8" s="303"/>
      <c r="HVZ8" s="303"/>
      <c r="HWA8" s="303"/>
      <c r="HWB8" s="303"/>
      <c r="HWC8" s="303"/>
      <c r="HWD8" s="303"/>
      <c r="HWE8" s="303"/>
      <c r="HWF8" s="303"/>
      <c r="HWG8" s="303"/>
      <c r="HWH8" s="303"/>
      <c r="HWI8" s="303"/>
      <c r="HWJ8" s="303"/>
      <c r="HWK8" s="303"/>
      <c r="HWL8" s="303"/>
      <c r="HWM8" s="303"/>
      <c r="HWN8" s="303"/>
      <c r="HWO8" s="303"/>
      <c r="HWP8" s="303"/>
      <c r="HWQ8" s="303"/>
      <c r="HWR8" s="303"/>
      <c r="HWS8" s="303"/>
      <c r="HWT8" s="303"/>
      <c r="HWU8" s="303"/>
      <c r="HWV8" s="303"/>
      <c r="HWW8" s="303"/>
      <c r="HWX8" s="303"/>
      <c r="HWY8" s="303"/>
      <c r="HWZ8" s="303"/>
      <c r="HXA8" s="303"/>
      <c r="HXB8" s="303"/>
      <c r="HXC8" s="303"/>
      <c r="HXD8" s="303"/>
      <c r="HXE8" s="303"/>
      <c r="HXF8" s="303"/>
      <c r="HXG8" s="303"/>
      <c r="HXH8" s="303"/>
      <c r="HXI8" s="303"/>
      <c r="HXJ8" s="303"/>
      <c r="HXK8" s="303"/>
      <c r="HXL8" s="303"/>
      <c r="HXM8" s="303"/>
      <c r="HXN8" s="303"/>
      <c r="HXO8" s="303"/>
      <c r="HXP8" s="303"/>
      <c r="HXQ8" s="303"/>
      <c r="HXR8" s="303"/>
      <c r="HXS8" s="303"/>
      <c r="HXT8" s="303"/>
      <c r="HXU8" s="303"/>
      <c r="HXV8" s="303"/>
      <c r="HXW8" s="303"/>
      <c r="HXX8" s="303"/>
      <c r="HXY8" s="303"/>
      <c r="HXZ8" s="303"/>
      <c r="HYA8" s="303"/>
      <c r="HYB8" s="303"/>
      <c r="HYC8" s="303"/>
      <c r="HYD8" s="303"/>
      <c r="HYE8" s="303"/>
      <c r="HYF8" s="303"/>
      <c r="HYG8" s="303"/>
      <c r="HYH8" s="303"/>
      <c r="HYI8" s="303"/>
      <c r="HYJ8" s="303"/>
      <c r="HYK8" s="303"/>
      <c r="HYL8" s="303"/>
      <c r="HYM8" s="303"/>
      <c r="HYN8" s="303"/>
      <c r="HYO8" s="303"/>
      <c r="HYP8" s="303"/>
      <c r="HYQ8" s="303"/>
      <c r="HYR8" s="303"/>
      <c r="HYS8" s="303"/>
      <c r="HYT8" s="303"/>
      <c r="HYU8" s="303"/>
      <c r="HYV8" s="303"/>
      <c r="HYW8" s="303"/>
      <c r="HYX8" s="303"/>
      <c r="HYY8" s="303"/>
      <c r="HYZ8" s="303"/>
      <c r="HZA8" s="303"/>
      <c r="HZB8" s="303"/>
      <c r="HZC8" s="303"/>
      <c r="HZD8" s="303"/>
      <c r="HZE8" s="303"/>
      <c r="HZF8" s="303"/>
      <c r="HZG8" s="303"/>
      <c r="HZH8" s="303"/>
      <c r="HZI8" s="303"/>
      <c r="HZJ8" s="303"/>
      <c r="HZK8" s="303"/>
      <c r="HZL8" s="303"/>
      <c r="HZM8" s="303"/>
      <c r="HZN8" s="303"/>
      <c r="HZO8" s="303"/>
      <c r="HZP8" s="303"/>
      <c r="HZQ8" s="303"/>
      <c r="HZR8" s="303"/>
      <c r="HZS8" s="303"/>
      <c r="HZT8" s="303"/>
      <c r="HZU8" s="303"/>
      <c r="HZV8" s="303"/>
      <c r="HZW8" s="303"/>
      <c r="HZX8" s="303"/>
      <c r="HZY8" s="303"/>
      <c r="HZZ8" s="303"/>
      <c r="IAA8" s="303"/>
      <c r="IAB8" s="303"/>
      <c r="IAC8" s="303"/>
      <c r="IAD8" s="303"/>
      <c r="IAE8" s="303"/>
      <c r="IAF8" s="303"/>
      <c r="IAG8" s="303"/>
      <c r="IAH8" s="303"/>
      <c r="IAI8" s="303"/>
      <c r="IAJ8" s="303"/>
      <c r="IAK8" s="303"/>
      <c r="IAL8" s="303"/>
      <c r="IAM8" s="303"/>
      <c r="IAN8" s="303"/>
      <c r="IAO8" s="303"/>
      <c r="IAP8" s="303"/>
      <c r="IAQ8" s="303"/>
      <c r="IAR8" s="303"/>
      <c r="IAS8" s="303"/>
      <c r="IAT8" s="303"/>
      <c r="IAU8" s="303"/>
      <c r="IAV8" s="303"/>
      <c r="IAW8" s="303"/>
      <c r="IAX8" s="303"/>
      <c r="IAY8" s="303"/>
      <c r="IAZ8" s="303"/>
      <c r="IBA8" s="303"/>
      <c r="IBB8" s="303"/>
      <c r="IBC8" s="303"/>
      <c r="IBD8" s="303"/>
      <c r="IBE8" s="303"/>
      <c r="IBF8" s="303"/>
      <c r="IBG8" s="303"/>
      <c r="IBH8" s="303"/>
      <c r="IBI8" s="303"/>
      <c r="IBJ8" s="303"/>
      <c r="IBK8" s="303"/>
      <c r="IBL8" s="303"/>
      <c r="IBM8" s="303"/>
      <c r="IBN8" s="303"/>
      <c r="IBO8" s="303"/>
      <c r="IBP8" s="303"/>
      <c r="IBQ8" s="303"/>
      <c r="IBR8" s="303"/>
      <c r="IBS8" s="303"/>
      <c r="IBT8" s="303"/>
      <c r="IBU8" s="303"/>
      <c r="IBV8" s="303"/>
      <c r="IBW8" s="303"/>
      <c r="IBX8" s="303"/>
      <c r="IBY8" s="303"/>
      <c r="IBZ8" s="303"/>
      <c r="ICA8" s="303"/>
      <c r="ICB8" s="303"/>
      <c r="ICC8" s="303"/>
      <c r="ICD8" s="303"/>
      <c r="ICE8" s="303"/>
      <c r="ICF8" s="303"/>
      <c r="ICG8" s="303"/>
      <c r="ICH8" s="303"/>
      <c r="ICI8" s="303"/>
      <c r="ICJ8" s="303"/>
      <c r="ICK8" s="303"/>
      <c r="ICL8" s="303"/>
      <c r="ICM8" s="303"/>
      <c r="ICN8" s="303"/>
      <c r="ICO8" s="303"/>
      <c r="ICP8" s="303"/>
      <c r="ICQ8" s="303"/>
      <c r="ICR8" s="303"/>
      <c r="ICS8" s="303"/>
      <c r="ICT8" s="303"/>
      <c r="ICU8" s="303"/>
      <c r="ICV8" s="303"/>
      <c r="ICW8" s="303"/>
      <c r="ICX8" s="303"/>
      <c r="ICY8" s="303"/>
      <c r="ICZ8" s="303"/>
      <c r="IDA8" s="303"/>
      <c r="IDB8" s="303"/>
      <c r="IDC8" s="303"/>
      <c r="IDD8" s="303"/>
      <c r="IDE8" s="303"/>
      <c r="IDF8" s="303"/>
      <c r="IDG8" s="303"/>
      <c r="IDH8" s="303"/>
      <c r="IDI8" s="303"/>
      <c r="IDJ8" s="303"/>
      <c r="IDK8" s="303"/>
      <c r="IDL8" s="303"/>
      <c r="IDM8" s="303"/>
      <c r="IDN8" s="303"/>
      <c r="IDO8" s="303"/>
      <c r="IDP8" s="303"/>
      <c r="IDQ8" s="303"/>
      <c r="IDR8" s="303"/>
      <c r="IDS8" s="303"/>
      <c r="IDT8" s="303"/>
      <c r="IDU8" s="303"/>
      <c r="IDV8" s="303"/>
      <c r="IDW8" s="303"/>
      <c r="IDX8" s="303"/>
      <c r="IDY8" s="303"/>
      <c r="IDZ8" s="303"/>
      <c r="IEA8" s="303"/>
      <c r="IEB8" s="303"/>
      <c r="IEC8" s="303"/>
      <c r="IED8" s="303"/>
      <c r="IEE8" s="303"/>
      <c r="IEF8" s="303"/>
      <c r="IEG8" s="303"/>
      <c r="IEH8" s="303"/>
      <c r="IEI8" s="303"/>
      <c r="IEJ8" s="303"/>
      <c r="IEK8" s="303"/>
      <c r="IEL8" s="303"/>
      <c r="IEM8" s="303"/>
      <c r="IEN8" s="303"/>
      <c r="IEO8" s="303"/>
      <c r="IEP8" s="303"/>
      <c r="IEQ8" s="303"/>
      <c r="IER8" s="303"/>
      <c r="IES8" s="303"/>
      <c r="IET8" s="303"/>
      <c r="IEU8" s="303"/>
      <c r="IEV8" s="303"/>
      <c r="IEW8" s="303"/>
      <c r="IEX8" s="303"/>
      <c r="IEY8" s="303"/>
      <c r="IEZ8" s="303"/>
      <c r="IFA8" s="303"/>
      <c r="IFB8" s="303"/>
      <c r="IFC8" s="303"/>
      <c r="IFD8" s="303"/>
      <c r="IFE8" s="303"/>
      <c r="IFF8" s="303"/>
      <c r="IFG8" s="303"/>
      <c r="IFH8" s="303"/>
      <c r="IFI8" s="303"/>
      <c r="IFJ8" s="303"/>
      <c r="IFK8" s="303"/>
      <c r="IFL8" s="303"/>
      <c r="IFM8" s="303"/>
      <c r="IFN8" s="303"/>
      <c r="IFO8" s="303"/>
      <c r="IFP8" s="303"/>
      <c r="IFQ8" s="303"/>
      <c r="IFR8" s="303"/>
      <c r="IFS8" s="303"/>
      <c r="IFT8" s="303"/>
      <c r="IFU8" s="303"/>
      <c r="IFV8" s="303"/>
      <c r="IFW8" s="303"/>
      <c r="IFX8" s="303"/>
      <c r="IFY8" s="303"/>
      <c r="IFZ8" s="303"/>
      <c r="IGA8" s="303"/>
      <c r="IGB8" s="303"/>
      <c r="IGC8" s="303"/>
      <c r="IGD8" s="303"/>
      <c r="IGE8" s="303"/>
      <c r="IGF8" s="303"/>
      <c r="IGG8" s="303"/>
      <c r="IGH8" s="303"/>
      <c r="IGI8" s="303"/>
      <c r="IGJ8" s="303"/>
      <c r="IGK8" s="303"/>
      <c r="IGL8" s="303"/>
      <c r="IGM8" s="303"/>
      <c r="IGN8" s="303"/>
      <c r="IGO8" s="303"/>
      <c r="IGP8" s="303"/>
      <c r="IGQ8" s="303"/>
      <c r="IGR8" s="303"/>
      <c r="IGS8" s="303"/>
      <c r="IGT8" s="303"/>
      <c r="IGU8" s="303"/>
      <c r="IGV8" s="303"/>
      <c r="IGW8" s="303"/>
      <c r="IGX8" s="303"/>
      <c r="IGY8" s="303"/>
      <c r="IGZ8" s="303"/>
      <c r="IHA8" s="303"/>
      <c r="IHB8" s="303"/>
      <c r="IHC8" s="303"/>
      <c r="IHD8" s="303"/>
      <c r="IHE8" s="303"/>
      <c r="IHF8" s="303"/>
      <c r="IHG8" s="303"/>
      <c r="IHH8" s="303"/>
      <c r="IHI8" s="303"/>
      <c r="IHJ8" s="303"/>
      <c r="IHK8" s="303"/>
      <c r="IHL8" s="303"/>
      <c r="IHM8" s="303"/>
      <c r="IHN8" s="303"/>
      <c r="IHO8" s="303"/>
      <c r="IHP8" s="303"/>
      <c r="IHQ8" s="303"/>
      <c r="IHR8" s="303"/>
      <c r="IHS8" s="303"/>
      <c r="IHT8" s="303"/>
      <c r="IHU8" s="303"/>
      <c r="IHV8" s="303"/>
      <c r="IHW8" s="303"/>
      <c r="IHX8" s="303"/>
      <c r="IHY8" s="303"/>
      <c r="IHZ8" s="303"/>
      <c r="IIA8" s="303"/>
      <c r="IIB8" s="303"/>
      <c r="IIC8" s="303"/>
      <c r="IID8" s="303"/>
      <c r="IIE8" s="303"/>
      <c r="IIF8" s="303"/>
      <c r="IIG8" s="303"/>
      <c r="IIH8" s="303"/>
      <c r="III8" s="303"/>
      <c r="IIJ8" s="303"/>
      <c r="IIK8" s="303"/>
      <c r="IIL8" s="303"/>
      <c r="IIM8" s="303"/>
      <c r="IIN8" s="303"/>
      <c r="IIO8" s="303"/>
      <c r="IIP8" s="303"/>
      <c r="IIQ8" s="303"/>
      <c r="IIR8" s="303"/>
      <c r="IIS8" s="303"/>
      <c r="IIT8" s="303"/>
      <c r="IIU8" s="303"/>
      <c r="IIV8" s="303"/>
      <c r="IIW8" s="303"/>
      <c r="IIX8" s="303"/>
      <c r="IIY8" s="303"/>
      <c r="IIZ8" s="303"/>
      <c r="IJA8" s="303"/>
      <c r="IJB8" s="303"/>
      <c r="IJC8" s="303"/>
      <c r="IJD8" s="303"/>
      <c r="IJE8" s="303"/>
      <c r="IJF8" s="303"/>
      <c r="IJG8" s="303"/>
      <c r="IJH8" s="303"/>
      <c r="IJI8" s="303"/>
      <c r="IJJ8" s="303"/>
      <c r="IJK8" s="303"/>
      <c r="IJL8" s="303"/>
      <c r="IJM8" s="303"/>
      <c r="IJN8" s="303"/>
      <c r="IJO8" s="303"/>
      <c r="IJP8" s="303"/>
      <c r="IJQ8" s="303"/>
      <c r="IJR8" s="303"/>
      <c r="IJS8" s="303"/>
      <c r="IJT8" s="303"/>
      <c r="IJU8" s="303"/>
      <c r="IJV8" s="303"/>
      <c r="IJW8" s="303"/>
      <c r="IJX8" s="303"/>
      <c r="IJY8" s="303"/>
      <c r="IJZ8" s="303"/>
      <c r="IKA8" s="303"/>
      <c r="IKB8" s="303"/>
      <c r="IKC8" s="303"/>
      <c r="IKD8" s="303"/>
      <c r="IKE8" s="303"/>
      <c r="IKF8" s="303"/>
      <c r="IKG8" s="303"/>
      <c r="IKH8" s="303"/>
      <c r="IKI8" s="303"/>
      <c r="IKJ8" s="303"/>
      <c r="IKK8" s="303"/>
      <c r="IKL8" s="303"/>
      <c r="IKM8" s="303"/>
      <c r="IKN8" s="303"/>
      <c r="IKO8" s="303"/>
      <c r="IKP8" s="303"/>
      <c r="IKQ8" s="303"/>
      <c r="IKR8" s="303"/>
      <c r="IKS8" s="303"/>
      <c r="IKT8" s="303"/>
      <c r="IKU8" s="303"/>
      <c r="IKV8" s="303"/>
      <c r="IKW8" s="303"/>
      <c r="IKX8" s="303"/>
      <c r="IKY8" s="303"/>
      <c r="IKZ8" s="303"/>
      <c r="ILA8" s="303"/>
      <c r="ILB8" s="303"/>
      <c r="ILC8" s="303"/>
      <c r="ILD8" s="303"/>
      <c r="ILE8" s="303"/>
      <c r="ILF8" s="303"/>
      <c r="ILG8" s="303"/>
      <c r="ILH8" s="303"/>
      <c r="ILI8" s="303"/>
      <c r="ILJ8" s="303"/>
      <c r="ILK8" s="303"/>
      <c r="ILL8" s="303"/>
      <c r="ILM8" s="303"/>
      <c r="ILN8" s="303"/>
      <c r="ILO8" s="303"/>
      <c r="ILP8" s="303"/>
      <c r="ILQ8" s="303"/>
      <c r="ILR8" s="303"/>
      <c r="ILS8" s="303"/>
      <c r="ILT8" s="303"/>
      <c r="ILU8" s="303"/>
      <c r="ILV8" s="303"/>
      <c r="ILW8" s="303"/>
      <c r="ILX8" s="303"/>
      <c r="ILY8" s="303"/>
      <c r="ILZ8" s="303"/>
      <c r="IMA8" s="303"/>
      <c r="IMB8" s="303"/>
      <c r="IMC8" s="303"/>
      <c r="IMD8" s="303"/>
      <c r="IME8" s="303"/>
      <c r="IMF8" s="303"/>
      <c r="IMG8" s="303"/>
      <c r="IMH8" s="303"/>
      <c r="IMI8" s="303"/>
      <c r="IMJ8" s="303"/>
      <c r="IMK8" s="303"/>
      <c r="IML8" s="303"/>
      <c r="IMM8" s="303"/>
      <c r="IMN8" s="303"/>
      <c r="IMO8" s="303"/>
      <c r="IMP8" s="303"/>
      <c r="IMQ8" s="303"/>
      <c r="IMR8" s="303"/>
      <c r="IMS8" s="303"/>
      <c r="IMT8" s="303"/>
      <c r="IMU8" s="303"/>
      <c r="IMV8" s="303"/>
      <c r="IMW8" s="303"/>
      <c r="IMX8" s="303"/>
      <c r="IMY8" s="303"/>
      <c r="IMZ8" s="303"/>
      <c r="INA8" s="303"/>
      <c r="INB8" s="303"/>
      <c r="INC8" s="303"/>
      <c r="IND8" s="303"/>
      <c r="INE8" s="303"/>
      <c r="INF8" s="303"/>
      <c r="ING8" s="303"/>
      <c r="INH8" s="303"/>
      <c r="INI8" s="303"/>
      <c r="INJ8" s="303"/>
      <c r="INK8" s="303"/>
      <c r="INL8" s="303"/>
      <c r="INM8" s="303"/>
      <c r="INN8" s="303"/>
      <c r="INO8" s="303"/>
      <c r="INP8" s="303"/>
      <c r="INQ8" s="303"/>
      <c r="INR8" s="303"/>
      <c r="INS8" s="303"/>
      <c r="INT8" s="303"/>
      <c r="INU8" s="303"/>
      <c r="INV8" s="303"/>
      <c r="INW8" s="303"/>
      <c r="INX8" s="303"/>
      <c r="INY8" s="303"/>
      <c r="INZ8" s="303"/>
      <c r="IOA8" s="303"/>
      <c r="IOB8" s="303"/>
      <c r="IOC8" s="303"/>
      <c r="IOD8" s="303"/>
      <c r="IOE8" s="303"/>
      <c r="IOF8" s="303"/>
      <c r="IOG8" s="303"/>
      <c r="IOH8" s="303"/>
      <c r="IOI8" s="303"/>
      <c r="IOJ8" s="303"/>
      <c r="IOK8" s="303"/>
      <c r="IOL8" s="303"/>
      <c r="IOM8" s="303"/>
      <c r="ION8" s="303"/>
      <c r="IOO8" s="303"/>
      <c r="IOP8" s="303"/>
      <c r="IOQ8" s="303"/>
      <c r="IOR8" s="303"/>
      <c r="IOS8" s="303"/>
      <c r="IOT8" s="303"/>
      <c r="IOU8" s="303"/>
      <c r="IOV8" s="303"/>
      <c r="IOW8" s="303"/>
      <c r="IOX8" s="303"/>
      <c r="IOY8" s="303"/>
      <c r="IOZ8" s="303"/>
      <c r="IPA8" s="303"/>
      <c r="IPB8" s="303"/>
      <c r="IPC8" s="303"/>
      <c r="IPD8" s="303"/>
      <c r="IPE8" s="303"/>
      <c r="IPF8" s="303"/>
      <c r="IPG8" s="303"/>
      <c r="IPH8" s="303"/>
      <c r="IPI8" s="303"/>
      <c r="IPJ8" s="303"/>
      <c r="IPK8" s="303"/>
      <c r="IPL8" s="303"/>
      <c r="IPM8" s="303"/>
      <c r="IPN8" s="303"/>
      <c r="IPO8" s="303"/>
      <c r="IPP8" s="303"/>
      <c r="IPQ8" s="303"/>
      <c r="IPR8" s="303"/>
      <c r="IPS8" s="303"/>
      <c r="IPT8" s="303"/>
      <c r="IPU8" s="303"/>
      <c r="IPV8" s="303"/>
      <c r="IPW8" s="303"/>
      <c r="IPX8" s="303"/>
      <c r="IPY8" s="303"/>
      <c r="IPZ8" s="303"/>
      <c r="IQA8" s="303"/>
      <c r="IQB8" s="303"/>
      <c r="IQC8" s="303"/>
      <c r="IQD8" s="303"/>
      <c r="IQE8" s="303"/>
      <c r="IQF8" s="303"/>
      <c r="IQG8" s="303"/>
      <c r="IQH8" s="303"/>
      <c r="IQI8" s="303"/>
      <c r="IQJ8" s="303"/>
      <c r="IQK8" s="303"/>
      <c r="IQL8" s="303"/>
      <c r="IQM8" s="303"/>
      <c r="IQN8" s="303"/>
      <c r="IQO8" s="303"/>
      <c r="IQP8" s="303"/>
      <c r="IQQ8" s="303"/>
      <c r="IQR8" s="303"/>
      <c r="IQS8" s="303"/>
      <c r="IQT8" s="303"/>
      <c r="IQU8" s="303"/>
      <c r="IQV8" s="303"/>
      <c r="IQW8" s="303"/>
      <c r="IQX8" s="303"/>
      <c r="IQY8" s="303"/>
      <c r="IQZ8" s="303"/>
      <c r="IRA8" s="303"/>
      <c r="IRB8" s="303"/>
      <c r="IRC8" s="303"/>
      <c r="IRD8" s="303"/>
      <c r="IRE8" s="303"/>
      <c r="IRF8" s="303"/>
      <c r="IRG8" s="303"/>
      <c r="IRH8" s="303"/>
      <c r="IRI8" s="303"/>
      <c r="IRJ8" s="303"/>
      <c r="IRK8" s="303"/>
      <c r="IRL8" s="303"/>
      <c r="IRM8" s="303"/>
      <c r="IRN8" s="303"/>
      <c r="IRO8" s="303"/>
      <c r="IRP8" s="303"/>
      <c r="IRQ8" s="303"/>
      <c r="IRR8" s="303"/>
      <c r="IRS8" s="303"/>
      <c r="IRT8" s="303"/>
      <c r="IRU8" s="303"/>
      <c r="IRV8" s="303"/>
      <c r="IRW8" s="303"/>
      <c r="IRX8" s="303"/>
      <c r="IRY8" s="303"/>
      <c r="IRZ8" s="303"/>
      <c r="ISA8" s="303"/>
      <c r="ISB8" s="303"/>
      <c r="ISC8" s="303"/>
      <c r="ISD8" s="303"/>
      <c r="ISE8" s="303"/>
      <c r="ISF8" s="303"/>
      <c r="ISG8" s="303"/>
      <c r="ISH8" s="303"/>
      <c r="ISI8" s="303"/>
      <c r="ISJ8" s="303"/>
      <c r="ISK8" s="303"/>
      <c r="ISL8" s="303"/>
      <c r="ISM8" s="303"/>
      <c r="ISN8" s="303"/>
      <c r="ISO8" s="303"/>
      <c r="ISP8" s="303"/>
      <c r="ISQ8" s="303"/>
      <c r="ISR8" s="303"/>
      <c r="ISS8" s="303"/>
      <c r="IST8" s="303"/>
      <c r="ISU8" s="303"/>
      <c r="ISV8" s="303"/>
      <c r="ISW8" s="303"/>
      <c r="ISX8" s="303"/>
      <c r="ISY8" s="303"/>
      <c r="ISZ8" s="303"/>
      <c r="ITA8" s="303"/>
      <c r="ITB8" s="303"/>
      <c r="ITC8" s="303"/>
      <c r="ITD8" s="303"/>
      <c r="ITE8" s="303"/>
      <c r="ITF8" s="303"/>
      <c r="ITG8" s="303"/>
      <c r="ITH8" s="303"/>
      <c r="ITI8" s="303"/>
      <c r="ITJ8" s="303"/>
      <c r="ITK8" s="303"/>
      <c r="ITL8" s="303"/>
      <c r="ITM8" s="303"/>
      <c r="ITN8" s="303"/>
      <c r="ITO8" s="303"/>
      <c r="ITP8" s="303"/>
      <c r="ITQ8" s="303"/>
      <c r="ITR8" s="303"/>
      <c r="ITS8" s="303"/>
      <c r="ITT8" s="303"/>
      <c r="ITU8" s="303"/>
      <c r="ITV8" s="303"/>
      <c r="ITW8" s="303"/>
      <c r="ITX8" s="303"/>
      <c r="ITY8" s="303"/>
      <c r="ITZ8" s="303"/>
      <c r="IUA8" s="303"/>
      <c r="IUB8" s="303"/>
      <c r="IUC8" s="303"/>
      <c r="IUD8" s="303"/>
      <c r="IUE8" s="303"/>
      <c r="IUF8" s="303"/>
      <c r="IUG8" s="303"/>
      <c r="IUH8" s="303"/>
      <c r="IUI8" s="303"/>
      <c r="IUJ8" s="303"/>
      <c r="IUK8" s="303"/>
      <c r="IUL8" s="303"/>
      <c r="IUM8" s="303"/>
      <c r="IUN8" s="303"/>
      <c r="IUO8" s="303"/>
      <c r="IUP8" s="303"/>
      <c r="IUQ8" s="303"/>
      <c r="IUR8" s="303"/>
      <c r="IUS8" s="303"/>
      <c r="IUT8" s="303"/>
      <c r="IUU8" s="303"/>
      <c r="IUV8" s="303"/>
      <c r="IUW8" s="303"/>
      <c r="IUX8" s="303"/>
      <c r="IUY8" s="303"/>
      <c r="IUZ8" s="303"/>
      <c r="IVA8" s="303"/>
      <c r="IVB8" s="303"/>
      <c r="IVC8" s="303"/>
      <c r="IVD8" s="303"/>
      <c r="IVE8" s="303"/>
      <c r="IVF8" s="303"/>
      <c r="IVG8" s="303"/>
      <c r="IVH8" s="303"/>
      <c r="IVI8" s="303"/>
      <c r="IVJ8" s="303"/>
      <c r="IVK8" s="303"/>
      <c r="IVL8" s="303"/>
      <c r="IVM8" s="303"/>
      <c r="IVN8" s="303"/>
      <c r="IVO8" s="303"/>
      <c r="IVP8" s="303"/>
      <c r="IVQ8" s="303"/>
      <c r="IVR8" s="303"/>
      <c r="IVS8" s="303"/>
      <c r="IVT8" s="303"/>
      <c r="IVU8" s="303"/>
      <c r="IVV8" s="303"/>
      <c r="IVW8" s="303"/>
      <c r="IVX8" s="303"/>
      <c r="IVY8" s="303"/>
      <c r="IVZ8" s="303"/>
      <c r="IWA8" s="303"/>
      <c r="IWB8" s="303"/>
      <c r="IWC8" s="303"/>
      <c r="IWD8" s="303"/>
      <c r="IWE8" s="303"/>
      <c r="IWF8" s="303"/>
      <c r="IWG8" s="303"/>
      <c r="IWH8" s="303"/>
      <c r="IWI8" s="303"/>
      <c r="IWJ8" s="303"/>
      <c r="IWK8" s="303"/>
      <c r="IWL8" s="303"/>
      <c r="IWM8" s="303"/>
      <c r="IWN8" s="303"/>
      <c r="IWO8" s="303"/>
      <c r="IWP8" s="303"/>
      <c r="IWQ8" s="303"/>
      <c r="IWR8" s="303"/>
      <c r="IWS8" s="303"/>
      <c r="IWT8" s="303"/>
      <c r="IWU8" s="303"/>
      <c r="IWV8" s="303"/>
      <c r="IWW8" s="303"/>
      <c r="IWX8" s="303"/>
      <c r="IWY8" s="303"/>
      <c r="IWZ8" s="303"/>
      <c r="IXA8" s="303"/>
      <c r="IXB8" s="303"/>
      <c r="IXC8" s="303"/>
      <c r="IXD8" s="303"/>
      <c r="IXE8" s="303"/>
      <c r="IXF8" s="303"/>
      <c r="IXG8" s="303"/>
      <c r="IXH8" s="303"/>
      <c r="IXI8" s="303"/>
      <c r="IXJ8" s="303"/>
      <c r="IXK8" s="303"/>
      <c r="IXL8" s="303"/>
      <c r="IXM8" s="303"/>
      <c r="IXN8" s="303"/>
      <c r="IXO8" s="303"/>
      <c r="IXP8" s="303"/>
      <c r="IXQ8" s="303"/>
      <c r="IXR8" s="303"/>
      <c r="IXS8" s="303"/>
      <c r="IXT8" s="303"/>
      <c r="IXU8" s="303"/>
      <c r="IXV8" s="303"/>
      <c r="IXW8" s="303"/>
      <c r="IXX8" s="303"/>
      <c r="IXY8" s="303"/>
      <c r="IXZ8" s="303"/>
      <c r="IYA8" s="303"/>
      <c r="IYB8" s="303"/>
      <c r="IYC8" s="303"/>
      <c r="IYD8" s="303"/>
      <c r="IYE8" s="303"/>
      <c r="IYF8" s="303"/>
      <c r="IYG8" s="303"/>
      <c r="IYH8" s="303"/>
      <c r="IYI8" s="303"/>
      <c r="IYJ8" s="303"/>
      <c r="IYK8" s="303"/>
      <c r="IYL8" s="303"/>
      <c r="IYM8" s="303"/>
      <c r="IYN8" s="303"/>
      <c r="IYO8" s="303"/>
      <c r="IYP8" s="303"/>
      <c r="IYQ8" s="303"/>
      <c r="IYR8" s="303"/>
      <c r="IYS8" s="303"/>
      <c r="IYT8" s="303"/>
      <c r="IYU8" s="303"/>
      <c r="IYV8" s="303"/>
      <c r="IYW8" s="303"/>
      <c r="IYX8" s="303"/>
      <c r="IYY8" s="303"/>
      <c r="IYZ8" s="303"/>
      <c r="IZA8" s="303"/>
      <c r="IZB8" s="303"/>
      <c r="IZC8" s="303"/>
      <c r="IZD8" s="303"/>
      <c r="IZE8" s="303"/>
      <c r="IZF8" s="303"/>
      <c r="IZG8" s="303"/>
      <c r="IZH8" s="303"/>
      <c r="IZI8" s="303"/>
      <c r="IZJ8" s="303"/>
      <c r="IZK8" s="303"/>
      <c r="IZL8" s="303"/>
      <c r="IZM8" s="303"/>
      <c r="IZN8" s="303"/>
      <c r="IZO8" s="303"/>
      <c r="IZP8" s="303"/>
      <c r="IZQ8" s="303"/>
      <c r="IZR8" s="303"/>
      <c r="IZS8" s="303"/>
      <c r="IZT8" s="303"/>
      <c r="IZU8" s="303"/>
      <c r="IZV8" s="303"/>
      <c r="IZW8" s="303"/>
      <c r="IZX8" s="303"/>
      <c r="IZY8" s="303"/>
      <c r="IZZ8" s="303"/>
      <c r="JAA8" s="303"/>
      <c r="JAB8" s="303"/>
      <c r="JAC8" s="303"/>
      <c r="JAD8" s="303"/>
      <c r="JAE8" s="303"/>
      <c r="JAF8" s="303"/>
      <c r="JAG8" s="303"/>
      <c r="JAH8" s="303"/>
      <c r="JAI8" s="303"/>
      <c r="JAJ8" s="303"/>
      <c r="JAK8" s="303"/>
      <c r="JAL8" s="303"/>
      <c r="JAM8" s="303"/>
      <c r="JAN8" s="303"/>
      <c r="JAO8" s="303"/>
      <c r="JAP8" s="303"/>
      <c r="JAQ8" s="303"/>
      <c r="JAR8" s="303"/>
      <c r="JAS8" s="303"/>
      <c r="JAT8" s="303"/>
      <c r="JAU8" s="303"/>
      <c r="JAV8" s="303"/>
      <c r="JAW8" s="303"/>
      <c r="JAX8" s="303"/>
      <c r="JAY8" s="303"/>
      <c r="JAZ8" s="303"/>
      <c r="JBA8" s="303"/>
      <c r="JBB8" s="303"/>
      <c r="JBC8" s="303"/>
      <c r="JBD8" s="303"/>
      <c r="JBE8" s="303"/>
      <c r="JBF8" s="303"/>
      <c r="JBG8" s="303"/>
      <c r="JBH8" s="303"/>
      <c r="JBI8" s="303"/>
      <c r="JBJ8" s="303"/>
      <c r="JBK8" s="303"/>
      <c r="JBL8" s="303"/>
      <c r="JBM8" s="303"/>
      <c r="JBN8" s="303"/>
      <c r="JBO8" s="303"/>
      <c r="JBP8" s="303"/>
      <c r="JBQ8" s="303"/>
      <c r="JBR8" s="303"/>
      <c r="JBS8" s="303"/>
      <c r="JBT8" s="303"/>
      <c r="JBU8" s="303"/>
      <c r="JBV8" s="303"/>
      <c r="JBW8" s="303"/>
      <c r="JBX8" s="303"/>
      <c r="JBY8" s="303"/>
      <c r="JBZ8" s="303"/>
      <c r="JCA8" s="303"/>
      <c r="JCB8" s="303"/>
      <c r="JCC8" s="303"/>
      <c r="JCD8" s="303"/>
      <c r="JCE8" s="303"/>
      <c r="JCF8" s="303"/>
      <c r="JCG8" s="303"/>
      <c r="JCH8" s="303"/>
      <c r="JCI8" s="303"/>
      <c r="JCJ8" s="303"/>
      <c r="JCK8" s="303"/>
      <c r="JCL8" s="303"/>
      <c r="JCM8" s="303"/>
      <c r="JCN8" s="303"/>
      <c r="JCO8" s="303"/>
      <c r="JCP8" s="303"/>
      <c r="JCQ8" s="303"/>
      <c r="JCR8" s="303"/>
      <c r="JCS8" s="303"/>
      <c r="JCT8" s="303"/>
      <c r="JCU8" s="303"/>
      <c r="JCV8" s="303"/>
      <c r="JCW8" s="303"/>
      <c r="JCX8" s="303"/>
      <c r="JCY8" s="303"/>
      <c r="JCZ8" s="303"/>
      <c r="JDA8" s="303"/>
      <c r="JDB8" s="303"/>
      <c r="JDC8" s="303"/>
      <c r="JDD8" s="303"/>
      <c r="JDE8" s="303"/>
      <c r="JDF8" s="303"/>
      <c r="JDG8" s="303"/>
      <c r="JDH8" s="303"/>
      <c r="JDI8" s="303"/>
      <c r="JDJ8" s="303"/>
      <c r="JDK8" s="303"/>
      <c r="JDL8" s="303"/>
      <c r="JDM8" s="303"/>
      <c r="JDN8" s="303"/>
      <c r="JDO8" s="303"/>
      <c r="JDP8" s="303"/>
      <c r="JDQ8" s="303"/>
      <c r="JDR8" s="303"/>
      <c r="JDS8" s="303"/>
      <c r="JDT8" s="303"/>
      <c r="JDU8" s="303"/>
      <c r="JDV8" s="303"/>
      <c r="JDW8" s="303"/>
      <c r="JDX8" s="303"/>
      <c r="JDY8" s="303"/>
      <c r="JDZ8" s="303"/>
      <c r="JEA8" s="303"/>
      <c r="JEB8" s="303"/>
      <c r="JEC8" s="303"/>
      <c r="JED8" s="303"/>
      <c r="JEE8" s="303"/>
      <c r="JEF8" s="303"/>
      <c r="JEG8" s="303"/>
      <c r="JEH8" s="303"/>
      <c r="JEI8" s="303"/>
      <c r="JEJ8" s="303"/>
      <c r="JEK8" s="303"/>
      <c r="JEL8" s="303"/>
      <c r="JEM8" s="303"/>
      <c r="JEN8" s="303"/>
      <c r="JEO8" s="303"/>
      <c r="JEP8" s="303"/>
      <c r="JEQ8" s="303"/>
      <c r="JER8" s="303"/>
      <c r="JES8" s="303"/>
      <c r="JET8" s="303"/>
      <c r="JEU8" s="303"/>
      <c r="JEV8" s="303"/>
      <c r="JEW8" s="303"/>
      <c r="JEX8" s="303"/>
      <c r="JEY8" s="303"/>
      <c r="JEZ8" s="303"/>
      <c r="JFA8" s="303"/>
      <c r="JFB8" s="303"/>
      <c r="JFC8" s="303"/>
      <c r="JFD8" s="303"/>
      <c r="JFE8" s="303"/>
      <c r="JFF8" s="303"/>
      <c r="JFG8" s="303"/>
      <c r="JFH8" s="303"/>
      <c r="JFI8" s="303"/>
      <c r="JFJ8" s="303"/>
      <c r="JFK8" s="303"/>
      <c r="JFL8" s="303"/>
      <c r="JFM8" s="303"/>
      <c r="JFN8" s="303"/>
      <c r="JFO8" s="303"/>
      <c r="JFP8" s="303"/>
      <c r="JFQ8" s="303"/>
      <c r="JFR8" s="303"/>
      <c r="JFS8" s="303"/>
      <c r="JFT8" s="303"/>
      <c r="JFU8" s="303"/>
      <c r="JFV8" s="303"/>
      <c r="JFW8" s="303"/>
      <c r="JFX8" s="303"/>
      <c r="JFY8" s="303"/>
      <c r="JFZ8" s="303"/>
      <c r="JGA8" s="303"/>
      <c r="JGB8" s="303"/>
      <c r="JGC8" s="303"/>
      <c r="JGD8" s="303"/>
      <c r="JGE8" s="303"/>
      <c r="JGF8" s="303"/>
      <c r="JGG8" s="303"/>
      <c r="JGH8" s="303"/>
      <c r="JGI8" s="303"/>
      <c r="JGJ8" s="303"/>
      <c r="JGK8" s="303"/>
      <c r="JGL8" s="303"/>
      <c r="JGM8" s="303"/>
      <c r="JGN8" s="303"/>
      <c r="JGO8" s="303"/>
      <c r="JGP8" s="303"/>
      <c r="JGQ8" s="303"/>
      <c r="JGR8" s="303"/>
      <c r="JGS8" s="303"/>
      <c r="JGT8" s="303"/>
      <c r="JGU8" s="303"/>
      <c r="JGV8" s="303"/>
      <c r="JGW8" s="303"/>
      <c r="JGX8" s="303"/>
      <c r="JGY8" s="303"/>
      <c r="JGZ8" s="303"/>
      <c r="JHA8" s="303"/>
      <c r="JHB8" s="303"/>
      <c r="JHC8" s="303"/>
      <c r="JHD8" s="303"/>
      <c r="JHE8" s="303"/>
      <c r="JHF8" s="303"/>
      <c r="JHG8" s="303"/>
      <c r="JHH8" s="303"/>
      <c r="JHI8" s="303"/>
      <c r="JHJ8" s="303"/>
      <c r="JHK8" s="303"/>
      <c r="JHL8" s="303"/>
      <c r="JHM8" s="303"/>
      <c r="JHN8" s="303"/>
      <c r="JHO8" s="303"/>
      <c r="JHP8" s="303"/>
      <c r="JHQ8" s="303"/>
      <c r="JHR8" s="303"/>
      <c r="JHS8" s="303"/>
      <c r="JHT8" s="303"/>
      <c r="JHU8" s="303"/>
      <c r="JHV8" s="303"/>
      <c r="JHW8" s="303"/>
      <c r="JHX8" s="303"/>
      <c r="JHY8" s="303"/>
      <c r="JHZ8" s="303"/>
      <c r="JIA8" s="303"/>
      <c r="JIB8" s="303"/>
      <c r="JIC8" s="303"/>
      <c r="JID8" s="303"/>
      <c r="JIE8" s="303"/>
      <c r="JIF8" s="303"/>
      <c r="JIG8" s="303"/>
      <c r="JIH8" s="303"/>
      <c r="JII8" s="303"/>
      <c r="JIJ8" s="303"/>
      <c r="JIK8" s="303"/>
      <c r="JIL8" s="303"/>
      <c r="JIM8" s="303"/>
      <c r="JIN8" s="303"/>
      <c r="JIO8" s="303"/>
      <c r="JIP8" s="303"/>
      <c r="JIQ8" s="303"/>
      <c r="JIR8" s="303"/>
      <c r="JIS8" s="303"/>
      <c r="JIT8" s="303"/>
      <c r="JIU8" s="303"/>
      <c r="JIV8" s="303"/>
      <c r="JIW8" s="303"/>
      <c r="JIX8" s="303"/>
      <c r="JIY8" s="303"/>
      <c r="JIZ8" s="303"/>
      <c r="JJA8" s="303"/>
      <c r="JJB8" s="303"/>
      <c r="JJC8" s="303"/>
      <c r="JJD8" s="303"/>
      <c r="JJE8" s="303"/>
      <c r="JJF8" s="303"/>
      <c r="JJG8" s="303"/>
      <c r="JJH8" s="303"/>
      <c r="JJI8" s="303"/>
      <c r="JJJ8" s="303"/>
      <c r="JJK8" s="303"/>
      <c r="JJL8" s="303"/>
      <c r="JJM8" s="303"/>
      <c r="JJN8" s="303"/>
      <c r="JJO8" s="303"/>
      <c r="JJP8" s="303"/>
      <c r="JJQ8" s="303"/>
      <c r="JJR8" s="303"/>
      <c r="JJS8" s="303"/>
      <c r="JJT8" s="303"/>
      <c r="JJU8" s="303"/>
      <c r="JJV8" s="303"/>
      <c r="JJW8" s="303"/>
      <c r="JJX8" s="303"/>
      <c r="JJY8" s="303"/>
      <c r="JJZ8" s="303"/>
      <c r="JKA8" s="303"/>
      <c r="JKB8" s="303"/>
      <c r="JKC8" s="303"/>
      <c r="JKD8" s="303"/>
      <c r="JKE8" s="303"/>
      <c r="JKF8" s="303"/>
      <c r="JKG8" s="303"/>
      <c r="JKH8" s="303"/>
      <c r="JKI8" s="303"/>
      <c r="JKJ8" s="303"/>
      <c r="JKK8" s="303"/>
      <c r="JKL8" s="303"/>
      <c r="JKM8" s="303"/>
      <c r="JKN8" s="303"/>
      <c r="JKO8" s="303"/>
      <c r="JKP8" s="303"/>
      <c r="JKQ8" s="303"/>
      <c r="JKR8" s="303"/>
      <c r="JKS8" s="303"/>
      <c r="JKT8" s="303"/>
      <c r="JKU8" s="303"/>
      <c r="JKV8" s="303"/>
      <c r="JKW8" s="303"/>
      <c r="JKX8" s="303"/>
      <c r="JKY8" s="303"/>
      <c r="JKZ8" s="303"/>
      <c r="JLA8" s="303"/>
      <c r="JLB8" s="303"/>
      <c r="JLC8" s="303"/>
      <c r="JLD8" s="303"/>
      <c r="JLE8" s="303"/>
      <c r="JLF8" s="303"/>
      <c r="JLG8" s="303"/>
      <c r="JLH8" s="303"/>
      <c r="JLI8" s="303"/>
      <c r="JLJ8" s="303"/>
      <c r="JLK8" s="303"/>
      <c r="JLL8" s="303"/>
      <c r="JLM8" s="303"/>
      <c r="JLN8" s="303"/>
      <c r="JLO8" s="303"/>
      <c r="JLP8" s="303"/>
      <c r="JLQ8" s="303"/>
      <c r="JLR8" s="303"/>
      <c r="JLS8" s="303"/>
      <c r="JLT8" s="303"/>
      <c r="JLU8" s="303"/>
      <c r="JLV8" s="303"/>
      <c r="JLW8" s="303"/>
      <c r="JLX8" s="303"/>
      <c r="JLY8" s="303"/>
      <c r="JLZ8" s="303"/>
      <c r="JMA8" s="303"/>
      <c r="JMB8" s="303"/>
      <c r="JMC8" s="303"/>
      <c r="JMD8" s="303"/>
      <c r="JME8" s="303"/>
      <c r="JMF8" s="303"/>
      <c r="JMG8" s="303"/>
      <c r="JMH8" s="303"/>
      <c r="JMI8" s="303"/>
      <c r="JMJ8" s="303"/>
      <c r="JMK8" s="303"/>
      <c r="JML8" s="303"/>
      <c r="JMM8" s="303"/>
      <c r="JMN8" s="303"/>
      <c r="JMO8" s="303"/>
      <c r="JMP8" s="303"/>
      <c r="JMQ8" s="303"/>
      <c r="JMR8" s="303"/>
      <c r="JMS8" s="303"/>
      <c r="JMT8" s="303"/>
      <c r="JMU8" s="303"/>
      <c r="JMV8" s="303"/>
      <c r="JMW8" s="303"/>
      <c r="JMX8" s="303"/>
      <c r="JMY8" s="303"/>
      <c r="JMZ8" s="303"/>
      <c r="JNA8" s="303"/>
      <c r="JNB8" s="303"/>
      <c r="JNC8" s="303"/>
      <c r="JND8" s="303"/>
      <c r="JNE8" s="303"/>
      <c r="JNF8" s="303"/>
      <c r="JNG8" s="303"/>
      <c r="JNH8" s="303"/>
      <c r="JNI8" s="303"/>
      <c r="JNJ8" s="303"/>
      <c r="JNK8" s="303"/>
      <c r="JNL8" s="303"/>
      <c r="JNM8" s="303"/>
      <c r="JNN8" s="303"/>
      <c r="JNO8" s="303"/>
      <c r="JNP8" s="303"/>
      <c r="JNQ8" s="303"/>
      <c r="JNR8" s="303"/>
      <c r="JNS8" s="303"/>
      <c r="JNT8" s="303"/>
      <c r="JNU8" s="303"/>
      <c r="JNV8" s="303"/>
      <c r="JNW8" s="303"/>
      <c r="JNX8" s="303"/>
      <c r="JNY8" s="303"/>
      <c r="JNZ8" s="303"/>
      <c r="JOA8" s="303"/>
      <c r="JOB8" s="303"/>
      <c r="JOC8" s="303"/>
      <c r="JOD8" s="303"/>
      <c r="JOE8" s="303"/>
      <c r="JOF8" s="303"/>
      <c r="JOG8" s="303"/>
      <c r="JOH8" s="303"/>
      <c r="JOI8" s="303"/>
      <c r="JOJ8" s="303"/>
      <c r="JOK8" s="303"/>
      <c r="JOL8" s="303"/>
      <c r="JOM8" s="303"/>
      <c r="JON8" s="303"/>
      <c r="JOO8" s="303"/>
      <c r="JOP8" s="303"/>
      <c r="JOQ8" s="303"/>
      <c r="JOR8" s="303"/>
      <c r="JOS8" s="303"/>
      <c r="JOT8" s="303"/>
      <c r="JOU8" s="303"/>
      <c r="JOV8" s="303"/>
      <c r="JOW8" s="303"/>
      <c r="JOX8" s="303"/>
      <c r="JOY8" s="303"/>
      <c r="JOZ8" s="303"/>
      <c r="JPA8" s="303"/>
      <c r="JPB8" s="303"/>
      <c r="JPC8" s="303"/>
      <c r="JPD8" s="303"/>
      <c r="JPE8" s="303"/>
      <c r="JPF8" s="303"/>
      <c r="JPG8" s="303"/>
      <c r="JPH8" s="303"/>
      <c r="JPI8" s="303"/>
      <c r="JPJ8" s="303"/>
      <c r="JPK8" s="303"/>
      <c r="JPL8" s="303"/>
      <c r="JPM8" s="303"/>
      <c r="JPN8" s="303"/>
      <c r="JPO8" s="303"/>
      <c r="JPP8" s="303"/>
      <c r="JPQ8" s="303"/>
      <c r="JPR8" s="303"/>
      <c r="JPS8" s="303"/>
      <c r="JPT8" s="303"/>
      <c r="JPU8" s="303"/>
      <c r="JPV8" s="303"/>
      <c r="JPW8" s="303"/>
      <c r="JPX8" s="303"/>
      <c r="JPY8" s="303"/>
      <c r="JPZ8" s="303"/>
      <c r="JQA8" s="303"/>
      <c r="JQB8" s="303"/>
      <c r="JQC8" s="303"/>
      <c r="JQD8" s="303"/>
      <c r="JQE8" s="303"/>
      <c r="JQF8" s="303"/>
      <c r="JQG8" s="303"/>
      <c r="JQH8" s="303"/>
      <c r="JQI8" s="303"/>
      <c r="JQJ8" s="303"/>
      <c r="JQK8" s="303"/>
      <c r="JQL8" s="303"/>
      <c r="JQM8" s="303"/>
      <c r="JQN8" s="303"/>
      <c r="JQO8" s="303"/>
      <c r="JQP8" s="303"/>
      <c r="JQQ8" s="303"/>
      <c r="JQR8" s="303"/>
      <c r="JQS8" s="303"/>
      <c r="JQT8" s="303"/>
      <c r="JQU8" s="303"/>
      <c r="JQV8" s="303"/>
      <c r="JQW8" s="303"/>
      <c r="JQX8" s="303"/>
      <c r="JQY8" s="303"/>
      <c r="JQZ8" s="303"/>
      <c r="JRA8" s="303"/>
      <c r="JRB8" s="303"/>
      <c r="JRC8" s="303"/>
      <c r="JRD8" s="303"/>
      <c r="JRE8" s="303"/>
      <c r="JRF8" s="303"/>
      <c r="JRG8" s="303"/>
      <c r="JRH8" s="303"/>
      <c r="JRI8" s="303"/>
      <c r="JRJ8" s="303"/>
      <c r="JRK8" s="303"/>
      <c r="JRL8" s="303"/>
      <c r="JRM8" s="303"/>
      <c r="JRN8" s="303"/>
      <c r="JRO8" s="303"/>
      <c r="JRP8" s="303"/>
      <c r="JRQ8" s="303"/>
      <c r="JRR8" s="303"/>
      <c r="JRS8" s="303"/>
      <c r="JRT8" s="303"/>
      <c r="JRU8" s="303"/>
      <c r="JRV8" s="303"/>
      <c r="JRW8" s="303"/>
      <c r="JRX8" s="303"/>
      <c r="JRY8" s="303"/>
      <c r="JRZ8" s="303"/>
      <c r="JSA8" s="303"/>
      <c r="JSB8" s="303"/>
      <c r="JSC8" s="303"/>
      <c r="JSD8" s="303"/>
      <c r="JSE8" s="303"/>
      <c r="JSF8" s="303"/>
      <c r="JSG8" s="303"/>
      <c r="JSH8" s="303"/>
      <c r="JSI8" s="303"/>
      <c r="JSJ8" s="303"/>
      <c r="JSK8" s="303"/>
      <c r="JSL8" s="303"/>
      <c r="JSM8" s="303"/>
      <c r="JSN8" s="303"/>
      <c r="JSO8" s="303"/>
      <c r="JSP8" s="303"/>
      <c r="JSQ8" s="303"/>
      <c r="JSR8" s="303"/>
      <c r="JSS8" s="303"/>
      <c r="JST8" s="303"/>
      <c r="JSU8" s="303"/>
      <c r="JSV8" s="303"/>
      <c r="JSW8" s="303"/>
      <c r="JSX8" s="303"/>
      <c r="JSY8" s="303"/>
      <c r="JSZ8" s="303"/>
      <c r="JTA8" s="303"/>
      <c r="JTB8" s="303"/>
      <c r="JTC8" s="303"/>
      <c r="JTD8" s="303"/>
      <c r="JTE8" s="303"/>
      <c r="JTF8" s="303"/>
      <c r="JTG8" s="303"/>
      <c r="JTH8" s="303"/>
      <c r="JTI8" s="303"/>
      <c r="JTJ8" s="303"/>
      <c r="JTK8" s="303"/>
      <c r="JTL8" s="303"/>
      <c r="JTM8" s="303"/>
      <c r="JTN8" s="303"/>
      <c r="JTO8" s="303"/>
      <c r="JTP8" s="303"/>
      <c r="JTQ8" s="303"/>
      <c r="JTR8" s="303"/>
      <c r="JTS8" s="303"/>
      <c r="JTT8" s="303"/>
      <c r="JTU8" s="303"/>
      <c r="JTV8" s="303"/>
      <c r="JTW8" s="303"/>
      <c r="JTX8" s="303"/>
      <c r="JTY8" s="303"/>
      <c r="JTZ8" s="303"/>
      <c r="JUA8" s="303"/>
      <c r="JUB8" s="303"/>
      <c r="JUC8" s="303"/>
      <c r="JUD8" s="303"/>
      <c r="JUE8" s="303"/>
      <c r="JUF8" s="303"/>
      <c r="JUG8" s="303"/>
      <c r="JUH8" s="303"/>
      <c r="JUI8" s="303"/>
      <c r="JUJ8" s="303"/>
      <c r="JUK8" s="303"/>
      <c r="JUL8" s="303"/>
      <c r="JUM8" s="303"/>
      <c r="JUN8" s="303"/>
      <c r="JUO8" s="303"/>
      <c r="JUP8" s="303"/>
      <c r="JUQ8" s="303"/>
      <c r="JUR8" s="303"/>
      <c r="JUS8" s="303"/>
      <c r="JUT8" s="303"/>
      <c r="JUU8" s="303"/>
      <c r="JUV8" s="303"/>
      <c r="JUW8" s="303"/>
      <c r="JUX8" s="303"/>
      <c r="JUY8" s="303"/>
      <c r="JUZ8" s="303"/>
      <c r="JVA8" s="303"/>
      <c r="JVB8" s="303"/>
      <c r="JVC8" s="303"/>
      <c r="JVD8" s="303"/>
      <c r="JVE8" s="303"/>
      <c r="JVF8" s="303"/>
      <c r="JVG8" s="303"/>
      <c r="JVH8" s="303"/>
      <c r="JVI8" s="303"/>
      <c r="JVJ8" s="303"/>
      <c r="JVK8" s="303"/>
      <c r="JVL8" s="303"/>
      <c r="JVM8" s="303"/>
      <c r="JVN8" s="303"/>
      <c r="JVO8" s="303"/>
      <c r="JVP8" s="303"/>
      <c r="JVQ8" s="303"/>
      <c r="JVR8" s="303"/>
      <c r="JVS8" s="303"/>
      <c r="JVT8" s="303"/>
      <c r="JVU8" s="303"/>
      <c r="JVV8" s="303"/>
      <c r="JVW8" s="303"/>
      <c r="JVX8" s="303"/>
      <c r="JVY8" s="303"/>
      <c r="JVZ8" s="303"/>
      <c r="JWA8" s="303"/>
      <c r="JWB8" s="303"/>
      <c r="JWC8" s="303"/>
      <c r="JWD8" s="303"/>
      <c r="JWE8" s="303"/>
      <c r="JWF8" s="303"/>
      <c r="JWG8" s="303"/>
      <c r="JWH8" s="303"/>
      <c r="JWI8" s="303"/>
      <c r="JWJ8" s="303"/>
      <c r="JWK8" s="303"/>
      <c r="JWL8" s="303"/>
      <c r="JWM8" s="303"/>
      <c r="JWN8" s="303"/>
      <c r="JWO8" s="303"/>
      <c r="JWP8" s="303"/>
      <c r="JWQ8" s="303"/>
      <c r="JWR8" s="303"/>
      <c r="JWS8" s="303"/>
      <c r="JWT8" s="303"/>
      <c r="JWU8" s="303"/>
      <c r="JWV8" s="303"/>
      <c r="JWW8" s="303"/>
      <c r="JWX8" s="303"/>
      <c r="JWY8" s="303"/>
      <c r="JWZ8" s="303"/>
      <c r="JXA8" s="303"/>
      <c r="JXB8" s="303"/>
      <c r="JXC8" s="303"/>
      <c r="JXD8" s="303"/>
      <c r="JXE8" s="303"/>
      <c r="JXF8" s="303"/>
      <c r="JXG8" s="303"/>
      <c r="JXH8" s="303"/>
      <c r="JXI8" s="303"/>
      <c r="JXJ8" s="303"/>
      <c r="JXK8" s="303"/>
      <c r="JXL8" s="303"/>
      <c r="JXM8" s="303"/>
      <c r="JXN8" s="303"/>
      <c r="JXO8" s="303"/>
      <c r="JXP8" s="303"/>
      <c r="JXQ8" s="303"/>
      <c r="JXR8" s="303"/>
      <c r="JXS8" s="303"/>
      <c r="JXT8" s="303"/>
      <c r="JXU8" s="303"/>
      <c r="JXV8" s="303"/>
      <c r="JXW8" s="303"/>
      <c r="JXX8" s="303"/>
      <c r="JXY8" s="303"/>
      <c r="JXZ8" s="303"/>
      <c r="JYA8" s="303"/>
      <c r="JYB8" s="303"/>
      <c r="JYC8" s="303"/>
      <c r="JYD8" s="303"/>
      <c r="JYE8" s="303"/>
      <c r="JYF8" s="303"/>
      <c r="JYG8" s="303"/>
      <c r="JYH8" s="303"/>
      <c r="JYI8" s="303"/>
      <c r="JYJ8" s="303"/>
      <c r="JYK8" s="303"/>
      <c r="JYL8" s="303"/>
      <c r="JYM8" s="303"/>
      <c r="JYN8" s="303"/>
      <c r="JYO8" s="303"/>
      <c r="JYP8" s="303"/>
      <c r="JYQ8" s="303"/>
      <c r="JYR8" s="303"/>
      <c r="JYS8" s="303"/>
      <c r="JYT8" s="303"/>
      <c r="JYU8" s="303"/>
      <c r="JYV8" s="303"/>
      <c r="JYW8" s="303"/>
      <c r="JYX8" s="303"/>
      <c r="JYY8" s="303"/>
      <c r="JYZ8" s="303"/>
      <c r="JZA8" s="303"/>
      <c r="JZB8" s="303"/>
      <c r="JZC8" s="303"/>
      <c r="JZD8" s="303"/>
      <c r="JZE8" s="303"/>
      <c r="JZF8" s="303"/>
      <c r="JZG8" s="303"/>
      <c r="JZH8" s="303"/>
      <c r="JZI8" s="303"/>
      <c r="JZJ8" s="303"/>
      <c r="JZK8" s="303"/>
      <c r="JZL8" s="303"/>
      <c r="JZM8" s="303"/>
      <c r="JZN8" s="303"/>
      <c r="JZO8" s="303"/>
      <c r="JZP8" s="303"/>
      <c r="JZQ8" s="303"/>
      <c r="JZR8" s="303"/>
      <c r="JZS8" s="303"/>
      <c r="JZT8" s="303"/>
      <c r="JZU8" s="303"/>
      <c r="JZV8" s="303"/>
      <c r="JZW8" s="303"/>
      <c r="JZX8" s="303"/>
      <c r="JZY8" s="303"/>
      <c r="JZZ8" s="303"/>
      <c r="KAA8" s="303"/>
      <c r="KAB8" s="303"/>
      <c r="KAC8" s="303"/>
      <c r="KAD8" s="303"/>
      <c r="KAE8" s="303"/>
      <c r="KAF8" s="303"/>
      <c r="KAG8" s="303"/>
      <c r="KAH8" s="303"/>
      <c r="KAI8" s="303"/>
      <c r="KAJ8" s="303"/>
      <c r="KAK8" s="303"/>
      <c r="KAL8" s="303"/>
      <c r="KAM8" s="303"/>
      <c r="KAN8" s="303"/>
      <c r="KAO8" s="303"/>
      <c r="KAP8" s="303"/>
      <c r="KAQ8" s="303"/>
      <c r="KAR8" s="303"/>
      <c r="KAS8" s="303"/>
      <c r="KAT8" s="303"/>
      <c r="KAU8" s="303"/>
      <c r="KAV8" s="303"/>
      <c r="KAW8" s="303"/>
      <c r="KAX8" s="303"/>
      <c r="KAY8" s="303"/>
      <c r="KAZ8" s="303"/>
      <c r="KBA8" s="303"/>
      <c r="KBB8" s="303"/>
      <c r="KBC8" s="303"/>
      <c r="KBD8" s="303"/>
      <c r="KBE8" s="303"/>
      <c r="KBF8" s="303"/>
      <c r="KBG8" s="303"/>
      <c r="KBH8" s="303"/>
      <c r="KBI8" s="303"/>
      <c r="KBJ8" s="303"/>
      <c r="KBK8" s="303"/>
      <c r="KBL8" s="303"/>
      <c r="KBM8" s="303"/>
      <c r="KBN8" s="303"/>
      <c r="KBO8" s="303"/>
      <c r="KBP8" s="303"/>
      <c r="KBQ8" s="303"/>
      <c r="KBR8" s="303"/>
      <c r="KBS8" s="303"/>
      <c r="KBT8" s="303"/>
      <c r="KBU8" s="303"/>
      <c r="KBV8" s="303"/>
      <c r="KBW8" s="303"/>
      <c r="KBX8" s="303"/>
      <c r="KBY8" s="303"/>
      <c r="KBZ8" s="303"/>
      <c r="KCA8" s="303"/>
      <c r="KCB8" s="303"/>
      <c r="KCC8" s="303"/>
      <c r="KCD8" s="303"/>
      <c r="KCE8" s="303"/>
      <c r="KCF8" s="303"/>
      <c r="KCG8" s="303"/>
      <c r="KCH8" s="303"/>
      <c r="KCI8" s="303"/>
      <c r="KCJ8" s="303"/>
      <c r="KCK8" s="303"/>
      <c r="KCL8" s="303"/>
      <c r="KCM8" s="303"/>
      <c r="KCN8" s="303"/>
      <c r="KCO8" s="303"/>
      <c r="KCP8" s="303"/>
      <c r="KCQ8" s="303"/>
      <c r="KCR8" s="303"/>
      <c r="KCS8" s="303"/>
      <c r="KCT8" s="303"/>
      <c r="KCU8" s="303"/>
      <c r="KCV8" s="303"/>
      <c r="KCW8" s="303"/>
      <c r="KCX8" s="303"/>
      <c r="KCY8" s="303"/>
      <c r="KCZ8" s="303"/>
      <c r="KDA8" s="303"/>
      <c r="KDB8" s="303"/>
      <c r="KDC8" s="303"/>
      <c r="KDD8" s="303"/>
      <c r="KDE8" s="303"/>
      <c r="KDF8" s="303"/>
      <c r="KDG8" s="303"/>
      <c r="KDH8" s="303"/>
      <c r="KDI8" s="303"/>
      <c r="KDJ8" s="303"/>
      <c r="KDK8" s="303"/>
      <c r="KDL8" s="303"/>
      <c r="KDM8" s="303"/>
      <c r="KDN8" s="303"/>
      <c r="KDO8" s="303"/>
      <c r="KDP8" s="303"/>
      <c r="KDQ8" s="303"/>
      <c r="KDR8" s="303"/>
      <c r="KDS8" s="303"/>
      <c r="KDT8" s="303"/>
      <c r="KDU8" s="303"/>
      <c r="KDV8" s="303"/>
      <c r="KDW8" s="303"/>
      <c r="KDX8" s="303"/>
      <c r="KDY8" s="303"/>
      <c r="KDZ8" s="303"/>
      <c r="KEA8" s="303"/>
      <c r="KEB8" s="303"/>
      <c r="KEC8" s="303"/>
      <c r="KED8" s="303"/>
      <c r="KEE8" s="303"/>
      <c r="KEF8" s="303"/>
      <c r="KEG8" s="303"/>
      <c r="KEH8" s="303"/>
      <c r="KEI8" s="303"/>
      <c r="KEJ8" s="303"/>
      <c r="KEK8" s="303"/>
      <c r="KEL8" s="303"/>
      <c r="KEM8" s="303"/>
      <c r="KEN8" s="303"/>
      <c r="KEO8" s="303"/>
      <c r="KEP8" s="303"/>
      <c r="KEQ8" s="303"/>
      <c r="KER8" s="303"/>
      <c r="KES8" s="303"/>
      <c r="KET8" s="303"/>
      <c r="KEU8" s="303"/>
      <c r="KEV8" s="303"/>
      <c r="KEW8" s="303"/>
      <c r="KEX8" s="303"/>
      <c r="KEY8" s="303"/>
      <c r="KEZ8" s="303"/>
      <c r="KFA8" s="303"/>
      <c r="KFB8" s="303"/>
      <c r="KFC8" s="303"/>
      <c r="KFD8" s="303"/>
      <c r="KFE8" s="303"/>
      <c r="KFF8" s="303"/>
      <c r="KFG8" s="303"/>
      <c r="KFH8" s="303"/>
      <c r="KFI8" s="303"/>
      <c r="KFJ8" s="303"/>
      <c r="KFK8" s="303"/>
      <c r="KFL8" s="303"/>
      <c r="KFM8" s="303"/>
      <c r="KFN8" s="303"/>
      <c r="KFO8" s="303"/>
      <c r="KFP8" s="303"/>
      <c r="KFQ8" s="303"/>
      <c r="KFR8" s="303"/>
      <c r="KFS8" s="303"/>
      <c r="KFT8" s="303"/>
      <c r="KFU8" s="303"/>
      <c r="KFV8" s="303"/>
      <c r="KFW8" s="303"/>
      <c r="KFX8" s="303"/>
      <c r="KFY8" s="303"/>
      <c r="KFZ8" s="303"/>
      <c r="KGA8" s="303"/>
      <c r="KGB8" s="303"/>
      <c r="KGC8" s="303"/>
      <c r="KGD8" s="303"/>
      <c r="KGE8" s="303"/>
      <c r="KGF8" s="303"/>
      <c r="KGG8" s="303"/>
      <c r="KGH8" s="303"/>
      <c r="KGI8" s="303"/>
      <c r="KGJ8" s="303"/>
      <c r="KGK8" s="303"/>
      <c r="KGL8" s="303"/>
      <c r="KGM8" s="303"/>
      <c r="KGN8" s="303"/>
      <c r="KGO8" s="303"/>
      <c r="KGP8" s="303"/>
      <c r="KGQ8" s="303"/>
      <c r="KGR8" s="303"/>
      <c r="KGS8" s="303"/>
      <c r="KGT8" s="303"/>
      <c r="KGU8" s="303"/>
      <c r="KGV8" s="303"/>
      <c r="KGW8" s="303"/>
      <c r="KGX8" s="303"/>
      <c r="KGY8" s="303"/>
      <c r="KGZ8" s="303"/>
      <c r="KHA8" s="303"/>
      <c r="KHB8" s="303"/>
      <c r="KHC8" s="303"/>
      <c r="KHD8" s="303"/>
      <c r="KHE8" s="303"/>
      <c r="KHF8" s="303"/>
      <c r="KHG8" s="303"/>
      <c r="KHH8" s="303"/>
      <c r="KHI8" s="303"/>
      <c r="KHJ8" s="303"/>
      <c r="KHK8" s="303"/>
      <c r="KHL8" s="303"/>
      <c r="KHM8" s="303"/>
      <c r="KHN8" s="303"/>
      <c r="KHO8" s="303"/>
      <c r="KHP8" s="303"/>
      <c r="KHQ8" s="303"/>
      <c r="KHR8" s="303"/>
      <c r="KHS8" s="303"/>
      <c r="KHT8" s="303"/>
      <c r="KHU8" s="303"/>
      <c r="KHV8" s="303"/>
      <c r="KHW8" s="303"/>
      <c r="KHX8" s="303"/>
      <c r="KHY8" s="303"/>
      <c r="KHZ8" s="303"/>
      <c r="KIA8" s="303"/>
      <c r="KIB8" s="303"/>
      <c r="KIC8" s="303"/>
      <c r="KID8" s="303"/>
      <c r="KIE8" s="303"/>
      <c r="KIF8" s="303"/>
      <c r="KIG8" s="303"/>
      <c r="KIH8" s="303"/>
      <c r="KII8" s="303"/>
      <c r="KIJ8" s="303"/>
      <c r="KIK8" s="303"/>
      <c r="KIL8" s="303"/>
      <c r="KIM8" s="303"/>
      <c r="KIN8" s="303"/>
      <c r="KIO8" s="303"/>
      <c r="KIP8" s="303"/>
      <c r="KIQ8" s="303"/>
      <c r="KIR8" s="303"/>
      <c r="KIS8" s="303"/>
      <c r="KIT8" s="303"/>
      <c r="KIU8" s="303"/>
      <c r="KIV8" s="303"/>
      <c r="KIW8" s="303"/>
      <c r="KIX8" s="303"/>
      <c r="KIY8" s="303"/>
      <c r="KIZ8" s="303"/>
      <c r="KJA8" s="303"/>
      <c r="KJB8" s="303"/>
      <c r="KJC8" s="303"/>
      <c r="KJD8" s="303"/>
      <c r="KJE8" s="303"/>
      <c r="KJF8" s="303"/>
      <c r="KJG8" s="303"/>
      <c r="KJH8" s="303"/>
      <c r="KJI8" s="303"/>
      <c r="KJJ8" s="303"/>
      <c r="KJK8" s="303"/>
      <c r="KJL8" s="303"/>
      <c r="KJM8" s="303"/>
      <c r="KJN8" s="303"/>
      <c r="KJO8" s="303"/>
      <c r="KJP8" s="303"/>
      <c r="KJQ8" s="303"/>
      <c r="KJR8" s="303"/>
      <c r="KJS8" s="303"/>
      <c r="KJT8" s="303"/>
      <c r="KJU8" s="303"/>
      <c r="KJV8" s="303"/>
      <c r="KJW8" s="303"/>
      <c r="KJX8" s="303"/>
      <c r="KJY8" s="303"/>
      <c r="KJZ8" s="303"/>
      <c r="KKA8" s="303"/>
      <c r="KKB8" s="303"/>
      <c r="KKC8" s="303"/>
      <c r="KKD8" s="303"/>
      <c r="KKE8" s="303"/>
      <c r="KKF8" s="303"/>
      <c r="KKG8" s="303"/>
      <c r="KKH8" s="303"/>
      <c r="KKI8" s="303"/>
      <c r="KKJ8" s="303"/>
      <c r="KKK8" s="303"/>
      <c r="KKL8" s="303"/>
      <c r="KKM8" s="303"/>
      <c r="KKN8" s="303"/>
      <c r="KKO8" s="303"/>
      <c r="KKP8" s="303"/>
      <c r="KKQ8" s="303"/>
      <c r="KKR8" s="303"/>
      <c r="KKS8" s="303"/>
      <c r="KKT8" s="303"/>
      <c r="KKU8" s="303"/>
      <c r="KKV8" s="303"/>
      <c r="KKW8" s="303"/>
      <c r="KKX8" s="303"/>
      <c r="KKY8" s="303"/>
      <c r="KKZ8" s="303"/>
      <c r="KLA8" s="303"/>
      <c r="KLB8" s="303"/>
      <c r="KLC8" s="303"/>
      <c r="KLD8" s="303"/>
      <c r="KLE8" s="303"/>
      <c r="KLF8" s="303"/>
      <c r="KLG8" s="303"/>
      <c r="KLH8" s="303"/>
      <c r="KLI8" s="303"/>
      <c r="KLJ8" s="303"/>
      <c r="KLK8" s="303"/>
      <c r="KLL8" s="303"/>
      <c r="KLM8" s="303"/>
      <c r="KLN8" s="303"/>
      <c r="KLO8" s="303"/>
      <c r="KLP8" s="303"/>
      <c r="KLQ8" s="303"/>
      <c r="KLR8" s="303"/>
      <c r="KLS8" s="303"/>
      <c r="KLT8" s="303"/>
      <c r="KLU8" s="303"/>
      <c r="KLV8" s="303"/>
      <c r="KLW8" s="303"/>
      <c r="KLX8" s="303"/>
      <c r="KLY8" s="303"/>
      <c r="KLZ8" s="303"/>
      <c r="KMA8" s="303"/>
      <c r="KMB8" s="303"/>
      <c r="KMC8" s="303"/>
      <c r="KMD8" s="303"/>
      <c r="KME8" s="303"/>
      <c r="KMF8" s="303"/>
      <c r="KMG8" s="303"/>
      <c r="KMH8" s="303"/>
      <c r="KMI8" s="303"/>
      <c r="KMJ8" s="303"/>
      <c r="KMK8" s="303"/>
      <c r="KML8" s="303"/>
      <c r="KMM8" s="303"/>
      <c r="KMN8" s="303"/>
      <c r="KMO8" s="303"/>
      <c r="KMP8" s="303"/>
      <c r="KMQ8" s="303"/>
      <c r="KMR8" s="303"/>
      <c r="KMS8" s="303"/>
      <c r="KMT8" s="303"/>
      <c r="KMU8" s="303"/>
      <c r="KMV8" s="303"/>
      <c r="KMW8" s="303"/>
      <c r="KMX8" s="303"/>
      <c r="KMY8" s="303"/>
      <c r="KMZ8" s="303"/>
      <c r="KNA8" s="303"/>
      <c r="KNB8" s="303"/>
      <c r="KNC8" s="303"/>
      <c r="KND8" s="303"/>
      <c r="KNE8" s="303"/>
      <c r="KNF8" s="303"/>
      <c r="KNG8" s="303"/>
      <c r="KNH8" s="303"/>
      <c r="KNI8" s="303"/>
      <c r="KNJ8" s="303"/>
      <c r="KNK8" s="303"/>
      <c r="KNL8" s="303"/>
      <c r="KNM8" s="303"/>
      <c r="KNN8" s="303"/>
      <c r="KNO8" s="303"/>
      <c r="KNP8" s="303"/>
      <c r="KNQ8" s="303"/>
      <c r="KNR8" s="303"/>
      <c r="KNS8" s="303"/>
      <c r="KNT8" s="303"/>
      <c r="KNU8" s="303"/>
      <c r="KNV8" s="303"/>
      <c r="KNW8" s="303"/>
      <c r="KNX8" s="303"/>
      <c r="KNY8" s="303"/>
      <c r="KNZ8" s="303"/>
      <c r="KOA8" s="303"/>
      <c r="KOB8" s="303"/>
      <c r="KOC8" s="303"/>
      <c r="KOD8" s="303"/>
      <c r="KOE8" s="303"/>
      <c r="KOF8" s="303"/>
      <c r="KOG8" s="303"/>
      <c r="KOH8" s="303"/>
      <c r="KOI8" s="303"/>
      <c r="KOJ8" s="303"/>
      <c r="KOK8" s="303"/>
      <c r="KOL8" s="303"/>
      <c r="KOM8" s="303"/>
      <c r="KON8" s="303"/>
      <c r="KOO8" s="303"/>
      <c r="KOP8" s="303"/>
      <c r="KOQ8" s="303"/>
      <c r="KOR8" s="303"/>
      <c r="KOS8" s="303"/>
      <c r="KOT8" s="303"/>
      <c r="KOU8" s="303"/>
      <c r="KOV8" s="303"/>
      <c r="KOW8" s="303"/>
      <c r="KOX8" s="303"/>
      <c r="KOY8" s="303"/>
      <c r="KOZ8" s="303"/>
      <c r="KPA8" s="303"/>
      <c r="KPB8" s="303"/>
      <c r="KPC8" s="303"/>
      <c r="KPD8" s="303"/>
      <c r="KPE8" s="303"/>
      <c r="KPF8" s="303"/>
      <c r="KPG8" s="303"/>
      <c r="KPH8" s="303"/>
      <c r="KPI8" s="303"/>
      <c r="KPJ8" s="303"/>
      <c r="KPK8" s="303"/>
      <c r="KPL8" s="303"/>
      <c r="KPM8" s="303"/>
      <c r="KPN8" s="303"/>
      <c r="KPO8" s="303"/>
      <c r="KPP8" s="303"/>
      <c r="KPQ8" s="303"/>
      <c r="KPR8" s="303"/>
      <c r="KPS8" s="303"/>
      <c r="KPT8" s="303"/>
      <c r="KPU8" s="303"/>
      <c r="KPV8" s="303"/>
      <c r="KPW8" s="303"/>
      <c r="KPX8" s="303"/>
      <c r="KPY8" s="303"/>
      <c r="KPZ8" s="303"/>
      <c r="KQA8" s="303"/>
      <c r="KQB8" s="303"/>
      <c r="KQC8" s="303"/>
      <c r="KQD8" s="303"/>
      <c r="KQE8" s="303"/>
      <c r="KQF8" s="303"/>
      <c r="KQG8" s="303"/>
      <c r="KQH8" s="303"/>
      <c r="KQI8" s="303"/>
      <c r="KQJ8" s="303"/>
      <c r="KQK8" s="303"/>
      <c r="KQL8" s="303"/>
      <c r="KQM8" s="303"/>
      <c r="KQN8" s="303"/>
      <c r="KQO8" s="303"/>
      <c r="KQP8" s="303"/>
      <c r="KQQ8" s="303"/>
      <c r="KQR8" s="303"/>
      <c r="KQS8" s="303"/>
      <c r="KQT8" s="303"/>
      <c r="KQU8" s="303"/>
      <c r="KQV8" s="303"/>
      <c r="KQW8" s="303"/>
      <c r="KQX8" s="303"/>
      <c r="KQY8" s="303"/>
      <c r="KQZ8" s="303"/>
      <c r="KRA8" s="303"/>
      <c r="KRB8" s="303"/>
      <c r="KRC8" s="303"/>
      <c r="KRD8" s="303"/>
      <c r="KRE8" s="303"/>
      <c r="KRF8" s="303"/>
      <c r="KRG8" s="303"/>
      <c r="KRH8" s="303"/>
      <c r="KRI8" s="303"/>
      <c r="KRJ8" s="303"/>
      <c r="KRK8" s="303"/>
      <c r="KRL8" s="303"/>
      <c r="KRM8" s="303"/>
      <c r="KRN8" s="303"/>
      <c r="KRO8" s="303"/>
      <c r="KRP8" s="303"/>
      <c r="KRQ8" s="303"/>
      <c r="KRR8" s="303"/>
      <c r="KRS8" s="303"/>
      <c r="KRT8" s="303"/>
      <c r="KRU8" s="303"/>
      <c r="KRV8" s="303"/>
      <c r="KRW8" s="303"/>
      <c r="KRX8" s="303"/>
      <c r="KRY8" s="303"/>
      <c r="KRZ8" s="303"/>
      <c r="KSA8" s="303"/>
      <c r="KSB8" s="303"/>
      <c r="KSC8" s="303"/>
      <c r="KSD8" s="303"/>
      <c r="KSE8" s="303"/>
      <c r="KSF8" s="303"/>
      <c r="KSG8" s="303"/>
      <c r="KSH8" s="303"/>
      <c r="KSI8" s="303"/>
      <c r="KSJ8" s="303"/>
      <c r="KSK8" s="303"/>
      <c r="KSL8" s="303"/>
      <c r="KSM8" s="303"/>
      <c r="KSN8" s="303"/>
      <c r="KSO8" s="303"/>
      <c r="KSP8" s="303"/>
      <c r="KSQ8" s="303"/>
      <c r="KSR8" s="303"/>
      <c r="KSS8" s="303"/>
      <c r="KST8" s="303"/>
      <c r="KSU8" s="303"/>
      <c r="KSV8" s="303"/>
      <c r="KSW8" s="303"/>
      <c r="KSX8" s="303"/>
      <c r="KSY8" s="303"/>
      <c r="KSZ8" s="303"/>
      <c r="KTA8" s="303"/>
      <c r="KTB8" s="303"/>
      <c r="KTC8" s="303"/>
      <c r="KTD8" s="303"/>
      <c r="KTE8" s="303"/>
      <c r="KTF8" s="303"/>
      <c r="KTG8" s="303"/>
      <c r="KTH8" s="303"/>
      <c r="KTI8" s="303"/>
      <c r="KTJ8" s="303"/>
      <c r="KTK8" s="303"/>
      <c r="KTL8" s="303"/>
      <c r="KTM8" s="303"/>
      <c r="KTN8" s="303"/>
      <c r="KTO8" s="303"/>
      <c r="KTP8" s="303"/>
      <c r="KTQ8" s="303"/>
      <c r="KTR8" s="303"/>
      <c r="KTS8" s="303"/>
      <c r="KTT8" s="303"/>
      <c r="KTU8" s="303"/>
      <c r="KTV8" s="303"/>
      <c r="KTW8" s="303"/>
      <c r="KTX8" s="303"/>
      <c r="KTY8" s="303"/>
      <c r="KTZ8" s="303"/>
      <c r="KUA8" s="303"/>
      <c r="KUB8" s="303"/>
      <c r="KUC8" s="303"/>
      <c r="KUD8" s="303"/>
      <c r="KUE8" s="303"/>
      <c r="KUF8" s="303"/>
      <c r="KUG8" s="303"/>
      <c r="KUH8" s="303"/>
      <c r="KUI8" s="303"/>
      <c r="KUJ8" s="303"/>
      <c r="KUK8" s="303"/>
      <c r="KUL8" s="303"/>
      <c r="KUM8" s="303"/>
      <c r="KUN8" s="303"/>
      <c r="KUO8" s="303"/>
      <c r="KUP8" s="303"/>
      <c r="KUQ8" s="303"/>
      <c r="KUR8" s="303"/>
      <c r="KUS8" s="303"/>
      <c r="KUT8" s="303"/>
      <c r="KUU8" s="303"/>
      <c r="KUV8" s="303"/>
      <c r="KUW8" s="303"/>
      <c r="KUX8" s="303"/>
      <c r="KUY8" s="303"/>
      <c r="KUZ8" s="303"/>
      <c r="KVA8" s="303"/>
      <c r="KVB8" s="303"/>
      <c r="KVC8" s="303"/>
      <c r="KVD8" s="303"/>
      <c r="KVE8" s="303"/>
      <c r="KVF8" s="303"/>
      <c r="KVG8" s="303"/>
      <c r="KVH8" s="303"/>
      <c r="KVI8" s="303"/>
      <c r="KVJ8" s="303"/>
      <c r="KVK8" s="303"/>
      <c r="KVL8" s="303"/>
      <c r="KVM8" s="303"/>
      <c r="KVN8" s="303"/>
      <c r="KVO8" s="303"/>
      <c r="KVP8" s="303"/>
      <c r="KVQ8" s="303"/>
      <c r="KVR8" s="303"/>
      <c r="KVS8" s="303"/>
      <c r="KVT8" s="303"/>
      <c r="KVU8" s="303"/>
      <c r="KVV8" s="303"/>
      <c r="KVW8" s="303"/>
      <c r="KVX8" s="303"/>
      <c r="KVY8" s="303"/>
      <c r="KVZ8" s="303"/>
      <c r="KWA8" s="303"/>
      <c r="KWB8" s="303"/>
      <c r="KWC8" s="303"/>
      <c r="KWD8" s="303"/>
      <c r="KWE8" s="303"/>
      <c r="KWF8" s="303"/>
      <c r="KWG8" s="303"/>
      <c r="KWH8" s="303"/>
      <c r="KWI8" s="303"/>
      <c r="KWJ8" s="303"/>
      <c r="KWK8" s="303"/>
      <c r="KWL8" s="303"/>
      <c r="KWM8" s="303"/>
      <c r="KWN8" s="303"/>
      <c r="KWO8" s="303"/>
      <c r="KWP8" s="303"/>
      <c r="KWQ8" s="303"/>
      <c r="KWR8" s="303"/>
      <c r="KWS8" s="303"/>
      <c r="KWT8" s="303"/>
      <c r="KWU8" s="303"/>
      <c r="KWV8" s="303"/>
      <c r="KWW8" s="303"/>
      <c r="KWX8" s="303"/>
      <c r="KWY8" s="303"/>
      <c r="KWZ8" s="303"/>
      <c r="KXA8" s="303"/>
      <c r="KXB8" s="303"/>
      <c r="KXC8" s="303"/>
      <c r="KXD8" s="303"/>
      <c r="KXE8" s="303"/>
      <c r="KXF8" s="303"/>
      <c r="KXG8" s="303"/>
      <c r="KXH8" s="303"/>
      <c r="KXI8" s="303"/>
      <c r="KXJ8" s="303"/>
      <c r="KXK8" s="303"/>
      <c r="KXL8" s="303"/>
      <c r="KXM8" s="303"/>
      <c r="KXN8" s="303"/>
      <c r="KXO8" s="303"/>
      <c r="KXP8" s="303"/>
      <c r="KXQ8" s="303"/>
      <c r="KXR8" s="303"/>
      <c r="KXS8" s="303"/>
      <c r="KXT8" s="303"/>
      <c r="KXU8" s="303"/>
      <c r="KXV8" s="303"/>
      <c r="KXW8" s="303"/>
      <c r="KXX8" s="303"/>
      <c r="KXY8" s="303"/>
      <c r="KXZ8" s="303"/>
      <c r="KYA8" s="303"/>
      <c r="KYB8" s="303"/>
      <c r="KYC8" s="303"/>
      <c r="KYD8" s="303"/>
      <c r="KYE8" s="303"/>
      <c r="KYF8" s="303"/>
      <c r="KYG8" s="303"/>
      <c r="KYH8" s="303"/>
      <c r="KYI8" s="303"/>
      <c r="KYJ8" s="303"/>
      <c r="KYK8" s="303"/>
      <c r="KYL8" s="303"/>
      <c r="KYM8" s="303"/>
      <c r="KYN8" s="303"/>
      <c r="KYO8" s="303"/>
      <c r="KYP8" s="303"/>
      <c r="KYQ8" s="303"/>
      <c r="KYR8" s="303"/>
      <c r="KYS8" s="303"/>
      <c r="KYT8" s="303"/>
      <c r="KYU8" s="303"/>
      <c r="KYV8" s="303"/>
      <c r="KYW8" s="303"/>
      <c r="KYX8" s="303"/>
      <c r="KYY8" s="303"/>
      <c r="KYZ8" s="303"/>
      <c r="KZA8" s="303"/>
      <c r="KZB8" s="303"/>
      <c r="KZC8" s="303"/>
      <c r="KZD8" s="303"/>
      <c r="KZE8" s="303"/>
      <c r="KZF8" s="303"/>
      <c r="KZG8" s="303"/>
      <c r="KZH8" s="303"/>
      <c r="KZI8" s="303"/>
      <c r="KZJ8" s="303"/>
      <c r="KZK8" s="303"/>
      <c r="KZL8" s="303"/>
      <c r="KZM8" s="303"/>
      <c r="KZN8" s="303"/>
      <c r="KZO8" s="303"/>
      <c r="KZP8" s="303"/>
      <c r="KZQ8" s="303"/>
      <c r="KZR8" s="303"/>
      <c r="KZS8" s="303"/>
      <c r="KZT8" s="303"/>
      <c r="KZU8" s="303"/>
      <c r="KZV8" s="303"/>
      <c r="KZW8" s="303"/>
      <c r="KZX8" s="303"/>
      <c r="KZY8" s="303"/>
      <c r="KZZ8" s="303"/>
      <c r="LAA8" s="303"/>
      <c r="LAB8" s="303"/>
      <c r="LAC8" s="303"/>
      <c r="LAD8" s="303"/>
      <c r="LAE8" s="303"/>
      <c r="LAF8" s="303"/>
      <c r="LAG8" s="303"/>
      <c r="LAH8" s="303"/>
      <c r="LAI8" s="303"/>
      <c r="LAJ8" s="303"/>
      <c r="LAK8" s="303"/>
      <c r="LAL8" s="303"/>
      <c r="LAM8" s="303"/>
      <c r="LAN8" s="303"/>
      <c r="LAO8" s="303"/>
      <c r="LAP8" s="303"/>
      <c r="LAQ8" s="303"/>
      <c r="LAR8" s="303"/>
      <c r="LAS8" s="303"/>
      <c r="LAT8" s="303"/>
      <c r="LAU8" s="303"/>
      <c r="LAV8" s="303"/>
      <c r="LAW8" s="303"/>
      <c r="LAX8" s="303"/>
      <c r="LAY8" s="303"/>
      <c r="LAZ8" s="303"/>
      <c r="LBA8" s="303"/>
      <c r="LBB8" s="303"/>
      <c r="LBC8" s="303"/>
      <c r="LBD8" s="303"/>
      <c r="LBE8" s="303"/>
      <c r="LBF8" s="303"/>
      <c r="LBG8" s="303"/>
      <c r="LBH8" s="303"/>
      <c r="LBI8" s="303"/>
      <c r="LBJ8" s="303"/>
      <c r="LBK8" s="303"/>
      <c r="LBL8" s="303"/>
      <c r="LBM8" s="303"/>
      <c r="LBN8" s="303"/>
      <c r="LBO8" s="303"/>
      <c r="LBP8" s="303"/>
      <c r="LBQ8" s="303"/>
      <c r="LBR8" s="303"/>
      <c r="LBS8" s="303"/>
      <c r="LBT8" s="303"/>
      <c r="LBU8" s="303"/>
      <c r="LBV8" s="303"/>
      <c r="LBW8" s="303"/>
      <c r="LBX8" s="303"/>
      <c r="LBY8" s="303"/>
      <c r="LBZ8" s="303"/>
      <c r="LCA8" s="303"/>
      <c r="LCB8" s="303"/>
      <c r="LCC8" s="303"/>
      <c r="LCD8" s="303"/>
      <c r="LCE8" s="303"/>
      <c r="LCF8" s="303"/>
      <c r="LCG8" s="303"/>
      <c r="LCH8" s="303"/>
      <c r="LCI8" s="303"/>
      <c r="LCJ8" s="303"/>
      <c r="LCK8" s="303"/>
      <c r="LCL8" s="303"/>
      <c r="LCM8" s="303"/>
      <c r="LCN8" s="303"/>
      <c r="LCO8" s="303"/>
      <c r="LCP8" s="303"/>
      <c r="LCQ8" s="303"/>
      <c r="LCR8" s="303"/>
      <c r="LCS8" s="303"/>
      <c r="LCT8" s="303"/>
      <c r="LCU8" s="303"/>
      <c r="LCV8" s="303"/>
      <c r="LCW8" s="303"/>
      <c r="LCX8" s="303"/>
      <c r="LCY8" s="303"/>
      <c r="LCZ8" s="303"/>
      <c r="LDA8" s="303"/>
      <c r="LDB8" s="303"/>
      <c r="LDC8" s="303"/>
      <c r="LDD8" s="303"/>
      <c r="LDE8" s="303"/>
      <c r="LDF8" s="303"/>
      <c r="LDG8" s="303"/>
      <c r="LDH8" s="303"/>
      <c r="LDI8" s="303"/>
      <c r="LDJ8" s="303"/>
      <c r="LDK8" s="303"/>
      <c r="LDL8" s="303"/>
      <c r="LDM8" s="303"/>
      <c r="LDN8" s="303"/>
      <c r="LDO8" s="303"/>
      <c r="LDP8" s="303"/>
      <c r="LDQ8" s="303"/>
      <c r="LDR8" s="303"/>
      <c r="LDS8" s="303"/>
      <c r="LDT8" s="303"/>
      <c r="LDU8" s="303"/>
      <c r="LDV8" s="303"/>
      <c r="LDW8" s="303"/>
      <c r="LDX8" s="303"/>
      <c r="LDY8" s="303"/>
      <c r="LDZ8" s="303"/>
      <c r="LEA8" s="303"/>
      <c r="LEB8" s="303"/>
      <c r="LEC8" s="303"/>
      <c r="LED8" s="303"/>
      <c r="LEE8" s="303"/>
      <c r="LEF8" s="303"/>
      <c r="LEG8" s="303"/>
      <c r="LEH8" s="303"/>
      <c r="LEI8" s="303"/>
      <c r="LEJ8" s="303"/>
      <c r="LEK8" s="303"/>
      <c r="LEL8" s="303"/>
      <c r="LEM8" s="303"/>
      <c r="LEN8" s="303"/>
      <c r="LEO8" s="303"/>
      <c r="LEP8" s="303"/>
      <c r="LEQ8" s="303"/>
      <c r="LER8" s="303"/>
      <c r="LES8" s="303"/>
      <c r="LET8" s="303"/>
      <c r="LEU8" s="303"/>
      <c r="LEV8" s="303"/>
      <c r="LEW8" s="303"/>
      <c r="LEX8" s="303"/>
      <c r="LEY8" s="303"/>
      <c r="LEZ8" s="303"/>
      <c r="LFA8" s="303"/>
      <c r="LFB8" s="303"/>
      <c r="LFC8" s="303"/>
      <c r="LFD8" s="303"/>
      <c r="LFE8" s="303"/>
      <c r="LFF8" s="303"/>
      <c r="LFG8" s="303"/>
      <c r="LFH8" s="303"/>
      <c r="LFI8" s="303"/>
      <c r="LFJ8" s="303"/>
      <c r="LFK8" s="303"/>
      <c r="LFL8" s="303"/>
      <c r="LFM8" s="303"/>
      <c r="LFN8" s="303"/>
      <c r="LFO8" s="303"/>
      <c r="LFP8" s="303"/>
      <c r="LFQ8" s="303"/>
      <c r="LFR8" s="303"/>
      <c r="LFS8" s="303"/>
      <c r="LFT8" s="303"/>
      <c r="LFU8" s="303"/>
      <c r="LFV8" s="303"/>
      <c r="LFW8" s="303"/>
      <c r="LFX8" s="303"/>
      <c r="LFY8" s="303"/>
      <c r="LFZ8" s="303"/>
      <c r="LGA8" s="303"/>
      <c r="LGB8" s="303"/>
      <c r="LGC8" s="303"/>
      <c r="LGD8" s="303"/>
      <c r="LGE8" s="303"/>
      <c r="LGF8" s="303"/>
      <c r="LGG8" s="303"/>
      <c r="LGH8" s="303"/>
      <c r="LGI8" s="303"/>
      <c r="LGJ8" s="303"/>
      <c r="LGK8" s="303"/>
      <c r="LGL8" s="303"/>
      <c r="LGM8" s="303"/>
      <c r="LGN8" s="303"/>
      <c r="LGO8" s="303"/>
      <c r="LGP8" s="303"/>
      <c r="LGQ8" s="303"/>
      <c r="LGR8" s="303"/>
      <c r="LGS8" s="303"/>
      <c r="LGT8" s="303"/>
      <c r="LGU8" s="303"/>
      <c r="LGV8" s="303"/>
      <c r="LGW8" s="303"/>
      <c r="LGX8" s="303"/>
      <c r="LGY8" s="303"/>
      <c r="LGZ8" s="303"/>
      <c r="LHA8" s="303"/>
      <c r="LHB8" s="303"/>
      <c r="LHC8" s="303"/>
      <c r="LHD8" s="303"/>
      <c r="LHE8" s="303"/>
      <c r="LHF8" s="303"/>
      <c r="LHG8" s="303"/>
      <c r="LHH8" s="303"/>
      <c r="LHI8" s="303"/>
      <c r="LHJ8" s="303"/>
      <c r="LHK8" s="303"/>
      <c r="LHL8" s="303"/>
      <c r="LHM8" s="303"/>
      <c r="LHN8" s="303"/>
      <c r="LHO8" s="303"/>
      <c r="LHP8" s="303"/>
      <c r="LHQ8" s="303"/>
      <c r="LHR8" s="303"/>
      <c r="LHS8" s="303"/>
      <c r="LHT8" s="303"/>
      <c r="LHU8" s="303"/>
      <c r="LHV8" s="303"/>
      <c r="LHW8" s="303"/>
      <c r="LHX8" s="303"/>
      <c r="LHY8" s="303"/>
      <c r="LHZ8" s="303"/>
      <c r="LIA8" s="303"/>
      <c r="LIB8" s="303"/>
      <c r="LIC8" s="303"/>
      <c r="LID8" s="303"/>
      <c r="LIE8" s="303"/>
      <c r="LIF8" s="303"/>
      <c r="LIG8" s="303"/>
      <c r="LIH8" s="303"/>
      <c r="LII8" s="303"/>
      <c r="LIJ8" s="303"/>
      <c r="LIK8" s="303"/>
      <c r="LIL8" s="303"/>
      <c r="LIM8" s="303"/>
      <c r="LIN8" s="303"/>
      <c r="LIO8" s="303"/>
      <c r="LIP8" s="303"/>
      <c r="LIQ8" s="303"/>
      <c r="LIR8" s="303"/>
      <c r="LIS8" s="303"/>
      <c r="LIT8" s="303"/>
      <c r="LIU8" s="303"/>
      <c r="LIV8" s="303"/>
      <c r="LIW8" s="303"/>
      <c r="LIX8" s="303"/>
      <c r="LIY8" s="303"/>
      <c r="LIZ8" s="303"/>
      <c r="LJA8" s="303"/>
      <c r="LJB8" s="303"/>
      <c r="LJC8" s="303"/>
      <c r="LJD8" s="303"/>
      <c r="LJE8" s="303"/>
      <c r="LJF8" s="303"/>
      <c r="LJG8" s="303"/>
      <c r="LJH8" s="303"/>
      <c r="LJI8" s="303"/>
      <c r="LJJ8" s="303"/>
      <c r="LJK8" s="303"/>
      <c r="LJL8" s="303"/>
      <c r="LJM8" s="303"/>
      <c r="LJN8" s="303"/>
      <c r="LJO8" s="303"/>
      <c r="LJP8" s="303"/>
      <c r="LJQ8" s="303"/>
      <c r="LJR8" s="303"/>
      <c r="LJS8" s="303"/>
      <c r="LJT8" s="303"/>
      <c r="LJU8" s="303"/>
      <c r="LJV8" s="303"/>
      <c r="LJW8" s="303"/>
      <c r="LJX8" s="303"/>
      <c r="LJY8" s="303"/>
      <c r="LJZ8" s="303"/>
      <c r="LKA8" s="303"/>
      <c r="LKB8" s="303"/>
      <c r="LKC8" s="303"/>
      <c r="LKD8" s="303"/>
      <c r="LKE8" s="303"/>
      <c r="LKF8" s="303"/>
      <c r="LKG8" s="303"/>
      <c r="LKH8" s="303"/>
      <c r="LKI8" s="303"/>
      <c r="LKJ8" s="303"/>
      <c r="LKK8" s="303"/>
      <c r="LKL8" s="303"/>
      <c r="LKM8" s="303"/>
      <c r="LKN8" s="303"/>
      <c r="LKO8" s="303"/>
      <c r="LKP8" s="303"/>
      <c r="LKQ8" s="303"/>
      <c r="LKR8" s="303"/>
      <c r="LKS8" s="303"/>
      <c r="LKT8" s="303"/>
      <c r="LKU8" s="303"/>
      <c r="LKV8" s="303"/>
      <c r="LKW8" s="303"/>
      <c r="LKX8" s="303"/>
      <c r="LKY8" s="303"/>
      <c r="LKZ8" s="303"/>
      <c r="LLA8" s="303"/>
      <c r="LLB8" s="303"/>
      <c r="LLC8" s="303"/>
      <c r="LLD8" s="303"/>
      <c r="LLE8" s="303"/>
      <c r="LLF8" s="303"/>
      <c r="LLG8" s="303"/>
      <c r="LLH8" s="303"/>
      <c r="LLI8" s="303"/>
      <c r="LLJ8" s="303"/>
      <c r="LLK8" s="303"/>
      <c r="LLL8" s="303"/>
      <c r="LLM8" s="303"/>
      <c r="LLN8" s="303"/>
      <c r="LLO8" s="303"/>
      <c r="LLP8" s="303"/>
      <c r="LLQ8" s="303"/>
      <c r="LLR8" s="303"/>
      <c r="LLS8" s="303"/>
      <c r="LLT8" s="303"/>
      <c r="LLU8" s="303"/>
      <c r="LLV8" s="303"/>
      <c r="LLW8" s="303"/>
      <c r="LLX8" s="303"/>
      <c r="LLY8" s="303"/>
      <c r="LLZ8" s="303"/>
      <c r="LMA8" s="303"/>
      <c r="LMB8" s="303"/>
      <c r="LMC8" s="303"/>
      <c r="LMD8" s="303"/>
      <c r="LME8" s="303"/>
      <c r="LMF8" s="303"/>
      <c r="LMG8" s="303"/>
      <c r="LMH8" s="303"/>
      <c r="LMI8" s="303"/>
      <c r="LMJ8" s="303"/>
      <c r="LMK8" s="303"/>
      <c r="LML8" s="303"/>
      <c r="LMM8" s="303"/>
      <c r="LMN8" s="303"/>
      <c r="LMO8" s="303"/>
      <c r="LMP8" s="303"/>
      <c r="LMQ8" s="303"/>
      <c r="LMR8" s="303"/>
      <c r="LMS8" s="303"/>
      <c r="LMT8" s="303"/>
      <c r="LMU8" s="303"/>
      <c r="LMV8" s="303"/>
      <c r="LMW8" s="303"/>
      <c r="LMX8" s="303"/>
      <c r="LMY8" s="303"/>
      <c r="LMZ8" s="303"/>
      <c r="LNA8" s="303"/>
      <c r="LNB8" s="303"/>
      <c r="LNC8" s="303"/>
      <c r="LND8" s="303"/>
      <c r="LNE8" s="303"/>
      <c r="LNF8" s="303"/>
      <c r="LNG8" s="303"/>
      <c r="LNH8" s="303"/>
      <c r="LNI8" s="303"/>
      <c r="LNJ8" s="303"/>
      <c r="LNK8" s="303"/>
      <c r="LNL8" s="303"/>
      <c r="LNM8" s="303"/>
      <c r="LNN8" s="303"/>
      <c r="LNO8" s="303"/>
      <c r="LNP8" s="303"/>
      <c r="LNQ8" s="303"/>
      <c r="LNR8" s="303"/>
      <c r="LNS8" s="303"/>
      <c r="LNT8" s="303"/>
      <c r="LNU8" s="303"/>
      <c r="LNV8" s="303"/>
      <c r="LNW8" s="303"/>
      <c r="LNX8" s="303"/>
      <c r="LNY8" s="303"/>
      <c r="LNZ8" s="303"/>
      <c r="LOA8" s="303"/>
      <c r="LOB8" s="303"/>
      <c r="LOC8" s="303"/>
      <c r="LOD8" s="303"/>
      <c r="LOE8" s="303"/>
      <c r="LOF8" s="303"/>
      <c r="LOG8" s="303"/>
      <c r="LOH8" s="303"/>
      <c r="LOI8" s="303"/>
      <c r="LOJ8" s="303"/>
      <c r="LOK8" s="303"/>
      <c r="LOL8" s="303"/>
      <c r="LOM8" s="303"/>
      <c r="LON8" s="303"/>
      <c r="LOO8" s="303"/>
      <c r="LOP8" s="303"/>
      <c r="LOQ8" s="303"/>
      <c r="LOR8" s="303"/>
      <c r="LOS8" s="303"/>
      <c r="LOT8" s="303"/>
      <c r="LOU8" s="303"/>
      <c r="LOV8" s="303"/>
      <c r="LOW8" s="303"/>
      <c r="LOX8" s="303"/>
      <c r="LOY8" s="303"/>
      <c r="LOZ8" s="303"/>
      <c r="LPA8" s="303"/>
      <c r="LPB8" s="303"/>
      <c r="LPC8" s="303"/>
      <c r="LPD8" s="303"/>
      <c r="LPE8" s="303"/>
      <c r="LPF8" s="303"/>
      <c r="LPG8" s="303"/>
      <c r="LPH8" s="303"/>
      <c r="LPI8" s="303"/>
      <c r="LPJ8" s="303"/>
      <c r="LPK8" s="303"/>
      <c r="LPL8" s="303"/>
      <c r="LPM8" s="303"/>
      <c r="LPN8" s="303"/>
      <c r="LPO8" s="303"/>
      <c r="LPP8" s="303"/>
      <c r="LPQ8" s="303"/>
      <c r="LPR8" s="303"/>
      <c r="LPS8" s="303"/>
      <c r="LPT8" s="303"/>
      <c r="LPU8" s="303"/>
      <c r="LPV8" s="303"/>
      <c r="LPW8" s="303"/>
      <c r="LPX8" s="303"/>
      <c r="LPY8" s="303"/>
      <c r="LPZ8" s="303"/>
      <c r="LQA8" s="303"/>
      <c r="LQB8" s="303"/>
      <c r="LQC8" s="303"/>
      <c r="LQD8" s="303"/>
      <c r="LQE8" s="303"/>
      <c r="LQF8" s="303"/>
      <c r="LQG8" s="303"/>
      <c r="LQH8" s="303"/>
      <c r="LQI8" s="303"/>
      <c r="LQJ8" s="303"/>
      <c r="LQK8" s="303"/>
      <c r="LQL8" s="303"/>
      <c r="LQM8" s="303"/>
      <c r="LQN8" s="303"/>
      <c r="LQO8" s="303"/>
      <c r="LQP8" s="303"/>
      <c r="LQQ8" s="303"/>
      <c r="LQR8" s="303"/>
      <c r="LQS8" s="303"/>
      <c r="LQT8" s="303"/>
      <c r="LQU8" s="303"/>
      <c r="LQV8" s="303"/>
      <c r="LQW8" s="303"/>
      <c r="LQX8" s="303"/>
      <c r="LQY8" s="303"/>
      <c r="LQZ8" s="303"/>
      <c r="LRA8" s="303"/>
      <c r="LRB8" s="303"/>
      <c r="LRC8" s="303"/>
      <c r="LRD8" s="303"/>
      <c r="LRE8" s="303"/>
      <c r="LRF8" s="303"/>
      <c r="LRG8" s="303"/>
      <c r="LRH8" s="303"/>
      <c r="LRI8" s="303"/>
      <c r="LRJ8" s="303"/>
      <c r="LRK8" s="303"/>
      <c r="LRL8" s="303"/>
      <c r="LRM8" s="303"/>
      <c r="LRN8" s="303"/>
      <c r="LRO8" s="303"/>
      <c r="LRP8" s="303"/>
      <c r="LRQ8" s="303"/>
      <c r="LRR8" s="303"/>
      <c r="LRS8" s="303"/>
      <c r="LRT8" s="303"/>
      <c r="LRU8" s="303"/>
      <c r="LRV8" s="303"/>
      <c r="LRW8" s="303"/>
      <c r="LRX8" s="303"/>
      <c r="LRY8" s="303"/>
      <c r="LRZ8" s="303"/>
      <c r="LSA8" s="303"/>
      <c r="LSB8" s="303"/>
      <c r="LSC8" s="303"/>
      <c r="LSD8" s="303"/>
      <c r="LSE8" s="303"/>
      <c r="LSF8" s="303"/>
      <c r="LSG8" s="303"/>
      <c r="LSH8" s="303"/>
      <c r="LSI8" s="303"/>
      <c r="LSJ8" s="303"/>
      <c r="LSK8" s="303"/>
      <c r="LSL8" s="303"/>
      <c r="LSM8" s="303"/>
      <c r="LSN8" s="303"/>
      <c r="LSO8" s="303"/>
      <c r="LSP8" s="303"/>
      <c r="LSQ8" s="303"/>
      <c r="LSR8" s="303"/>
      <c r="LSS8" s="303"/>
      <c r="LST8" s="303"/>
      <c r="LSU8" s="303"/>
      <c r="LSV8" s="303"/>
      <c r="LSW8" s="303"/>
      <c r="LSX8" s="303"/>
      <c r="LSY8" s="303"/>
      <c r="LSZ8" s="303"/>
      <c r="LTA8" s="303"/>
      <c r="LTB8" s="303"/>
      <c r="LTC8" s="303"/>
      <c r="LTD8" s="303"/>
      <c r="LTE8" s="303"/>
      <c r="LTF8" s="303"/>
      <c r="LTG8" s="303"/>
      <c r="LTH8" s="303"/>
      <c r="LTI8" s="303"/>
      <c r="LTJ8" s="303"/>
      <c r="LTK8" s="303"/>
      <c r="LTL8" s="303"/>
      <c r="LTM8" s="303"/>
      <c r="LTN8" s="303"/>
      <c r="LTO8" s="303"/>
      <c r="LTP8" s="303"/>
      <c r="LTQ8" s="303"/>
      <c r="LTR8" s="303"/>
      <c r="LTS8" s="303"/>
      <c r="LTT8" s="303"/>
      <c r="LTU8" s="303"/>
      <c r="LTV8" s="303"/>
      <c r="LTW8" s="303"/>
      <c r="LTX8" s="303"/>
      <c r="LTY8" s="303"/>
      <c r="LTZ8" s="303"/>
      <c r="LUA8" s="303"/>
      <c r="LUB8" s="303"/>
      <c r="LUC8" s="303"/>
      <c r="LUD8" s="303"/>
      <c r="LUE8" s="303"/>
      <c r="LUF8" s="303"/>
      <c r="LUG8" s="303"/>
      <c r="LUH8" s="303"/>
      <c r="LUI8" s="303"/>
      <c r="LUJ8" s="303"/>
      <c r="LUK8" s="303"/>
      <c r="LUL8" s="303"/>
      <c r="LUM8" s="303"/>
      <c r="LUN8" s="303"/>
      <c r="LUO8" s="303"/>
      <c r="LUP8" s="303"/>
      <c r="LUQ8" s="303"/>
      <c r="LUR8" s="303"/>
      <c r="LUS8" s="303"/>
      <c r="LUT8" s="303"/>
      <c r="LUU8" s="303"/>
      <c r="LUV8" s="303"/>
      <c r="LUW8" s="303"/>
      <c r="LUX8" s="303"/>
      <c r="LUY8" s="303"/>
      <c r="LUZ8" s="303"/>
      <c r="LVA8" s="303"/>
      <c r="LVB8" s="303"/>
      <c r="LVC8" s="303"/>
      <c r="LVD8" s="303"/>
      <c r="LVE8" s="303"/>
      <c r="LVF8" s="303"/>
      <c r="LVG8" s="303"/>
      <c r="LVH8" s="303"/>
      <c r="LVI8" s="303"/>
      <c r="LVJ8" s="303"/>
      <c r="LVK8" s="303"/>
      <c r="LVL8" s="303"/>
      <c r="LVM8" s="303"/>
      <c r="LVN8" s="303"/>
      <c r="LVO8" s="303"/>
      <c r="LVP8" s="303"/>
      <c r="LVQ8" s="303"/>
      <c r="LVR8" s="303"/>
      <c r="LVS8" s="303"/>
      <c r="LVT8" s="303"/>
      <c r="LVU8" s="303"/>
      <c r="LVV8" s="303"/>
      <c r="LVW8" s="303"/>
      <c r="LVX8" s="303"/>
      <c r="LVY8" s="303"/>
      <c r="LVZ8" s="303"/>
      <c r="LWA8" s="303"/>
      <c r="LWB8" s="303"/>
      <c r="LWC8" s="303"/>
      <c r="LWD8" s="303"/>
      <c r="LWE8" s="303"/>
      <c r="LWF8" s="303"/>
      <c r="LWG8" s="303"/>
      <c r="LWH8" s="303"/>
      <c r="LWI8" s="303"/>
      <c r="LWJ8" s="303"/>
      <c r="LWK8" s="303"/>
      <c r="LWL8" s="303"/>
      <c r="LWM8" s="303"/>
      <c r="LWN8" s="303"/>
      <c r="LWO8" s="303"/>
      <c r="LWP8" s="303"/>
      <c r="LWQ8" s="303"/>
      <c r="LWR8" s="303"/>
      <c r="LWS8" s="303"/>
      <c r="LWT8" s="303"/>
      <c r="LWU8" s="303"/>
      <c r="LWV8" s="303"/>
      <c r="LWW8" s="303"/>
      <c r="LWX8" s="303"/>
      <c r="LWY8" s="303"/>
      <c r="LWZ8" s="303"/>
      <c r="LXA8" s="303"/>
      <c r="LXB8" s="303"/>
      <c r="LXC8" s="303"/>
      <c r="LXD8" s="303"/>
      <c r="LXE8" s="303"/>
      <c r="LXF8" s="303"/>
      <c r="LXG8" s="303"/>
      <c r="LXH8" s="303"/>
      <c r="LXI8" s="303"/>
      <c r="LXJ8" s="303"/>
      <c r="LXK8" s="303"/>
      <c r="LXL8" s="303"/>
      <c r="LXM8" s="303"/>
      <c r="LXN8" s="303"/>
      <c r="LXO8" s="303"/>
      <c r="LXP8" s="303"/>
      <c r="LXQ8" s="303"/>
      <c r="LXR8" s="303"/>
      <c r="LXS8" s="303"/>
      <c r="LXT8" s="303"/>
      <c r="LXU8" s="303"/>
      <c r="LXV8" s="303"/>
      <c r="LXW8" s="303"/>
      <c r="LXX8" s="303"/>
      <c r="LXY8" s="303"/>
      <c r="LXZ8" s="303"/>
      <c r="LYA8" s="303"/>
      <c r="LYB8" s="303"/>
      <c r="LYC8" s="303"/>
      <c r="LYD8" s="303"/>
      <c r="LYE8" s="303"/>
      <c r="LYF8" s="303"/>
      <c r="LYG8" s="303"/>
      <c r="LYH8" s="303"/>
      <c r="LYI8" s="303"/>
      <c r="LYJ8" s="303"/>
      <c r="LYK8" s="303"/>
      <c r="LYL8" s="303"/>
      <c r="LYM8" s="303"/>
      <c r="LYN8" s="303"/>
      <c r="LYO8" s="303"/>
      <c r="LYP8" s="303"/>
      <c r="LYQ8" s="303"/>
      <c r="LYR8" s="303"/>
      <c r="LYS8" s="303"/>
      <c r="LYT8" s="303"/>
      <c r="LYU8" s="303"/>
      <c r="LYV8" s="303"/>
      <c r="LYW8" s="303"/>
      <c r="LYX8" s="303"/>
      <c r="LYY8" s="303"/>
      <c r="LYZ8" s="303"/>
      <c r="LZA8" s="303"/>
      <c r="LZB8" s="303"/>
      <c r="LZC8" s="303"/>
      <c r="LZD8" s="303"/>
      <c r="LZE8" s="303"/>
      <c r="LZF8" s="303"/>
      <c r="LZG8" s="303"/>
      <c r="LZH8" s="303"/>
      <c r="LZI8" s="303"/>
      <c r="LZJ8" s="303"/>
      <c r="LZK8" s="303"/>
      <c r="LZL8" s="303"/>
      <c r="LZM8" s="303"/>
      <c r="LZN8" s="303"/>
      <c r="LZO8" s="303"/>
      <c r="LZP8" s="303"/>
      <c r="LZQ8" s="303"/>
      <c r="LZR8" s="303"/>
      <c r="LZS8" s="303"/>
      <c r="LZT8" s="303"/>
      <c r="LZU8" s="303"/>
      <c r="LZV8" s="303"/>
      <c r="LZW8" s="303"/>
      <c r="LZX8" s="303"/>
      <c r="LZY8" s="303"/>
      <c r="LZZ8" s="303"/>
      <c r="MAA8" s="303"/>
      <c r="MAB8" s="303"/>
      <c r="MAC8" s="303"/>
      <c r="MAD8" s="303"/>
      <c r="MAE8" s="303"/>
      <c r="MAF8" s="303"/>
      <c r="MAG8" s="303"/>
      <c r="MAH8" s="303"/>
      <c r="MAI8" s="303"/>
      <c r="MAJ8" s="303"/>
      <c r="MAK8" s="303"/>
      <c r="MAL8" s="303"/>
      <c r="MAM8" s="303"/>
      <c r="MAN8" s="303"/>
      <c r="MAO8" s="303"/>
      <c r="MAP8" s="303"/>
      <c r="MAQ8" s="303"/>
      <c r="MAR8" s="303"/>
      <c r="MAS8" s="303"/>
      <c r="MAT8" s="303"/>
      <c r="MAU8" s="303"/>
      <c r="MAV8" s="303"/>
      <c r="MAW8" s="303"/>
      <c r="MAX8" s="303"/>
      <c r="MAY8" s="303"/>
      <c r="MAZ8" s="303"/>
      <c r="MBA8" s="303"/>
      <c r="MBB8" s="303"/>
      <c r="MBC8" s="303"/>
      <c r="MBD8" s="303"/>
      <c r="MBE8" s="303"/>
      <c r="MBF8" s="303"/>
      <c r="MBG8" s="303"/>
      <c r="MBH8" s="303"/>
      <c r="MBI8" s="303"/>
      <c r="MBJ8" s="303"/>
      <c r="MBK8" s="303"/>
      <c r="MBL8" s="303"/>
      <c r="MBM8" s="303"/>
      <c r="MBN8" s="303"/>
      <c r="MBO8" s="303"/>
      <c r="MBP8" s="303"/>
      <c r="MBQ8" s="303"/>
      <c r="MBR8" s="303"/>
      <c r="MBS8" s="303"/>
      <c r="MBT8" s="303"/>
      <c r="MBU8" s="303"/>
      <c r="MBV8" s="303"/>
      <c r="MBW8" s="303"/>
      <c r="MBX8" s="303"/>
      <c r="MBY8" s="303"/>
      <c r="MBZ8" s="303"/>
      <c r="MCA8" s="303"/>
      <c r="MCB8" s="303"/>
      <c r="MCC8" s="303"/>
      <c r="MCD8" s="303"/>
      <c r="MCE8" s="303"/>
      <c r="MCF8" s="303"/>
      <c r="MCG8" s="303"/>
      <c r="MCH8" s="303"/>
      <c r="MCI8" s="303"/>
      <c r="MCJ8" s="303"/>
      <c r="MCK8" s="303"/>
      <c r="MCL8" s="303"/>
      <c r="MCM8" s="303"/>
      <c r="MCN8" s="303"/>
      <c r="MCO8" s="303"/>
      <c r="MCP8" s="303"/>
      <c r="MCQ8" s="303"/>
      <c r="MCR8" s="303"/>
      <c r="MCS8" s="303"/>
      <c r="MCT8" s="303"/>
      <c r="MCU8" s="303"/>
      <c r="MCV8" s="303"/>
      <c r="MCW8" s="303"/>
      <c r="MCX8" s="303"/>
      <c r="MCY8" s="303"/>
      <c r="MCZ8" s="303"/>
      <c r="MDA8" s="303"/>
      <c r="MDB8" s="303"/>
      <c r="MDC8" s="303"/>
      <c r="MDD8" s="303"/>
      <c r="MDE8" s="303"/>
      <c r="MDF8" s="303"/>
      <c r="MDG8" s="303"/>
      <c r="MDH8" s="303"/>
      <c r="MDI8" s="303"/>
      <c r="MDJ8" s="303"/>
      <c r="MDK8" s="303"/>
      <c r="MDL8" s="303"/>
      <c r="MDM8" s="303"/>
      <c r="MDN8" s="303"/>
      <c r="MDO8" s="303"/>
      <c r="MDP8" s="303"/>
      <c r="MDQ8" s="303"/>
      <c r="MDR8" s="303"/>
      <c r="MDS8" s="303"/>
      <c r="MDT8" s="303"/>
      <c r="MDU8" s="303"/>
      <c r="MDV8" s="303"/>
      <c r="MDW8" s="303"/>
      <c r="MDX8" s="303"/>
      <c r="MDY8" s="303"/>
      <c r="MDZ8" s="303"/>
      <c r="MEA8" s="303"/>
      <c r="MEB8" s="303"/>
      <c r="MEC8" s="303"/>
      <c r="MED8" s="303"/>
      <c r="MEE8" s="303"/>
      <c r="MEF8" s="303"/>
      <c r="MEG8" s="303"/>
      <c r="MEH8" s="303"/>
      <c r="MEI8" s="303"/>
      <c r="MEJ8" s="303"/>
      <c r="MEK8" s="303"/>
      <c r="MEL8" s="303"/>
      <c r="MEM8" s="303"/>
      <c r="MEN8" s="303"/>
      <c r="MEO8" s="303"/>
      <c r="MEP8" s="303"/>
      <c r="MEQ8" s="303"/>
      <c r="MER8" s="303"/>
      <c r="MES8" s="303"/>
      <c r="MET8" s="303"/>
      <c r="MEU8" s="303"/>
      <c r="MEV8" s="303"/>
      <c r="MEW8" s="303"/>
      <c r="MEX8" s="303"/>
      <c r="MEY8" s="303"/>
      <c r="MEZ8" s="303"/>
      <c r="MFA8" s="303"/>
      <c r="MFB8" s="303"/>
      <c r="MFC8" s="303"/>
      <c r="MFD8" s="303"/>
      <c r="MFE8" s="303"/>
      <c r="MFF8" s="303"/>
      <c r="MFG8" s="303"/>
      <c r="MFH8" s="303"/>
      <c r="MFI8" s="303"/>
      <c r="MFJ8" s="303"/>
      <c r="MFK8" s="303"/>
      <c r="MFL8" s="303"/>
      <c r="MFM8" s="303"/>
      <c r="MFN8" s="303"/>
      <c r="MFO8" s="303"/>
      <c r="MFP8" s="303"/>
      <c r="MFQ8" s="303"/>
      <c r="MFR8" s="303"/>
      <c r="MFS8" s="303"/>
      <c r="MFT8" s="303"/>
      <c r="MFU8" s="303"/>
      <c r="MFV8" s="303"/>
      <c r="MFW8" s="303"/>
      <c r="MFX8" s="303"/>
      <c r="MFY8" s="303"/>
      <c r="MFZ8" s="303"/>
      <c r="MGA8" s="303"/>
      <c r="MGB8" s="303"/>
      <c r="MGC8" s="303"/>
      <c r="MGD8" s="303"/>
      <c r="MGE8" s="303"/>
      <c r="MGF8" s="303"/>
      <c r="MGG8" s="303"/>
      <c r="MGH8" s="303"/>
      <c r="MGI8" s="303"/>
      <c r="MGJ8" s="303"/>
      <c r="MGK8" s="303"/>
      <c r="MGL8" s="303"/>
      <c r="MGM8" s="303"/>
      <c r="MGN8" s="303"/>
      <c r="MGO8" s="303"/>
      <c r="MGP8" s="303"/>
      <c r="MGQ8" s="303"/>
      <c r="MGR8" s="303"/>
      <c r="MGS8" s="303"/>
      <c r="MGT8" s="303"/>
      <c r="MGU8" s="303"/>
      <c r="MGV8" s="303"/>
      <c r="MGW8" s="303"/>
      <c r="MGX8" s="303"/>
      <c r="MGY8" s="303"/>
      <c r="MGZ8" s="303"/>
      <c r="MHA8" s="303"/>
      <c r="MHB8" s="303"/>
      <c r="MHC8" s="303"/>
      <c r="MHD8" s="303"/>
      <c r="MHE8" s="303"/>
      <c r="MHF8" s="303"/>
      <c r="MHG8" s="303"/>
      <c r="MHH8" s="303"/>
      <c r="MHI8" s="303"/>
      <c r="MHJ8" s="303"/>
      <c r="MHK8" s="303"/>
      <c r="MHL8" s="303"/>
      <c r="MHM8" s="303"/>
      <c r="MHN8" s="303"/>
      <c r="MHO8" s="303"/>
      <c r="MHP8" s="303"/>
      <c r="MHQ8" s="303"/>
      <c r="MHR8" s="303"/>
      <c r="MHS8" s="303"/>
      <c r="MHT8" s="303"/>
      <c r="MHU8" s="303"/>
      <c r="MHV8" s="303"/>
      <c r="MHW8" s="303"/>
      <c r="MHX8" s="303"/>
      <c r="MHY8" s="303"/>
      <c r="MHZ8" s="303"/>
      <c r="MIA8" s="303"/>
      <c r="MIB8" s="303"/>
      <c r="MIC8" s="303"/>
      <c r="MID8" s="303"/>
      <c r="MIE8" s="303"/>
      <c r="MIF8" s="303"/>
      <c r="MIG8" s="303"/>
      <c r="MIH8" s="303"/>
      <c r="MII8" s="303"/>
      <c r="MIJ8" s="303"/>
      <c r="MIK8" s="303"/>
      <c r="MIL8" s="303"/>
      <c r="MIM8" s="303"/>
      <c r="MIN8" s="303"/>
      <c r="MIO8" s="303"/>
      <c r="MIP8" s="303"/>
      <c r="MIQ8" s="303"/>
      <c r="MIR8" s="303"/>
      <c r="MIS8" s="303"/>
      <c r="MIT8" s="303"/>
      <c r="MIU8" s="303"/>
      <c r="MIV8" s="303"/>
      <c r="MIW8" s="303"/>
      <c r="MIX8" s="303"/>
      <c r="MIY8" s="303"/>
      <c r="MIZ8" s="303"/>
      <c r="MJA8" s="303"/>
      <c r="MJB8" s="303"/>
      <c r="MJC8" s="303"/>
      <c r="MJD8" s="303"/>
      <c r="MJE8" s="303"/>
      <c r="MJF8" s="303"/>
      <c r="MJG8" s="303"/>
      <c r="MJH8" s="303"/>
      <c r="MJI8" s="303"/>
      <c r="MJJ8" s="303"/>
      <c r="MJK8" s="303"/>
      <c r="MJL8" s="303"/>
      <c r="MJM8" s="303"/>
      <c r="MJN8" s="303"/>
      <c r="MJO8" s="303"/>
      <c r="MJP8" s="303"/>
      <c r="MJQ8" s="303"/>
      <c r="MJR8" s="303"/>
      <c r="MJS8" s="303"/>
      <c r="MJT8" s="303"/>
      <c r="MJU8" s="303"/>
      <c r="MJV8" s="303"/>
      <c r="MJW8" s="303"/>
      <c r="MJX8" s="303"/>
      <c r="MJY8" s="303"/>
      <c r="MJZ8" s="303"/>
      <c r="MKA8" s="303"/>
      <c r="MKB8" s="303"/>
      <c r="MKC8" s="303"/>
      <c r="MKD8" s="303"/>
      <c r="MKE8" s="303"/>
      <c r="MKF8" s="303"/>
      <c r="MKG8" s="303"/>
      <c r="MKH8" s="303"/>
      <c r="MKI8" s="303"/>
      <c r="MKJ8" s="303"/>
      <c r="MKK8" s="303"/>
      <c r="MKL8" s="303"/>
      <c r="MKM8" s="303"/>
      <c r="MKN8" s="303"/>
      <c r="MKO8" s="303"/>
      <c r="MKP8" s="303"/>
      <c r="MKQ8" s="303"/>
      <c r="MKR8" s="303"/>
      <c r="MKS8" s="303"/>
      <c r="MKT8" s="303"/>
      <c r="MKU8" s="303"/>
      <c r="MKV8" s="303"/>
      <c r="MKW8" s="303"/>
      <c r="MKX8" s="303"/>
      <c r="MKY8" s="303"/>
      <c r="MKZ8" s="303"/>
      <c r="MLA8" s="303"/>
      <c r="MLB8" s="303"/>
      <c r="MLC8" s="303"/>
      <c r="MLD8" s="303"/>
      <c r="MLE8" s="303"/>
      <c r="MLF8" s="303"/>
      <c r="MLG8" s="303"/>
      <c r="MLH8" s="303"/>
      <c r="MLI8" s="303"/>
      <c r="MLJ8" s="303"/>
      <c r="MLK8" s="303"/>
      <c r="MLL8" s="303"/>
      <c r="MLM8" s="303"/>
      <c r="MLN8" s="303"/>
      <c r="MLO8" s="303"/>
      <c r="MLP8" s="303"/>
      <c r="MLQ8" s="303"/>
      <c r="MLR8" s="303"/>
      <c r="MLS8" s="303"/>
      <c r="MLT8" s="303"/>
      <c r="MLU8" s="303"/>
      <c r="MLV8" s="303"/>
      <c r="MLW8" s="303"/>
      <c r="MLX8" s="303"/>
      <c r="MLY8" s="303"/>
      <c r="MLZ8" s="303"/>
      <c r="MMA8" s="303"/>
      <c r="MMB8" s="303"/>
      <c r="MMC8" s="303"/>
      <c r="MMD8" s="303"/>
      <c r="MME8" s="303"/>
      <c r="MMF8" s="303"/>
      <c r="MMG8" s="303"/>
      <c r="MMH8" s="303"/>
      <c r="MMI8" s="303"/>
      <c r="MMJ8" s="303"/>
      <c r="MMK8" s="303"/>
      <c r="MML8" s="303"/>
      <c r="MMM8" s="303"/>
      <c r="MMN8" s="303"/>
      <c r="MMO8" s="303"/>
      <c r="MMP8" s="303"/>
      <c r="MMQ8" s="303"/>
      <c r="MMR8" s="303"/>
      <c r="MMS8" s="303"/>
      <c r="MMT8" s="303"/>
      <c r="MMU8" s="303"/>
      <c r="MMV8" s="303"/>
      <c r="MMW8" s="303"/>
      <c r="MMX8" s="303"/>
      <c r="MMY8" s="303"/>
      <c r="MMZ8" s="303"/>
      <c r="MNA8" s="303"/>
      <c r="MNB8" s="303"/>
      <c r="MNC8" s="303"/>
      <c r="MND8" s="303"/>
      <c r="MNE8" s="303"/>
      <c r="MNF8" s="303"/>
      <c r="MNG8" s="303"/>
      <c r="MNH8" s="303"/>
      <c r="MNI8" s="303"/>
      <c r="MNJ8" s="303"/>
      <c r="MNK8" s="303"/>
      <c r="MNL8" s="303"/>
      <c r="MNM8" s="303"/>
      <c r="MNN8" s="303"/>
      <c r="MNO8" s="303"/>
      <c r="MNP8" s="303"/>
      <c r="MNQ8" s="303"/>
      <c r="MNR8" s="303"/>
      <c r="MNS8" s="303"/>
      <c r="MNT8" s="303"/>
      <c r="MNU8" s="303"/>
      <c r="MNV8" s="303"/>
      <c r="MNW8" s="303"/>
      <c r="MNX8" s="303"/>
      <c r="MNY8" s="303"/>
      <c r="MNZ8" s="303"/>
      <c r="MOA8" s="303"/>
      <c r="MOB8" s="303"/>
      <c r="MOC8" s="303"/>
      <c r="MOD8" s="303"/>
      <c r="MOE8" s="303"/>
      <c r="MOF8" s="303"/>
      <c r="MOG8" s="303"/>
      <c r="MOH8" s="303"/>
      <c r="MOI8" s="303"/>
      <c r="MOJ8" s="303"/>
      <c r="MOK8" s="303"/>
      <c r="MOL8" s="303"/>
      <c r="MOM8" s="303"/>
      <c r="MON8" s="303"/>
      <c r="MOO8" s="303"/>
      <c r="MOP8" s="303"/>
      <c r="MOQ8" s="303"/>
      <c r="MOR8" s="303"/>
      <c r="MOS8" s="303"/>
      <c r="MOT8" s="303"/>
      <c r="MOU8" s="303"/>
      <c r="MOV8" s="303"/>
      <c r="MOW8" s="303"/>
      <c r="MOX8" s="303"/>
      <c r="MOY8" s="303"/>
      <c r="MOZ8" s="303"/>
      <c r="MPA8" s="303"/>
      <c r="MPB8" s="303"/>
      <c r="MPC8" s="303"/>
      <c r="MPD8" s="303"/>
      <c r="MPE8" s="303"/>
      <c r="MPF8" s="303"/>
      <c r="MPG8" s="303"/>
      <c r="MPH8" s="303"/>
      <c r="MPI8" s="303"/>
      <c r="MPJ8" s="303"/>
      <c r="MPK8" s="303"/>
      <c r="MPL8" s="303"/>
      <c r="MPM8" s="303"/>
      <c r="MPN8" s="303"/>
      <c r="MPO8" s="303"/>
      <c r="MPP8" s="303"/>
      <c r="MPQ8" s="303"/>
      <c r="MPR8" s="303"/>
      <c r="MPS8" s="303"/>
      <c r="MPT8" s="303"/>
      <c r="MPU8" s="303"/>
      <c r="MPV8" s="303"/>
      <c r="MPW8" s="303"/>
      <c r="MPX8" s="303"/>
      <c r="MPY8" s="303"/>
      <c r="MPZ8" s="303"/>
      <c r="MQA8" s="303"/>
      <c r="MQB8" s="303"/>
      <c r="MQC8" s="303"/>
      <c r="MQD8" s="303"/>
      <c r="MQE8" s="303"/>
      <c r="MQF8" s="303"/>
      <c r="MQG8" s="303"/>
      <c r="MQH8" s="303"/>
      <c r="MQI8" s="303"/>
      <c r="MQJ8" s="303"/>
      <c r="MQK8" s="303"/>
      <c r="MQL8" s="303"/>
      <c r="MQM8" s="303"/>
      <c r="MQN8" s="303"/>
      <c r="MQO8" s="303"/>
      <c r="MQP8" s="303"/>
      <c r="MQQ8" s="303"/>
      <c r="MQR8" s="303"/>
      <c r="MQS8" s="303"/>
      <c r="MQT8" s="303"/>
      <c r="MQU8" s="303"/>
      <c r="MQV8" s="303"/>
      <c r="MQW8" s="303"/>
      <c r="MQX8" s="303"/>
      <c r="MQY8" s="303"/>
      <c r="MQZ8" s="303"/>
      <c r="MRA8" s="303"/>
      <c r="MRB8" s="303"/>
      <c r="MRC8" s="303"/>
      <c r="MRD8" s="303"/>
      <c r="MRE8" s="303"/>
      <c r="MRF8" s="303"/>
      <c r="MRG8" s="303"/>
      <c r="MRH8" s="303"/>
      <c r="MRI8" s="303"/>
      <c r="MRJ8" s="303"/>
      <c r="MRK8" s="303"/>
      <c r="MRL8" s="303"/>
      <c r="MRM8" s="303"/>
      <c r="MRN8" s="303"/>
      <c r="MRO8" s="303"/>
      <c r="MRP8" s="303"/>
      <c r="MRQ8" s="303"/>
      <c r="MRR8" s="303"/>
      <c r="MRS8" s="303"/>
      <c r="MRT8" s="303"/>
      <c r="MRU8" s="303"/>
      <c r="MRV8" s="303"/>
      <c r="MRW8" s="303"/>
      <c r="MRX8" s="303"/>
      <c r="MRY8" s="303"/>
      <c r="MRZ8" s="303"/>
      <c r="MSA8" s="303"/>
      <c r="MSB8" s="303"/>
      <c r="MSC8" s="303"/>
      <c r="MSD8" s="303"/>
      <c r="MSE8" s="303"/>
      <c r="MSF8" s="303"/>
      <c r="MSG8" s="303"/>
      <c r="MSH8" s="303"/>
      <c r="MSI8" s="303"/>
      <c r="MSJ8" s="303"/>
      <c r="MSK8" s="303"/>
      <c r="MSL8" s="303"/>
      <c r="MSM8" s="303"/>
      <c r="MSN8" s="303"/>
      <c r="MSO8" s="303"/>
      <c r="MSP8" s="303"/>
      <c r="MSQ8" s="303"/>
      <c r="MSR8" s="303"/>
      <c r="MSS8" s="303"/>
      <c r="MST8" s="303"/>
      <c r="MSU8" s="303"/>
      <c r="MSV8" s="303"/>
      <c r="MSW8" s="303"/>
      <c r="MSX8" s="303"/>
      <c r="MSY8" s="303"/>
      <c r="MSZ8" s="303"/>
      <c r="MTA8" s="303"/>
      <c r="MTB8" s="303"/>
      <c r="MTC8" s="303"/>
      <c r="MTD8" s="303"/>
      <c r="MTE8" s="303"/>
      <c r="MTF8" s="303"/>
      <c r="MTG8" s="303"/>
      <c r="MTH8" s="303"/>
      <c r="MTI8" s="303"/>
      <c r="MTJ8" s="303"/>
      <c r="MTK8" s="303"/>
      <c r="MTL8" s="303"/>
      <c r="MTM8" s="303"/>
      <c r="MTN8" s="303"/>
      <c r="MTO8" s="303"/>
      <c r="MTP8" s="303"/>
      <c r="MTQ8" s="303"/>
      <c r="MTR8" s="303"/>
      <c r="MTS8" s="303"/>
      <c r="MTT8" s="303"/>
      <c r="MTU8" s="303"/>
      <c r="MTV8" s="303"/>
      <c r="MTW8" s="303"/>
      <c r="MTX8" s="303"/>
      <c r="MTY8" s="303"/>
      <c r="MTZ8" s="303"/>
      <c r="MUA8" s="303"/>
      <c r="MUB8" s="303"/>
      <c r="MUC8" s="303"/>
      <c r="MUD8" s="303"/>
      <c r="MUE8" s="303"/>
      <c r="MUF8" s="303"/>
      <c r="MUG8" s="303"/>
      <c r="MUH8" s="303"/>
      <c r="MUI8" s="303"/>
      <c r="MUJ8" s="303"/>
      <c r="MUK8" s="303"/>
      <c r="MUL8" s="303"/>
      <c r="MUM8" s="303"/>
      <c r="MUN8" s="303"/>
      <c r="MUO8" s="303"/>
      <c r="MUP8" s="303"/>
      <c r="MUQ8" s="303"/>
      <c r="MUR8" s="303"/>
      <c r="MUS8" s="303"/>
      <c r="MUT8" s="303"/>
      <c r="MUU8" s="303"/>
      <c r="MUV8" s="303"/>
      <c r="MUW8" s="303"/>
      <c r="MUX8" s="303"/>
      <c r="MUY8" s="303"/>
      <c r="MUZ8" s="303"/>
      <c r="MVA8" s="303"/>
      <c r="MVB8" s="303"/>
      <c r="MVC8" s="303"/>
      <c r="MVD8" s="303"/>
      <c r="MVE8" s="303"/>
      <c r="MVF8" s="303"/>
      <c r="MVG8" s="303"/>
      <c r="MVH8" s="303"/>
      <c r="MVI8" s="303"/>
      <c r="MVJ8" s="303"/>
      <c r="MVK8" s="303"/>
      <c r="MVL8" s="303"/>
      <c r="MVM8" s="303"/>
      <c r="MVN8" s="303"/>
      <c r="MVO8" s="303"/>
      <c r="MVP8" s="303"/>
      <c r="MVQ8" s="303"/>
      <c r="MVR8" s="303"/>
      <c r="MVS8" s="303"/>
      <c r="MVT8" s="303"/>
      <c r="MVU8" s="303"/>
      <c r="MVV8" s="303"/>
      <c r="MVW8" s="303"/>
      <c r="MVX8" s="303"/>
      <c r="MVY8" s="303"/>
      <c r="MVZ8" s="303"/>
      <c r="MWA8" s="303"/>
      <c r="MWB8" s="303"/>
      <c r="MWC8" s="303"/>
      <c r="MWD8" s="303"/>
      <c r="MWE8" s="303"/>
      <c r="MWF8" s="303"/>
      <c r="MWG8" s="303"/>
      <c r="MWH8" s="303"/>
      <c r="MWI8" s="303"/>
      <c r="MWJ8" s="303"/>
      <c r="MWK8" s="303"/>
      <c r="MWL8" s="303"/>
      <c r="MWM8" s="303"/>
      <c r="MWN8" s="303"/>
      <c r="MWO8" s="303"/>
      <c r="MWP8" s="303"/>
      <c r="MWQ8" s="303"/>
      <c r="MWR8" s="303"/>
      <c r="MWS8" s="303"/>
      <c r="MWT8" s="303"/>
      <c r="MWU8" s="303"/>
      <c r="MWV8" s="303"/>
      <c r="MWW8" s="303"/>
      <c r="MWX8" s="303"/>
      <c r="MWY8" s="303"/>
      <c r="MWZ8" s="303"/>
      <c r="MXA8" s="303"/>
      <c r="MXB8" s="303"/>
      <c r="MXC8" s="303"/>
      <c r="MXD8" s="303"/>
      <c r="MXE8" s="303"/>
      <c r="MXF8" s="303"/>
      <c r="MXG8" s="303"/>
      <c r="MXH8" s="303"/>
      <c r="MXI8" s="303"/>
      <c r="MXJ8" s="303"/>
      <c r="MXK8" s="303"/>
      <c r="MXL8" s="303"/>
      <c r="MXM8" s="303"/>
      <c r="MXN8" s="303"/>
      <c r="MXO8" s="303"/>
      <c r="MXP8" s="303"/>
      <c r="MXQ8" s="303"/>
      <c r="MXR8" s="303"/>
      <c r="MXS8" s="303"/>
      <c r="MXT8" s="303"/>
      <c r="MXU8" s="303"/>
      <c r="MXV8" s="303"/>
      <c r="MXW8" s="303"/>
      <c r="MXX8" s="303"/>
      <c r="MXY8" s="303"/>
      <c r="MXZ8" s="303"/>
      <c r="MYA8" s="303"/>
      <c r="MYB8" s="303"/>
      <c r="MYC8" s="303"/>
      <c r="MYD8" s="303"/>
      <c r="MYE8" s="303"/>
      <c r="MYF8" s="303"/>
      <c r="MYG8" s="303"/>
      <c r="MYH8" s="303"/>
      <c r="MYI8" s="303"/>
      <c r="MYJ8" s="303"/>
      <c r="MYK8" s="303"/>
      <c r="MYL8" s="303"/>
      <c r="MYM8" s="303"/>
      <c r="MYN8" s="303"/>
      <c r="MYO8" s="303"/>
      <c r="MYP8" s="303"/>
      <c r="MYQ8" s="303"/>
      <c r="MYR8" s="303"/>
      <c r="MYS8" s="303"/>
      <c r="MYT8" s="303"/>
      <c r="MYU8" s="303"/>
      <c r="MYV8" s="303"/>
      <c r="MYW8" s="303"/>
      <c r="MYX8" s="303"/>
      <c r="MYY8" s="303"/>
      <c r="MYZ8" s="303"/>
      <c r="MZA8" s="303"/>
      <c r="MZB8" s="303"/>
      <c r="MZC8" s="303"/>
      <c r="MZD8" s="303"/>
      <c r="MZE8" s="303"/>
      <c r="MZF8" s="303"/>
      <c r="MZG8" s="303"/>
      <c r="MZH8" s="303"/>
      <c r="MZI8" s="303"/>
      <c r="MZJ8" s="303"/>
      <c r="MZK8" s="303"/>
      <c r="MZL8" s="303"/>
      <c r="MZM8" s="303"/>
      <c r="MZN8" s="303"/>
      <c r="MZO8" s="303"/>
      <c r="MZP8" s="303"/>
      <c r="MZQ8" s="303"/>
      <c r="MZR8" s="303"/>
      <c r="MZS8" s="303"/>
      <c r="MZT8" s="303"/>
      <c r="MZU8" s="303"/>
      <c r="MZV8" s="303"/>
      <c r="MZW8" s="303"/>
      <c r="MZX8" s="303"/>
      <c r="MZY8" s="303"/>
      <c r="MZZ8" s="303"/>
      <c r="NAA8" s="303"/>
      <c r="NAB8" s="303"/>
      <c r="NAC8" s="303"/>
      <c r="NAD8" s="303"/>
      <c r="NAE8" s="303"/>
      <c r="NAF8" s="303"/>
      <c r="NAG8" s="303"/>
      <c r="NAH8" s="303"/>
      <c r="NAI8" s="303"/>
      <c r="NAJ8" s="303"/>
      <c r="NAK8" s="303"/>
      <c r="NAL8" s="303"/>
      <c r="NAM8" s="303"/>
      <c r="NAN8" s="303"/>
      <c r="NAO8" s="303"/>
      <c r="NAP8" s="303"/>
      <c r="NAQ8" s="303"/>
      <c r="NAR8" s="303"/>
      <c r="NAS8" s="303"/>
      <c r="NAT8" s="303"/>
      <c r="NAU8" s="303"/>
      <c r="NAV8" s="303"/>
      <c r="NAW8" s="303"/>
      <c r="NAX8" s="303"/>
      <c r="NAY8" s="303"/>
      <c r="NAZ8" s="303"/>
      <c r="NBA8" s="303"/>
      <c r="NBB8" s="303"/>
      <c r="NBC8" s="303"/>
      <c r="NBD8" s="303"/>
      <c r="NBE8" s="303"/>
      <c r="NBF8" s="303"/>
      <c r="NBG8" s="303"/>
      <c r="NBH8" s="303"/>
      <c r="NBI8" s="303"/>
      <c r="NBJ8" s="303"/>
      <c r="NBK8" s="303"/>
      <c r="NBL8" s="303"/>
      <c r="NBM8" s="303"/>
      <c r="NBN8" s="303"/>
      <c r="NBO8" s="303"/>
      <c r="NBP8" s="303"/>
      <c r="NBQ8" s="303"/>
      <c r="NBR8" s="303"/>
      <c r="NBS8" s="303"/>
      <c r="NBT8" s="303"/>
      <c r="NBU8" s="303"/>
      <c r="NBV8" s="303"/>
      <c r="NBW8" s="303"/>
      <c r="NBX8" s="303"/>
      <c r="NBY8" s="303"/>
      <c r="NBZ8" s="303"/>
      <c r="NCA8" s="303"/>
      <c r="NCB8" s="303"/>
      <c r="NCC8" s="303"/>
      <c r="NCD8" s="303"/>
      <c r="NCE8" s="303"/>
      <c r="NCF8" s="303"/>
      <c r="NCG8" s="303"/>
      <c r="NCH8" s="303"/>
      <c r="NCI8" s="303"/>
      <c r="NCJ8" s="303"/>
      <c r="NCK8" s="303"/>
      <c r="NCL8" s="303"/>
      <c r="NCM8" s="303"/>
      <c r="NCN8" s="303"/>
      <c r="NCO8" s="303"/>
      <c r="NCP8" s="303"/>
      <c r="NCQ8" s="303"/>
      <c r="NCR8" s="303"/>
      <c r="NCS8" s="303"/>
      <c r="NCT8" s="303"/>
      <c r="NCU8" s="303"/>
      <c r="NCV8" s="303"/>
      <c r="NCW8" s="303"/>
      <c r="NCX8" s="303"/>
      <c r="NCY8" s="303"/>
      <c r="NCZ8" s="303"/>
      <c r="NDA8" s="303"/>
      <c r="NDB8" s="303"/>
      <c r="NDC8" s="303"/>
      <c r="NDD8" s="303"/>
      <c r="NDE8" s="303"/>
      <c r="NDF8" s="303"/>
      <c r="NDG8" s="303"/>
      <c r="NDH8" s="303"/>
      <c r="NDI8" s="303"/>
      <c r="NDJ8" s="303"/>
      <c r="NDK8" s="303"/>
      <c r="NDL8" s="303"/>
      <c r="NDM8" s="303"/>
      <c r="NDN8" s="303"/>
      <c r="NDO8" s="303"/>
      <c r="NDP8" s="303"/>
      <c r="NDQ8" s="303"/>
      <c r="NDR8" s="303"/>
      <c r="NDS8" s="303"/>
      <c r="NDT8" s="303"/>
      <c r="NDU8" s="303"/>
      <c r="NDV8" s="303"/>
      <c r="NDW8" s="303"/>
      <c r="NDX8" s="303"/>
      <c r="NDY8" s="303"/>
      <c r="NDZ8" s="303"/>
      <c r="NEA8" s="303"/>
      <c r="NEB8" s="303"/>
      <c r="NEC8" s="303"/>
      <c r="NED8" s="303"/>
      <c r="NEE8" s="303"/>
      <c r="NEF8" s="303"/>
      <c r="NEG8" s="303"/>
      <c r="NEH8" s="303"/>
      <c r="NEI8" s="303"/>
      <c r="NEJ8" s="303"/>
      <c r="NEK8" s="303"/>
      <c r="NEL8" s="303"/>
      <c r="NEM8" s="303"/>
      <c r="NEN8" s="303"/>
      <c r="NEO8" s="303"/>
      <c r="NEP8" s="303"/>
      <c r="NEQ8" s="303"/>
      <c r="NER8" s="303"/>
      <c r="NES8" s="303"/>
      <c r="NET8" s="303"/>
      <c r="NEU8" s="303"/>
      <c r="NEV8" s="303"/>
      <c r="NEW8" s="303"/>
      <c r="NEX8" s="303"/>
      <c r="NEY8" s="303"/>
      <c r="NEZ8" s="303"/>
      <c r="NFA8" s="303"/>
      <c r="NFB8" s="303"/>
      <c r="NFC8" s="303"/>
      <c r="NFD8" s="303"/>
      <c r="NFE8" s="303"/>
      <c r="NFF8" s="303"/>
      <c r="NFG8" s="303"/>
      <c r="NFH8" s="303"/>
      <c r="NFI8" s="303"/>
      <c r="NFJ8" s="303"/>
      <c r="NFK8" s="303"/>
      <c r="NFL8" s="303"/>
      <c r="NFM8" s="303"/>
      <c r="NFN8" s="303"/>
      <c r="NFO8" s="303"/>
      <c r="NFP8" s="303"/>
      <c r="NFQ8" s="303"/>
      <c r="NFR8" s="303"/>
      <c r="NFS8" s="303"/>
      <c r="NFT8" s="303"/>
      <c r="NFU8" s="303"/>
      <c r="NFV8" s="303"/>
      <c r="NFW8" s="303"/>
      <c r="NFX8" s="303"/>
      <c r="NFY8" s="303"/>
      <c r="NFZ8" s="303"/>
      <c r="NGA8" s="303"/>
      <c r="NGB8" s="303"/>
      <c r="NGC8" s="303"/>
      <c r="NGD8" s="303"/>
      <c r="NGE8" s="303"/>
      <c r="NGF8" s="303"/>
      <c r="NGG8" s="303"/>
      <c r="NGH8" s="303"/>
      <c r="NGI8" s="303"/>
      <c r="NGJ8" s="303"/>
      <c r="NGK8" s="303"/>
      <c r="NGL8" s="303"/>
      <c r="NGM8" s="303"/>
      <c r="NGN8" s="303"/>
      <c r="NGO8" s="303"/>
      <c r="NGP8" s="303"/>
      <c r="NGQ8" s="303"/>
      <c r="NGR8" s="303"/>
      <c r="NGS8" s="303"/>
      <c r="NGT8" s="303"/>
      <c r="NGU8" s="303"/>
      <c r="NGV8" s="303"/>
      <c r="NGW8" s="303"/>
      <c r="NGX8" s="303"/>
      <c r="NGY8" s="303"/>
      <c r="NGZ8" s="303"/>
      <c r="NHA8" s="303"/>
      <c r="NHB8" s="303"/>
      <c r="NHC8" s="303"/>
      <c r="NHD8" s="303"/>
      <c r="NHE8" s="303"/>
      <c r="NHF8" s="303"/>
      <c r="NHG8" s="303"/>
      <c r="NHH8" s="303"/>
      <c r="NHI8" s="303"/>
      <c r="NHJ8" s="303"/>
      <c r="NHK8" s="303"/>
      <c r="NHL8" s="303"/>
      <c r="NHM8" s="303"/>
      <c r="NHN8" s="303"/>
      <c r="NHO8" s="303"/>
      <c r="NHP8" s="303"/>
      <c r="NHQ8" s="303"/>
      <c r="NHR8" s="303"/>
      <c r="NHS8" s="303"/>
      <c r="NHT8" s="303"/>
      <c r="NHU8" s="303"/>
      <c r="NHV8" s="303"/>
      <c r="NHW8" s="303"/>
      <c r="NHX8" s="303"/>
      <c r="NHY8" s="303"/>
      <c r="NHZ8" s="303"/>
      <c r="NIA8" s="303"/>
      <c r="NIB8" s="303"/>
      <c r="NIC8" s="303"/>
      <c r="NID8" s="303"/>
      <c r="NIE8" s="303"/>
      <c r="NIF8" s="303"/>
      <c r="NIG8" s="303"/>
      <c r="NIH8" s="303"/>
      <c r="NII8" s="303"/>
      <c r="NIJ8" s="303"/>
      <c r="NIK8" s="303"/>
      <c r="NIL8" s="303"/>
      <c r="NIM8" s="303"/>
      <c r="NIN8" s="303"/>
      <c r="NIO8" s="303"/>
      <c r="NIP8" s="303"/>
      <c r="NIQ8" s="303"/>
      <c r="NIR8" s="303"/>
      <c r="NIS8" s="303"/>
      <c r="NIT8" s="303"/>
      <c r="NIU8" s="303"/>
      <c r="NIV8" s="303"/>
      <c r="NIW8" s="303"/>
      <c r="NIX8" s="303"/>
      <c r="NIY8" s="303"/>
      <c r="NIZ8" s="303"/>
      <c r="NJA8" s="303"/>
      <c r="NJB8" s="303"/>
      <c r="NJC8" s="303"/>
      <c r="NJD8" s="303"/>
      <c r="NJE8" s="303"/>
      <c r="NJF8" s="303"/>
      <c r="NJG8" s="303"/>
      <c r="NJH8" s="303"/>
      <c r="NJI8" s="303"/>
      <c r="NJJ8" s="303"/>
      <c r="NJK8" s="303"/>
      <c r="NJL8" s="303"/>
      <c r="NJM8" s="303"/>
      <c r="NJN8" s="303"/>
      <c r="NJO8" s="303"/>
      <c r="NJP8" s="303"/>
      <c r="NJQ8" s="303"/>
      <c r="NJR8" s="303"/>
      <c r="NJS8" s="303"/>
      <c r="NJT8" s="303"/>
      <c r="NJU8" s="303"/>
      <c r="NJV8" s="303"/>
      <c r="NJW8" s="303"/>
      <c r="NJX8" s="303"/>
      <c r="NJY8" s="303"/>
      <c r="NJZ8" s="303"/>
      <c r="NKA8" s="303"/>
      <c r="NKB8" s="303"/>
      <c r="NKC8" s="303"/>
      <c r="NKD8" s="303"/>
      <c r="NKE8" s="303"/>
      <c r="NKF8" s="303"/>
      <c r="NKG8" s="303"/>
      <c r="NKH8" s="303"/>
      <c r="NKI8" s="303"/>
      <c r="NKJ8" s="303"/>
      <c r="NKK8" s="303"/>
      <c r="NKL8" s="303"/>
      <c r="NKM8" s="303"/>
      <c r="NKN8" s="303"/>
      <c r="NKO8" s="303"/>
      <c r="NKP8" s="303"/>
      <c r="NKQ8" s="303"/>
      <c r="NKR8" s="303"/>
      <c r="NKS8" s="303"/>
      <c r="NKT8" s="303"/>
      <c r="NKU8" s="303"/>
      <c r="NKV8" s="303"/>
      <c r="NKW8" s="303"/>
      <c r="NKX8" s="303"/>
      <c r="NKY8" s="303"/>
      <c r="NKZ8" s="303"/>
      <c r="NLA8" s="303"/>
      <c r="NLB8" s="303"/>
      <c r="NLC8" s="303"/>
      <c r="NLD8" s="303"/>
      <c r="NLE8" s="303"/>
      <c r="NLF8" s="303"/>
      <c r="NLG8" s="303"/>
      <c r="NLH8" s="303"/>
      <c r="NLI8" s="303"/>
      <c r="NLJ8" s="303"/>
      <c r="NLK8" s="303"/>
      <c r="NLL8" s="303"/>
      <c r="NLM8" s="303"/>
      <c r="NLN8" s="303"/>
      <c r="NLO8" s="303"/>
      <c r="NLP8" s="303"/>
      <c r="NLQ8" s="303"/>
      <c r="NLR8" s="303"/>
      <c r="NLS8" s="303"/>
      <c r="NLT8" s="303"/>
      <c r="NLU8" s="303"/>
      <c r="NLV8" s="303"/>
      <c r="NLW8" s="303"/>
      <c r="NLX8" s="303"/>
      <c r="NLY8" s="303"/>
      <c r="NLZ8" s="303"/>
      <c r="NMA8" s="303"/>
      <c r="NMB8" s="303"/>
      <c r="NMC8" s="303"/>
      <c r="NMD8" s="303"/>
      <c r="NME8" s="303"/>
      <c r="NMF8" s="303"/>
      <c r="NMG8" s="303"/>
      <c r="NMH8" s="303"/>
      <c r="NMI8" s="303"/>
      <c r="NMJ8" s="303"/>
      <c r="NMK8" s="303"/>
      <c r="NML8" s="303"/>
      <c r="NMM8" s="303"/>
      <c r="NMN8" s="303"/>
      <c r="NMO8" s="303"/>
      <c r="NMP8" s="303"/>
      <c r="NMQ8" s="303"/>
      <c r="NMR8" s="303"/>
      <c r="NMS8" s="303"/>
      <c r="NMT8" s="303"/>
      <c r="NMU8" s="303"/>
      <c r="NMV8" s="303"/>
      <c r="NMW8" s="303"/>
      <c r="NMX8" s="303"/>
      <c r="NMY8" s="303"/>
      <c r="NMZ8" s="303"/>
      <c r="NNA8" s="303"/>
      <c r="NNB8" s="303"/>
      <c r="NNC8" s="303"/>
      <c r="NND8" s="303"/>
      <c r="NNE8" s="303"/>
      <c r="NNF8" s="303"/>
      <c r="NNG8" s="303"/>
      <c r="NNH8" s="303"/>
      <c r="NNI8" s="303"/>
      <c r="NNJ8" s="303"/>
      <c r="NNK8" s="303"/>
      <c r="NNL8" s="303"/>
      <c r="NNM8" s="303"/>
      <c r="NNN8" s="303"/>
      <c r="NNO8" s="303"/>
      <c r="NNP8" s="303"/>
      <c r="NNQ8" s="303"/>
      <c r="NNR8" s="303"/>
      <c r="NNS8" s="303"/>
      <c r="NNT8" s="303"/>
      <c r="NNU8" s="303"/>
      <c r="NNV8" s="303"/>
      <c r="NNW8" s="303"/>
      <c r="NNX8" s="303"/>
      <c r="NNY8" s="303"/>
      <c r="NNZ8" s="303"/>
      <c r="NOA8" s="303"/>
      <c r="NOB8" s="303"/>
      <c r="NOC8" s="303"/>
      <c r="NOD8" s="303"/>
      <c r="NOE8" s="303"/>
      <c r="NOF8" s="303"/>
      <c r="NOG8" s="303"/>
      <c r="NOH8" s="303"/>
      <c r="NOI8" s="303"/>
      <c r="NOJ8" s="303"/>
      <c r="NOK8" s="303"/>
      <c r="NOL8" s="303"/>
      <c r="NOM8" s="303"/>
      <c r="NON8" s="303"/>
      <c r="NOO8" s="303"/>
      <c r="NOP8" s="303"/>
      <c r="NOQ8" s="303"/>
      <c r="NOR8" s="303"/>
      <c r="NOS8" s="303"/>
      <c r="NOT8" s="303"/>
      <c r="NOU8" s="303"/>
      <c r="NOV8" s="303"/>
      <c r="NOW8" s="303"/>
      <c r="NOX8" s="303"/>
      <c r="NOY8" s="303"/>
      <c r="NOZ8" s="303"/>
      <c r="NPA8" s="303"/>
      <c r="NPB8" s="303"/>
      <c r="NPC8" s="303"/>
      <c r="NPD8" s="303"/>
      <c r="NPE8" s="303"/>
      <c r="NPF8" s="303"/>
      <c r="NPG8" s="303"/>
      <c r="NPH8" s="303"/>
      <c r="NPI8" s="303"/>
      <c r="NPJ8" s="303"/>
      <c r="NPK8" s="303"/>
      <c r="NPL8" s="303"/>
      <c r="NPM8" s="303"/>
      <c r="NPN8" s="303"/>
      <c r="NPO8" s="303"/>
      <c r="NPP8" s="303"/>
      <c r="NPQ8" s="303"/>
      <c r="NPR8" s="303"/>
      <c r="NPS8" s="303"/>
      <c r="NPT8" s="303"/>
      <c r="NPU8" s="303"/>
      <c r="NPV8" s="303"/>
      <c r="NPW8" s="303"/>
      <c r="NPX8" s="303"/>
      <c r="NPY8" s="303"/>
      <c r="NPZ8" s="303"/>
      <c r="NQA8" s="303"/>
      <c r="NQB8" s="303"/>
      <c r="NQC8" s="303"/>
      <c r="NQD8" s="303"/>
      <c r="NQE8" s="303"/>
      <c r="NQF8" s="303"/>
      <c r="NQG8" s="303"/>
      <c r="NQH8" s="303"/>
      <c r="NQI8" s="303"/>
      <c r="NQJ8" s="303"/>
      <c r="NQK8" s="303"/>
      <c r="NQL8" s="303"/>
      <c r="NQM8" s="303"/>
      <c r="NQN8" s="303"/>
      <c r="NQO8" s="303"/>
      <c r="NQP8" s="303"/>
      <c r="NQQ8" s="303"/>
      <c r="NQR8" s="303"/>
      <c r="NQS8" s="303"/>
      <c r="NQT8" s="303"/>
      <c r="NQU8" s="303"/>
      <c r="NQV8" s="303"/>
      <c r="NQW8" s="303"/>
      <c r="NQX8" s="303"/>
      <c r="NQY8" s="303"/>
      <c r="NQZ8" s="303"/>
      <c r="NRA8" s="303"/>
      <c r="NRB8" s="303"/>
      <c r="NRC8" s="303"/>
      <c r="NRD8" s="303"/>
      <c r="NRE8" s="303"/>
      <c r="NRF8" s="303"/>
      <c r="NRG8" s="303"/>
      <c r="NRH8" s="303"/>
      <c r="NRI8" s="303"/>
      <c r="NRJ8" s="303"/>
      <c r="NRK8" s="303"/>
      <c r="NRL8" s="303"/>
      <c r="NRM8" s="303"/>
      <c r="NRN8" s="303"/>
      <c r="NRO8" s="303"/>
      <c r="NRP8" s="303"/>
      <c r="NRQ8" s="303"/>
      <c r="NRR8" s="303"/>
      <c r="NRS8" s="303"/>
      <c r="NRT8" s="303"/>
      <c r="NRU8" s="303"/>
      <c r="NRV8" s="303"/>
      <c r="NRW8" s="303"/>
      <c r="NRX8" s="303"/>
      <c r="NRY8" s="303"/>
      <c r="NRZ8" s="303"/>
      <c r="NSA8" s="303"/>
      <c r="NSB8" s="303"/>
      <c r="NSC8" s="303"/>
      <c r="NSD8" s="303"/>
      <c r="NSE8" s="303"/>
      <c r="NSF8" s="303"/>
      <c r="NSG8" s="303"/>
      <c r="NSH8" s="303"/>
      <c r="NSI8" s="303"/>
      <c r="NSJ8" s="303"/>
      <c r="NSK8" s="303"/>
      <c r="NSL8" s="303"/>
      <c r="NSM8" s="303"/>
      <c r="NSN8" s="303"/>
      <c r="NSO8" s="303"/>
      <c r="NSP8" s="303"/>
      <c r="NSQ8" s="303"/>
      <c r="NSR8" s="303"/>
      <c r="NSS8" s="303"/>
      <c r="NST8" s="303"/>
      <c r="NSU8" s="303"/>
      <c r="NSV8" s="303"/>
      <c r="NSW8" s="303"/>
      <c r="NSX8" s="303"/>
      <c r="NSY8" s="303"/>
      <c r="NSZ8" s="303"/>
      <c r="NTA8" s="303"/>
      <c r="NTB8" s="303"/>
      <c r="NTC8" s="303"/>
      <c r="NTD8" s="303"/>
      <c r="NTE8" s="303"/>
      <c r="NTF8" s="303"/>
      <c r="NTG8" s="303"/>
      <c r="NTH8" s="303"/>
      <c r="NTI8" s="303"/>
      <c r="NTJ8" s="303"/>
      <c r="NTK8" s="303"/>
      <c r="NTL8" s="303"/>
      <c r="NTM8" s="303"/>
      <c r="NTN8" s="303"/>
      <c r="NTO8" s="303"/>
      <c r="NTP8" s="303"/>
      <c r="NTQ8" s="303"/>
      <c r="NTR8" s="303"/>
      <c r="NTS8" s="303"/>
      <c r="NTT8" s="303"/>
      <c r="NTU8" s="303"/>
      <c r="NTV8" s="303"/>
      <c r="NTW8" s="303"/>
      <c r="NTX8" s="303"/>
      <c r="NTY8" s="303"/>
      <c r="NTZ8" s="303"/>
      <c r="NUA8" s="303"/>
      <c r="NUB8" s="303"/>
      <c r="NUC8" s="303"/>
      <c r="NUD8" s="303"/>
      <c r="NUE8" s="303"/>
      <c r="NUF8" s="303"/>
      <c r="NUG8" s="303"/>
      <c r="NUH8" s="303"/>
      <c r="NUI8" s="303"/>
      <c r="NUJ8" s="303"/>
      <c r="NUK8" s="303"/>
      <c r="NUL8" s="303"/>
      <c r="NUM8" s="303"/>
      <c r="NUN8" s="303"/>
      <c r="NUO8" s="303"/>
      <c r="NUP8" s="303"/>
      <c r="NUQ8" s="303"/>
      <c r="NUR8" s="303"/>
      <c r="NUS8" s="303"/>
      <c r="NUT8" s="303"/>
      <c r="NUU8" s="303"/>
      <c r="NUV8" s="303"/>
      <c r="NUW8" s="303"/>
      <c r="NUX8" s="303"/>
      <c r="NUY8" s="303"/>
      <c r="NUZ8" s="303"/>
      <c r="NVA8" s="303"/>
      <c r="NVB8" s="303"/>
      <c r="NVC8" s="303"/>
      <c r="NVD8" s="303"/>
      <c r="NVE8" s="303"/>
      <c r="NVF8" s="303"/>
      <c r="NVG8" s="303"/>
      <c r="NVH8" s="303"/>
      <c r="NVI8" s="303"/>
      <c r="NVJ8" s="303"/>
      <c r="NVK8" s="303"/>
      <c r="NVL8" s="303"/>
      <c r="NVM8" s="303"/>
      <c r="NVN8" s="303"/>
      <c r="NVO8" s="303"/>
      <c r="NVP8" s="303"/>
      <c r="NVQ8" s="303"/>
      <c r="NVR8" s="303"/>
      <c r="NVS8" s="303"/>
      <c r="NVT8" s="303"/>
      <c r="NVU8" s="303"/>
      <c r="NVV8" s="303"/>
      <c r="NVW8" s="303"/>
      <c r="NVX8" s="303"/>
      <c r="NVY8" s="303"/>
      <c r="NVZ8" s="303"/>
      <c r="NWA8" s="303"/>
      <c r="NWB8" s="303"/>
      <c r="NWC8" s="303"/>
      <c r="NWD8" s="303"/>
      <c r="NWE8" s="303"/>
      <c r="NWF8" s="303"/>
      <c r="NWG8" s="303"/>
      <c r="NWH8" s="303"/>
      <c r="NWI8" s="303"/>
      <c r="NWJ8" s="303"/>
      <c r="NWK8" s="303"/>
      <c r="NWL8" s="303"/>
      <c r="NWM8" s="303"/>
      <c r="NWN8" s="303"/>
      <c r="NWO8" s="303"/>
      <c r="NWP8" s="303"/>
      <c r="NWQ8" s="303"/>
      <c r="NWR8" s="303"/>
      <c r="NWS8" s="303"/>
      <c r="NWT8" s="303"/>
      <c r="NWU8" s="303"/>
      <c r="NWV8" s="303"/>
      <c r="NWW8" s="303"/>
      <c r="NWX8" s="303"/>
      <c r="NWY8" s="303"/>
      <c r="NWZ8" s="303"/>
      <c r="NXA8" s="303"/>
      <c r="NXB8" s="303"/>
      <c r="NXC8" s="303"/>
      <c r="NXD8" s="303"/>
      <c r="NXE8" s="303"/>
      <c r="NXF8" s="303"/>
      <c r="NXG8" s="303"/>
      <c r="NXH8" s="303"/>
      <c r="NXI8" s="303"/>
      <c r="NXJ8" s="303"/>
      <c r="NXK8" s="303"/>
      <c r="NXL8" s="303"/>
      <c r="NXM8" s="303"/>
      <c r="NXN8" s="303"/>
      <c r="NXO8" s="303"/>
      <c r="NXP8" s="303"/>
      <c r="NXQ8" s="303"/>
      <c r="NXR8" s="303"/>
      <c r="NXS8" s="303"/>
      <c r="NXT8" s="303"/>
      <c r="NXU8" s="303"/>
      <c r="NXV8" s="303"/>
      <c r="NXW8" s="303"/>
      <c r="NXX8" s="303"/>
      <c r="NXY8" s="303"/>
      <c r="NXZ8" s="303"/>
      <c r="NYA8" s="303"/>
      <c r="NYB8" s="303"/>
      <c r="NYC8" s="303"/>
      <c r="NYD8" s="303"/>
      <c r="NYE8" s="303"/>
      <c r="NYF8" s="303"/>
      <c r="NYG8" s="303"/>
      <c r="NYH8" s="303"/>
      <c r="NYI8" s="303"/>
      <c r="NYJ8" s="303"/>
      <c r="NYK8" s="303"/>
      <c r="NYL8" s="303"/>
      <c r="NYM8" s="303"/>
      <c r="NYN8" s="303"/>
      <c r="NYO8" s="303"/>
      <c r="NYP8" s="303"/>
      <c r="NYQ8" s="303"/>
      <c r="NYR8" s="303"/>
      <c r="NYS8" s="303"/>
      <c r="NYT8" s="303"/>
      <c r="NYU8" s="303"/>
      <c r="NYV8" s="303"/>
      <c r="NYW8" s="303"/>
      <c r="NYX8" s="303"/>
      <c r="NYY8" s="303"/>
      <c r="NYZ8" s="303"/>
      <c r="NZA8" s="303"/>
      <c r="NZB8" s="303"/>
      <c r="NZC8" s="303"/>
      <c r="NZD8" s="303"/>
      <c r="NZE8" s="303"/>
      <c r="NZF8" s="303"/>
      <c r="NZG8" s="303"/>
      <c r="NZH8" s="303"/>
      <c r="NZI8" s="303"/>
      <c r="NZJ8" s="303"/>
      <c r="NZK8" s="303"/>
      <c r="NZL8" s="303"/>
      <c r="NZM8" s="303"/>
      <c r="NZN8" s="303"/>
      <c r="NZO8" s="303"/>
      <c r="NZP8" s="303"/>
      <c r="NZQ8" s="303"/>
      <c r="NZR8" s="303"/>
      <c r="NZS8" s="303"/>
      <c r="NZT8" s="303"/>
      <c r="NZU8" s="303"/>
      <c r="NZV8" s="303"/>
      <c r="NZW8" s="303"/>
      <c r="NZX8" s="303"/>
      <c r="NZY8" s="303"/>
      <c r="NZZ8" s="303"/>
      <c r="OAA8" s="303"/>
      <c r="OAB8" s="303"/>
      <c r="OAC8" s="303"/>
      <c r="OAD8" s="303"/>
      <c r="OAE8" s="303"/>
      <c r="OAF8" s="303"/>
      <c r="OAG8" s="303"/>
      <c r="OAH8" s="303"/>
      <c r="OAI8" s="303"/>
      <c r="OAJ8" s="303"/>
      <c r="OAK8" s="303"/>
      <c r="OAL8" s="303"/>
      <c r="OAM8" s="303"/>
      <c r="OAN8" s="303"/>
      <c r="OAO8" s="303"/>
      <c r="OAP8" s="303"/>
      <c r="OAQ8" s="303"/>
      <c r="OAR8" s="303"/>
      <c r="OAS8" s="303"/>
      <c r="OAT8" s="303"/>
      <c r="OAU8" s="303"/>
      <c r="OAV8" s="303"/>
      <c r="OAW8" s="303"/>
      <c r="OAX8" s="303"/>
      <c r="OAY8" s="303"/>
      <c r="OAZ8" s="303"/>
      <c r="OBA8" s="303"/>
      <c r="OBB8" s="303"/>
      <c r="OBC8" s="303"/>
      <c r="OBD8" s="303"/>
      <c r="OBE8" s="303"/>
      <c r="OBF8" s="303"/>
      <c r="OBG8" s="303"/>
      <c r="OBH8" s="303"/>
      <c r="OBI8" s="303"/>
      <c r="OBJ8" s="303"/>
      <c r="OBK8" s="303"/>
      <c r="OBL8" s="303"/>
      <c r="OBM8" s="303"/>
      <c r="OBN8" s="303"/>
      <c r="OBO8" s="303"/>
      <c r="OBP8" s="303"/>
      <c r="OBQ8" s="303"/>
      <c r="OBR8" s="303"/>
      <c r="OBS8" s="303"/>
      <c r="OBT8" s="303"/>
      <c r="OBU8" s="303"/>
      <c r="OBV8" s="303"/>
      <c r="OBW8" s="303"/>
      <c r="OBX8" s="303"/>
      <c r="OBY8" s="303"/>
      <c r="OBZ8" s="303"/>
      <c r="OCA8" s="303"/>
      <c r="OCB8" s="303"/>
      <c r="OCC8" s="303"/>
      <c r="OCD8" s="303"/>
      <c r="OCE8" s="303"/>
      <c r="OCF8" s="303"/>
      <c r="OCG8" s="303"/>
      <c r="OCH8" s="303"/>
      <c r="OCI8" s="303"/>
      <c r="OCJ8" s="303"/>
      <c r="OCK8" s="303"/>
      <c r="OCL8" s="303"/>
      <c r="OCM8" s="303"/>
      <c r="OCN8" s="303"/>
      <c r="OCO8" s="303"/>
      <c r="OCP8" s="303"/>
      <c r="OCQ8" s="303"/>
      <c r="OCR8" s="303"/>
      <c r="OCS8" s="303"/>
      <c r="OCT8" s="303"/>
      <c r="OCU8" s="303"/>
      <c r="OCV8" s="303"/>
      <c r="OCW8" s="303"/>
      <c r="OCX8" s="303"/>
      <c r="OCY8" s="303"/>
      <c r="OCZ8" s="303"/>
      <c r="ODA8" s="303"/>
      <c r="ODB8" s="303"/>
      <c r="ODC8" s="303"/>
      <c r="ODD8" s="303"/>
      <c r="ODE8" s="303"/>
      <c r="ODF8" s="303"/>
      <c r="ODG8" s="303"/>
      <c r="ODH8" s="303"/>
      <c r="ODI8" s="303"/>
      <c r="ODJ8" s="303"/>
      <c r="ODK8" s="303"/>
      <c r="ODL8" s="303"/>
      <c r="ODM8" s="303"/>
      <c r="ODN8" s="303"/>
      <c r="ODO8" s="303"/>
      <c r="ODP8" s="303"/>
      <c r="ODQ8" s="303"/>
      <c r="ODR8" s="303"/>
      <c r="ODS8" s="303"/>
      <c r="ODT8" s="303"/>
      <c r="ODU8" s="303"/>
      <c r="ODV8" s="303"/>
      <c r="ODW8" s="303"/>
      <c r="ODX8" s="303"/>
      <c r="ODY8" s="303"/>
      <c r="ODZ8" s="303"/>
      <c r="OEA8" s="303"/>
      <c r="OEB8" s="303"/>
      <c r="OEC8" s="303"/>
      <c r="OED8" s="303"/>
      <c r="OEE8" s="303"/>
      <c r="OEF8" s="303"/>
      <c r="OEG8" s="303"/>
      <c r="OEH8" s="303"/>
      <c r="OEI8" s="303"/>
      <c r="OEJ8" s="303"/>
      <c r="OEK8" s="303"/>
      <c r="OEL8" s="303"/>
      <c r="OEM8" s="303"/>
      <c r="OEN8" s="303"/>
      <c r="OEO8" s="303"/>
      <c r="OEP8" s="303"/>
      <c r="OEQ8" s="303"/>
      <c r="OER8" s="303"/>
      <c r="OES8" s="303"/>
      <c r="OET8" s="303"/>
      <c r="OEU8" s="303"/>
      <c r="OEV8" s="303"/>
      <c r="OEW8" s="303"/>
      <c r="OEX8" s="303"/>
      <c r="OEY8" s="303"/>
      <c r="OEZ8" s="303"/>
      <c r="OFA8" s="303"/>
      <c r="OFB8" s="303"/>
      <c r="OFC8" s="303"/>
      <c r="OFD8" s="303"/>
      <c r="OFE8" s="303"/>
      <c r="OFF8" s="303"/>
      <c r="OFG8" s="303"/>
      <c r="OFH8" s="303"/>
      <c r="OFI8" s="303"/>
      <c r="OFJ8" s="303"/>
      <c r="OFK8" s="303"/>
      <c r="OFL8" s="303"/>
      <c r="OFM8" s="303"/>
      <c r="OFN8" s="303"/>
      <c r="OFO8" s="303"/>
      <c r="OFP8" s="303"/>
      <c r="OFQ8" s="303"/>
      <c r="OFR8" s="303"/>
      <c r="OFS8" s="303"/>
      <c r="OFT8" s="303"/>
      <c r="OFU8" s="303"/>
      <c r="OFV8" s="303"/>
      <c r="OFW8" s="303"/>
      <c r="OFX8" s="303"/>
      <c r="OFY8" s="303"/>
      <c r="OFZ8" s="303"/>
      <c r="OGA8" s="303"/>
      <c r="OGB8" s="303"/>
      <c r="OGC8" s="303"/>
      <c r="OGD8" s="303"/>
      <c r="OGE8" s="303"/>
      <c r="OGF8" s="303"/>
      <c r="OGG8" s="303"/>
      <c r="OGH8" s="303"/>
      <c r="OGI8" s="303"/>
      <c r="OGJ8" s="303"/>
      <c r="OGK8" s="303"/>
      <c r="OGL8" s="303"/>
      <c r="OGM8" s="303"/>
      <c r="OGN8" s="303"/>
      <c r="OGO8" s="303"/>
      <c r="OGP8" s="303"/>
      <c r="OGQ8" s="303"/>
      <c r="OGR8" s="303"/>
      <c r="OGS8" s="303"/>
      <c r="OGT8" s="303"/>
      <c r="OGU8" s="303"/>
      <c r="OGV8" s="303"/>
      <c r="OGW8" s="303"/>
      <c r="OGX8" s="303"/>
      <c r="OGY8" s="303"/>
      <c r="OGZ8" s="303"/>
      <c r="OHA8" s="303"/>
      <c r="OHB8" s="303"/>
      <c r="OHC8" s="303"/>
      <c r="OHD8" s="303"/>
      <c r="OHE8" s="303"/>
      <c r="OHF8" s="303"/>
      <c r="OHG8" s="303"/>
      <c r="OHH8" s="303"/>
      <c r="OHI8" s="303"/>
      <c r="OHJ8" s="303"/>
      <c r="OHK8" s="303"/>
      <c r="OHL8" s="303"/>
      <c r="OHM8" s="303"/>
      <c r="OHN8" s="303"/>
      <c r="OHO8" s="303"/>
      <c r="OHP8" s="303"/>
      <c r="OHQ8" s="303"/>
      <c r="OHR8" s="303"/>
      <c r="OHS8" s="303"/>
      <c r="OHT8" s="303"/>
      <c r="OHU8" s="303"/>
      <c r="OHV8" s="303"/>
      <c r="OHW8" s="303"/>
      <c r="OHX8" s="303"/>
      <c r="OHY8" s="303"/>
      <c r="OHZ8" s="303"/>
      <c r="OIA8" s="303"/>
      <c r="OIB8" s="303"/>
      <c r="OIC8" s="303"/>
      <c r="OID8" s="303"/>
      <c r="OIE8" s="303"/>
      <c r="OIF8" s="303"/>
      <c r="OIG8" s="303"/>
      <c r="OIH8" s="303"/>
      <c r="OII8" s="303"/>
      <c r="OIJ8" s="303"/>
      <c r="OIK8" s="303"/>
      <c r="OIL8" s="303"/>
      <c r="OIM8" s="303"/>
      <c r="OIN8" s="303"/>
      <c r="OIO8" s="303"/>
      <c r="OIP8" s="303"/>
      <c r="OIQ8" s="303"/>
      <c r="OIR8" s="303"/>
      <c r="OIS8" s="303"/>
      <c r="OIT8" s="303"/>
      <c r="OIU8" s="303"/>
      <c r="OIV8" s="303"/>
      <c r="OIW8" s="303"/>
      <c r="OIX8" s="303"/>
      <c r="OIY8" s="303"/>
      <c r="OIZ8" s="303"/>
      <c r="OJA8" s="303"/>
      <c r="OJB8" s="303"/>
      <c r="OJC8" s="303"/>
      <c r="OJD8" s="303"/>
      <c r="OJE8" s="303"/>
      <c r="OJF8" s="303"/>
      <c r="OJG8" s="303"/>
      <c r="OJH8" s="303"/>
      <c r="OJI8" s="303"/>
      <c r="OJJ8" s="303"/>
      <c r="OJK8" s="303"/>
      <c r="OJL8" s="303"/>
      <c r="OJM8" s="303"/>
      <c r="OJN8" s="303"/>
      <c r="OJO8" s="303"/>
      <c r="OJP8" s="303"/>
      <c r="OJQ8" s="303"/>
      <c r="OJR8" s="303"/>
      <c r="OJS8" s="303"/>
      <c r="OJT8" s="303"/>
      <c r="OJU8" s="303"/>
      <c r="OJV8" s="303"/>
      <c r="OJW8" s="303"/>
      <c r="OJX8" s="303"/>
      <c r="OJY8" s="303"/>
      <c r="OJZ8" s="303"/>
      <c r="OKA8" s="303"/>
      <c r="OKB8" s="303"/>
      <c r="OKC8" s="303"/>
      <c r="OKD8" s="303"/>
      <c r="OKE8" s="303"/>
      <c r="OKF8" s="303"/>
      <c r="OKG8" s="303"/>
      <c r="OKH8" s="303"/>
      <c r="OKI8" s="303"/>
      <c r="OKJ8" s="303"/>
      <c r="OKK8" s="303"/>
      <c r="OKL8" s="303"/>
      <c r="OKM8" s="303"/>
      <c r="OKN8" s="303"/>
      <c r="OKO8" s="303"/>
      <c r="OKP8" s="303"/>
      <c r="OKQ8" s="303"/>
      <c r="OKR8" s="303"/>
      <c r="OKS8" s="303"/>
      <c r="OKT8" s="303"/>
      <c r="OKU8" s="303"/>
      <c r="OKV8" s="303"/>
      <c r="OKW8" s="303"/>
      <c r="OKX8" s="303"/>
      <c r="OKY8" s="303"/>
      <c r="OKZ8" s="303"/>
      <c r="OLA8" s="303"/>
      <c r="OLB8" s="303"/>
      <c r="OLC8" s="303"/>
      <c r="OLD8" s="303"/>
      <c r="OLE8" s="303"/>
      <c r="OLF8" s="303"/>
      <c r="OLG8" s="303"/>
      <c r="OLH8" s="303"/>
      <c r="OLI8" s="303"/>
      <c r="OLJ8" s="303"/>
      <c r="OLK8" s="303"/>
      <c r="OLL8" s="303"/>
      <c r="OLM8" s="303"/>
      <c r="OLN8" s="303"/>
      <c r="OLO8" s="303"/>
      <c r="OLP8" s="303"/>
      <c r="OLQ8" s="303"/>
      <c r="OLR8" s="303"/>
      <c r="OLS8" s="303"/>
      <c r="OLT8" s="303"/>
      <c r="OLU8" s="303"/>
      <c r="OLV8" s="303"/>
      <c r="OLW8" s="303"/>
      <c r="OLX8" s="303"/>
      <c r="OLY8" s="303"/>
      <c r="OLZ8" s="303"/>
      <c r="OMA8" s="303"/>
      <c r="OMB8" s="303"/>
      <c r="OMC8" s="303"/>
      <c r="OMD8" s="303"/>
      <c r="OME8" s="303"/>
      <c r="OMF8" s="303"/>
      <c r="OMG8" s="303"/>
      <c r="OMH8" s="303"/>
      <c r="OMI8" s="303"/>
      <c r="OMJ8" s="303"/>
      <c r="OMK8" s="303"/>
      <c r="OML8" s="303"/>
      <c r="OMM8" s="303"/>
      <c r="OMN8" s="303"/>
      <c r="OMO8" s="303"/>
      <c r="OMP8" s="303"/>
      <c r="OMQ8" s="303"/>
      <c r="OMR8" s="303"/>
      <c r="OMS8" s="303"/>
      <c r="OMT8" s="303"/>
      <c r="OMU8" s="303"/>
      <c r="OMV8" s="303"/>
      <c r="OMW8" s="303"/>
      <c r="OMX8" s="303"/>
      <c r="OMY8" s="303"/>
      <c r="OMZ8" s="303"/>
      <c r="ONA8" s="303"/>
      <c r="ONB8" s="303"/>
      <c r="ONC8" s="303"/>
      <c r="OND8" s="303"/>
      <c r="ONE8" s="303"/>
      <c r="ONF8" s="303"/>
      <c r="ONG8" s="303"/>
      <c r="ONH8" s="303"/>
      <c r="ONI8" s="303"/>
      <c r="ONJ8" s="303"/>
      <c r="ONK8" s="303"/>
      <c r="ONL8" s="303"/>
      <c r="ONM8" s="303"/>
      <c r="ONN8" s="303"/>
      <c r="ONO8" s="303"/>
      <c r="ONP8" s="303"/>
      <c r="ONQ8" s="303"/>
      <c r="ONR8" s="303"/>
      <c r="ONS8" s="303"/>
      <c r="ONT8" s="303"/>
      <c r="ONU8" s="303"/>
      <c r="ONV8" s="303"/>
      <c r="ONW8" s="303"/>
      <c r="ONX8" s="303"/>
      <c r="ONY8" s="303"/>
      <c r="ONZ8" s="303"/>
      <c r="OOA8" s="303"/>
      <c r="OOB8" s="303"/>
      <c r="OOC8" s="303"/>
      <c r="OOD8" s="303"/>
      <c r="OOE8" s="303"/>
      <c r="OOF8" s="303"/>
      <c r="OOG8" s="303"/>
      <c r="OOH8" s="303"/>
      <c r="OOI8" s="303"/>
      <c r="OOJ8" s="303"/>
      <c r="OOK8" s="303"/>
      <c r="OOL8" s="303"/>
      <c r="OOM8" s="303"/>
      <c r="OON8" s="303"/>
      <c r="OOO8" s="303"/>
      <c r="OOP8" s="303"/>
      <c r="OOQ8" s="303"/>
      <c r="OOR8" s="303"/>
      <c r="OOS8" s="303"/>
      <c r="OOT8" s="303"/>
      <c r="OOU8" s="303"/>
      <c r="OOV8" s="303"/>
      <c r="OOW8" s="303"/>
      <c r="OOX8" s="303"/>
      <c r="OOY8" s="303"/>
      <c r="OOZ8" s="303"/>
      <c r="OPA8" s="303"/>
      <c r="OPB8" s="303"/>
      <c r="OPC8" s="303"/>
      <c r="OPD8" s="303"/>
      <c r="OPE8" s="303"/>
      <c r="OPF8" s="303"/>
      <c r="OPG8" s="303"/>
      <c r="OPH8" s="303"/>
      <c r="OPI8" s="303"/>
      <c r="OPJ8" s="303"/>
      <c r="OPK8" s="303"/>
      <c r="OPL8" s="303"/>
      <c r="OPM8" s="303"/>
      <c r="OPN8" s="303"/>
      <c r="OPO8" s="303"/>
      <c r="OPP8" s="303"/>
      <c r="OPQ8" s="303"/>
      <c r="OPR8" s="303"/>
      <c r="OPS8" s="303"/>
      <c r="OPT8" s="303"/>
      <c r="OPU8" s="303"/>
      <c r="OPV8" s="303"/>
      <c r="OPW8" s="303"/>
      <c r="OPX8" s="303"/>
      <c r="OPY8" s="303"/>
      <c r="OPZ8" s="303"/>
      <c r="OQA8" s="303"/>
      <c r="OQB8" s="303"/>
      <c r="OQC8" s="303"/>
      <c r="OQD8" s="303"/>
      <c r="OQE8" s="303"/>
      <c r="OQF8" s="303"/>
      <c r="OQG8" s="303"/>
      <c r="OQH8" s="303"/>
      <c r="OQI8" s="303"/>
      <c r="OQJ8" s="303"/>
      <c r="OQK8" s="303"/>
      <c r="OQL8" s="303"/>
      <c r="OQM8" s="303"/>
      <c r="OQN8" s="303"/>
      <c r="OQO8" s="303"/>
      <c r="OQP8" s="303"/>
      <c r="OQQ8" s="303"/>
      <c r="OQR8" s="303"/>
      <c r="OQS8" s="303"/>
      <c r="OQT8" s="303"/>
      <c r="OQU8" s="303"/>
      <c r="OQV8" s="303"/>
      <c r="OQW8" s="303"/>
      <c r="OQX8" s="303"/>
      <c r="OQY8" s="303"/>
      <c r="OQZ8" s="303"/>
      <c r="ORA8" s="303"/>
      <c r="ORB8" s="303"/>
      <c r="ORC8" s="303"/>
      <c r="ORD8" s="303"/>
      <c r="ORE8" s="303"/>
      <c r="ORF8" s="303"/>
      <c r="ORG8" s="303"/>
      <c r="ORH8" s="303"/>
      <c r="ORI8" s="303"/>
      <c r="ORJ8" s="303"/>
      <c r="ORK8" s="303"/>
      <c r="ORL8" s="303"/>
      <c r="ORM8" s="303"/>
      <c r="ORN8" s="303"/>
      <c r="ORO8" s="303"/>
      <c r="ORP8" s="303"/>
      <c r="ORQ8" s="303"/>
      <c r="ORR8" s="303"/>
      <c r="ORS8" s="303"/>
      <c r="ORT8" s="303"/>
      <c r="ORU8" s="303"/>
      <c r="ORV8" s="303"/>
      <c r="ORW8" s="303"/>
      <c r="ORX8" s="303"/>
      <c r="ORY8" s="303"/>
      <c r="ORZ8" s="303"/>
      <c r="OSA8" s="303"/>
      <c r="OSB8" s="303"/>
      <c r="OSC8" s="303"/>
      <c r="OSD8" s="303"/>
      <c r="OSE8" s="303"/>
      <c r="OSF8" s="303"/>
      <c r="OSG8" s="303"/>
      <c r="OSH8" s="303"/>
      <c r="OSI8" s="303"/>
      <c r="OSJ8" s="303"/>
      <c r="OSK8" s="303"/>
      <c r="OSL8" s="303"/>
      <c r="OSM8" s="303"/>
      <c r="OSN8" s="303"/>
      <c r="OSO8" s="303"/>
      <c r="OSP8" s="303"/>
      <c r="OSQ8" s="303"/>
      <c r="OSR8" s="303"/>
      <c r="OSS8" s="303"/>
      <c r="OST8" s="303"/>
      <c r="OSU8" s="303"/>
      <c r="OSV8" s="303"/>
      <c r="OSW8" s="303"/>
      <c r="OSX8" s="303"/>
      <c r="OSY8" s="303"/>
      <c r="OSZ8" s="303"/>
      <c r="OTA8" s="303"/>
      <c r="OTB8" s="303"/>
      <c r="OTC8" s="303"/>
      <c r="OTD8" s="303"/>
      <c r="OTE8" s="303"/>
      <c r="OTF8" s="303"/>
      <c r="OTG8" s="303"/>
      <c r="OTH8" s="303"/>
      <c r="OTI8" s="303"/>
      <c r="OTJ8" s="303"/>
      <c r="OTK8" s="303"/>
      <c r="OTL8" s="303"/>
      <c r="OTM8" s="303"/>
      <c r="OTN8" s="303"/>
      <c r="OTO8" s="303"/>
      <c r="OTP8" s="303"/>
      <c r="OTQ8" s="303"/>
      <c r="OTR8" s="303"/>
      <c r="OTS8" s="303"/>
      <c r="OTT8" s="303"/>
      <c r="OTU8" s="303"/>
      <c r="OTV8" s="303"/>
      <c r="OTW8" s="303"/>
      <c r="OTX8" s="303"/>
      <c r="OTY8" s="303"/>
      <c r="OTZ8" s="303"/>
      <c r="OUA8" s="303"/>
      <c r="OUB8" s="303"/>
      <c r="OUC8" s="303"/>
      <c r="OUD8" s="303"/>
      <c r="OUE8" s="303"/>
      <c r="OUF8" s="303"/>
      <c r="OUG8" s="303"/>
      <c r="OUH8" s="303"/>
      <c r="OUI8" s="303"/>
      <c r="OUJ8" s="303"/>
      <c r="OUK8" s="303"/>
      <c r="OUL8" s="303"/>
      <c r="OUM8" s="303"/>
      <c r="OUN8" s="303"/>
      <c r="OUO8" s="303"/>
      <c r="OUP8" s="303"/>
      <c r="OUQ8" s="303"/>
      <c r="OUR8" s="303"/>
      <c r="OUS8" s="303"/>
      <c r="OUT8" s="303"/>
      <c r="OUU8" s="303"/>
      <c r="OUV8" s="303"/>
      <c r="OUW8" s="303"/>
      <c r="OUX8" s="303"/>
      <c r="OUY8" s="303"/>
      <c r="OUZ8" s="303"/>
      <c r="OVA8" s="303"/>
      <c r="OVB8" s="303"/>
      <c r="OVC8" s="303"/>
      <c r="OVD8" s="303"/>
      <c r="OVE8" s="303"/>
      <c r="OVF8" s="303"/>
      <c r="OVG8" s="303"/>
      <c r="OVH8" s="303"/>
      <c r="OVI8" s="303"/>
      <c r="OVJ8" s="303"/>
      <c r="OVK8" s="303"/>
      <c r="OVL8" s="303"/>
      <c r="OVM8" s="303"/>
      <c r="OVN8" s="303"/>
      <c r="OVO8" s="303"/>
      <c r="OVP8" s="303"/>
      <c r="OVQ8" s="303"/>
      <c r="OVR8" s="303"/>
      <c r="OVS8" s="303"/>
      <c r="OVT8" s="303"/>
      <c r="OVU8" s="303"/>
      <c r="OVV8" s="303"/>
      <c r="OVW8" s="303"/>
      <c r="OVX8" s="303"/>
      <c r="OVY8" s="303"/>
      <c r="OVZ8" s="303"/>
      <c r="OWA8" s="303"/>
      <c r="OWB8" s="303"/>
      <c r="OWC8" s="303"/>
      <c r="OWD8" s="303"/>
      <c r="OWE8" s="303"/>
      <c r="OWF8" s="303"/>
      <c r="OWG8" s="303"/>
      <c r="OWH8" s="303"/>
      <c r="OWI8" s="303"/>
      <c r="OWJ8" s="303"/>
      <c r="OWK8" s="303"/>
      <c r="OWL8" s="303"/>
      <c r="OWM8" s="303"/>
      <c r="OWN8" s="303"/>
      <c r="OWO8" s="303"/>
      <c r="OWP8" s="303"/>
      <c r="OWQ8" s="303"/>
      <c r="OWR8" s="303"/>
      <c r="OWS8" s="303"/>
      <c r="OWT8" s="303"/>
      <c r="OWU8" s="303"/>
      <c r="OWV8" s="303"/>
      <c r="OWW8" s="303"/>
      <c r="OWX8" s="303"/>
      <c r="OWY8" s="303"/>
      <c r="OWZ8" s="303"/>
      <c r="OXA8" s="303"/>
      <c r="OXB8" s="303"/>
      <c r="OXC8" s="303"/>
      <c r="OXD8" s="303"/>
      <c r="OXE8" s="303"/>
      <c r="OXF8" s="303"/>
      <c r="OXG8" s="303"/>
      <c r="OXH8" s="303"/>
      <c r="OXI8" s="303"/>
      <c r="OXJ8" s="303"/>
      <c r="OXK8" s="303"/>
      <c r="OXL8" s="303"/>
      <c r="OXM8" s="303"/>
      <c r="OXN8" s="303"/>
      <c r="OXO8" s="303"/>
      <c r="OXP8" s="303"/>
      <c r="OXQ8" s="303"/>
      <c r="OXR8" s="303"/>
      <c r="OXS8" s="303"/>
      <c r="OXT8" s="303"/>
      <c r="OXU8" s="303"/>
      <c r="OXV8" s="303"/>
      <c r="OXW8" s="303"/>
      <c r="OXX8" s="303"/>
      <c r="OXY8" s="303"/>
      <c r="OXZ8" s="303"/>
      <c r="OYA8" s="303"/>
      <c r="OYB8" s="303"/>
      <c r="OYC8" s="303"/>
      <c r="OYD8" s="303"/>
      <c r="OYE8" s="303"/>
      <c r="OYF8" s="303"/>
      <c r="OYG8" s="303"/>
      <c r="OYH8" s="303"/>
      <c r="OYI8" s="303"/>
      <c r="OYJ8" s="303"/>
      <c r="OYK8" s="303"/>
      <c r="OYL8" s="303"/>
      <c r="OYM8" s="303"/>
      <c r="OYN8" s="303"/>
      <c r="OYO8" s="303"/>
      <c r="OYP8" s="303"/>
      <c r="OYQ8" s="303"/>
      <c r="OYR8" s="303"/>
      <c r="OYS8" s="303"/>
      <c r="OYT8" s="303"/>
      <c r="OYU8" s="303"/>
      <c r="OYV8" s="303"/>
      <c r="OYW8" s="303"/>
      <c r="OYX8" s="303"/>
      <c r="OYY8" s="303"/>
      <c r="OYZ8" s="303"/>
      <c r="OZA8" s="303"/>
      <c r="OZB8" s="303"/>
      <c r="OZC8" s="303"/>
      <c r="OZD8" s="303"/>
      <c r="OZE8" s="303"/>
      <c r="OZF8" s="303"/>
      <c r="OZG8" s="303"/>
      <c r="OZH8" s="303"/>
      <c r="OZI8" s="303"/>
      <c r="OZJ8" s="303"/>
      <c r="OZK8" s="303"/>
      <c r="OZL8" s="303"/>
      <c r="OZM8" s="303"/>
      <c r="OZN8" s="303"/>
      <c r="OZO8" s="303"/>
      <c r="OZP8" s="303"/>
      <c r="OZQ8" s="303"/>
      <c r="OZR8" s="303"/>
      <c r="OZS8" s="303"/>
      <c r="OZT8" s="303"/>
      <c r="OZU8" s="303"/>
      <c r="OZV8" s="303"/>
      <c r="OZW8" s="303"/>
      <c r="OZX8" s="303"/>
      <c r="OZY8" s="303"/>
      <c r="OZZ8" s="303"/>
      <c r="PAA8" s="303"/>
      <c r="PAB8" s="303"/>
      <c r="PAC8" s="303"/>
      <c r="PAD8" s="303"/>
      <c r="PAE8" s="303"/>
      <c r="PAF8" s="303"/>
      <c r="PAG8" s="303"/>
      <c r="PAH8" s="303"/>
      <c r="PAI8" s="303"/>
      <c r="PAJ8" s="303"/>
      <c r="PAK8" s="303"/>
      <c r="PAL8" s="303"/>
      <c r="PAM8" s="303"/>
      <c r="PAN8" s="303"/>
      <c r="PAO8" s="303"/>
      <c r="PAP8" s="303"/>
      <c r="PAQ8" s="303"/>
      <c r="PAR8" s="303"/>
      <c r="PAS8" s="303"/>
      <c r="PAT8" s="303"/>
      <c r="PAU8" s="303"/>
      <c r="PAV8" s="303"/>
      <c r="PAW8" s="303"/>
      <c r="PAX8" s="303"/>
      <c r="PAY8" s="303"/>
      <c r="PAZ8" s="303"/>
      <c r="PBA8" s="303"/>
      <c r="PBB8" s="303"/>
      <c r="PBC8" s="303"/>
      <c r="PBD8" s="303"/>
      <c r="PBE8" s="303"/>
      <c r="PBF8" s="303"/>
      <c r="PBG8" s="303"/>
      <c r="PBH8" s="303"/>
      <c r="PBI8" s="303"/>
      <c r="PBJ8" s="303"/>
      <c r="PBK8" s="303"/>
      <c r="PBL8" s="303"/>
      <c r="PBM8" s="303"/>
      <c r="PBN8" s="303"/>
      <c r="PBO8" s="303"/>
      <c r="PBP8" s="303"/>
      <c r="PBQ8" s="303"/>
      <c r="PBR8" s="303"/>
      <c r="PBS8" s="303"/>
      <c r="PBT8" s="303"/>
      <c r="PBU8" s="303"/>
      <c r="PBV8" s="303"/>
      <c r="PBW8" s="303"/>
      <c r="PBX8" s="303"/>
      <c r="PBY8" s="303"/>
      <c r="PBZ8" s="303"/>
      <c r="PCA8" s="303"/>
      <c r="PCB8" s="303"/>
      <c r="PCC8" s="303"/>
      <c r="PCD8" s="303"/>
      <c r="PCE8" s="303"/>
      <c r="PCF8" s="303"/>
      <c r="PCG8" s="303"/>
      <c r="PCH8" s="303"/>
      <c r="PCI8" s="303"/>
      <c r="PCJ8" s="303"/>
      <c r="PCK8" s="303"/>
      <c r="PCL8" s="303"/>
      <c r="PCM8" s="303"/>
      <c r="PCN8" s="303"/>
      <c r="PCO8" s="303"/>
      <c r="PCP8" s="303"/>
      <c r="PCQ8" s="303"/>
      <c r="PCR8" s="303"/>
      <c r="PCS8" s="303"/>
      <c r="PCT8" s="303"/>
      <c r="PCU8" s="303"/>
      <c r="PCV8" s="303"/>
      <c r="PCW8" s="303"/>
      <c r="PCX8" s="303"/>
      <c r="PCY8" s="303"/>
      <c r="PCZ8" s="303"/>
      <c r="PDA8" s="303"/>
      <c r="PDB8" s="303"/>
      <c r="PDC8" s="303"/>
      <c r="PDD8" s="303"/>
      <c r="PDE8" s="303"/>
      <c r="PDF8" s="303"/>
      <c r="PDG8" s="303"/>
      <c r="PDH8" s="303"/>
      <c r="PDI8" s="303"/>
      <c r="PDJ8" s="303"/>
      <c r="PDK8" s="303"/>
      <c r="PDL8" s="303"/>
      <c r="PDM8" s="303"/>
      <c r="PDN8" s="303"/>
      <c r="PDO8" s="303"/>
      <c r="PDP8" s="303"/>
      <c r="PDQ8" s="303"/>
      <c r="PDR8" s="303"/>
      <c r="PDS8" s="303"/>
      <c r="PDT8" s="303"/>
      <c r="PDU8" s="303"/>
      <c r="PDV8" s="303"/>
      <c r="PDW8" s="303"/>
      <c r="PDX8" s="303"/>
      <c r="PDY8" s="303"/>
      <c r="PDZ8" s="303"/>
      <c r="PEA8" s="303"/>
      <c r="PEB8" s="303"/>
      <c r="PEC8" s="303"/>
      <c r="PED8" s="303"/>
      <c r="PEE8" s="303"/>
      <c r="PEF8" s="303"/>
      <c r="PEG8" s="303"/>
      <c r="PEH8" s="303"/>
      <c r="PEI8" s="303"/>
      <c r="PEJ8" s="303"/>
      <c r="PEK8" s="303"/>
      <c r="PEL8" s="303"/>
      <c r="PEM8" s="303"/>
      <c r="PEN8" s="303"/>
      <c r="PEO8" s="303"/>
      <c r="PEP8" s="303"/>
      <c r="PEQ8" s="303"/>
      <c r="PER8" s="303"/>
      <c r="PES8" s="303"/>
      <c r="PET8" s="303"/>
      <c r="PEU8" s="303"/>
      <c r="PEV8" s="303"/>
      <c r="PEW8" s="303"/>
      <c r="PEX8" s="303"/>
      <c r="PEY8" s="303"/>
      <c r="PEZ8" s="303"/>
      <c r="PFA8" s="303"/>
      <c r="PFB8" s="303"/>
      <c r="PFC8" s="303"/>
      <c r="PFD8" s="303"/>
      <c r="PFE8" s="303"/>
      <c r="PFF8" s="303"/>
      <c r="PFG8" s="303"/>
      <c r="PFH8" s="303"/>
      <c r="PFI8" s="303"/>
      <c r="PFJ8" s="303"/>
      <c r="PFK8" s="303"/>
      <c r="PFL8" s="303"/>
      <c r="PFM8" s="303"/>
      <c r="PFN8" s="303"/>
      <c r="PFO8" s="303"/>
      <c r="PFP8" s="303"/>
      <c r="PFQ8" s="303"/>
      <c r="PFR8" s="303"/>
      <c r="PFS8" s="303"/>
      <c r="PFT8" s="303"/>
      <c r="PFU8" s="303"/>
      <c r="PFV8" s="303"/>
      <c r="PFW8" s="303"/>
      <c r="PFX8" s="303"/>
      <c r="PFY8" s="303"/>
      <c r="PFZ8" s="303"/>
      <c r="PGA8" s="303"/>
      <c r="PGB8" s="303"/>
      <c r="PGC8" s="303"/>
      <c r="PGD8" s="303"/>
      <c r="PGE8" s="303"/>
      <c r="PGF8" s="303"/>
      <c r="PGG8" s="303"/>
      <c r="PGH8" s="303"/>
      <c r="PGI8" s="303"/>
      <c r="PGJ8" s="303"/>
      <c r="PGK8" s="303"/>
      <c r="PGL8" s="303"/>
      <c r="PGM8" s="303"/>
      <c r="PGN8" s="303"/>
      <c r="PGO8" s="303"/>
      <c r="PGP8" s="303"/>
      <c r="PGQ8" s="303"/>
      <c r="PGR8" s="303"/>
      <c r="PGS8" s="303"/>
      <c r="PGT8" s="303"/>
      <c r="PGU8" s="303"/>
      <c r="PGV8" s="303"/>
      <c r="PGW8" s="303"/>
      <c r="PGX8" s="303"/>
      <c r="PGY8" s="303"/>
      <c r="PGZ8" s="303"/>
      <c r="PHA8" s="303"/>
      <c r="PHB8" s="303"/>
      <c r="PHC8" s="303"/>
      <c r="PHD8" s="303"/>
      <c r="PHE8" s="303"/>
      <c r="PHF8" s="303"/>
      <c r="PHG8" s="303"/>
      <c r="PHH8" s="303"/>
      <c r="PHI8" s="303"/>
      <c r="PHJ8" s="303"/>
      <c r="PHK8" s="303"/>
      <c r="PHL8" s="303"/>
      <c r="PHM8" s="303"/>
      <c r="PHN8" s="303"/>
      <c r="PHO8" s="303"/>
      <c r="PHP8" s="303"/>
      <c r="PHQ8" s="303"/>
      <c r="PHR8" s="303"/>
      <c r="PHS8" s="303"/>
      <c r="PHT8" s="303"/>
      <c r="PHU8" s="303"/>
      <c r="PHV8" s="303"/>
      <c r="PHW8" s="303"/>
      <c r="PHX8" s="303"/>
      <c r="PHY8" s="303"/>
      <c r="PHZ8" s="303"/>
      <c r="PIA8" s="303"/>
      <c r="PIB8" s="303"/>
      <c r="PIC8" s="303"/>
      <c r="PID8" s="303"/>
      <c r="PIE8" s="303"/>
      <c r="PIF8" s="303"/>
      <c r="PIG8" s="303"/>
      <c r="PIH8" s="303"/>
      <c r="PII8" s="303"/>
      <c r="PIJ8" s="303"/>
      <c r="PIK8" s="303"/>
      <c r="PIL8" s="303"/>
      <c r="PIM8" s="303"/>
      <c r="PIN8" s="303"/>
      <c r="PIO8" s="303"/>
      <c r="PIP8" s="303"/>
      <c r="PIQ8" s="303"/>
      <c r="PIR8" s="303"/>
      <c r="PIS8" s="303"/>
      <c r="PIT8" s="303"/>
      <c r="PIU8" s="303"/>
      <c r="PIV8" s="303"/>
      <c r="PIW8" s="303"/>
      <c r="PIX8" s="303"/>
      <c r="PIY8" s="303"/>
      <c r="PIZ8" s="303"/>
      <c r="PJA8" s="303"/>
      <c r="PJB8" s="303"/>
      <c r="PJC8" s="303"/>
      <c r="PJD8" s="303"/>
      <c r="PJE8" s="303"/>
      <c r="PJF8" s="303"/>
      <c r="PJG8" s="303"/>
      <c r="PJH8" s="303"/>
      <c r="PJI8" s="303"/>
      <c r="PJJ8" s="303"/>
      <c r="PJK8" s="303"/>
      <c r="PJL8" s="303"/>
      <c r="PJM8" s="303"/>
      <c r="PJN8" s="303"/>
      <c r="PJO8" s="303"/>
      <c r="PJP8" s="303"/>
      <c r="PJQ8" s="303"/>
      <c r="PJR8" s="303"/>
      <c r="PJS8" s="303"/>
      <c r="PJT8" s="303"/>
      <c r="PJU8" s="303"/>
      <c r="PJV8" s="303"/>
      <c r="PJW8" s="303"/>
      <c r="PJX8" s="303"/>
      <c r="PJY8" s="303"/>
      <c r="PJZ8" s="303"/>
      <c r="PKA8" s="303"/>
      <c r="PKB8" s="303"/>
      <c r="PKC8" s="303"/>
      <c r="PKD8" s="303"/>
      <c r="PKE8" s="303"/>
      <c r="PKF8" s="303"/>
      <c r="PKG8" s="303"/>
      <c r="PKH8" s="303"/>
      <c r="PKI8" s="303"/>
      <c r="PKJ8" s="303"/>
      <c r="PKK8" s="303"/>
      <c r="PKL8" s="303"/>
      <c r="PKM8" s="303"/>
      <c r="PKN8" s="303"/>
      <c r="PKO8" s="303"/>
      <c r="PKP8" s="303"/>
      <c r="PKQ8" s="303"/>
      <c r="PKR8" s="303"/>
      <c r="PKS8" s="303"/>
      <c r="PKT8" s="303"/>
      <c r="PKU8" s="303"/>
      <c r="PKV8" s="303"/>
      <c r="PKW8" s="303"/>
      <c r="PKX8" s="303"/>
      <c r="PKY8" s="303"/>
      <c r="PKZ8" s="303"/>
      <c r="PLA8" s="303"/>
      <c r="PLB8" s="303"/>
      <c r="PLC8" s="303"/>
      <c r="PLD8" s="303"/>
      <c r="PLE8" s="303"/>
      <c r="PLF8" s="303"/>
      <c r="PLG8" s="303"/>
      <c r="PLH8" s="303"/>
      <c r="PLI8" s="303"/>
      <c r="PLJ8" s="303"/>
      <c r="PLK8" s="303"/>
      <c r="PLL8" s="303"/>
      <c r="PLM8" s="303"/>
      <c r="PLN8" s="303"/>
      <c r="PLO8" s="303"/>
      <c r="PLP8" s="303"/>
      <c r="PLQ8" s="303"/>
      <c r="PLR8" s="303"/>
      <c r="PLS8" s="303"/>
      <c r="PLT8" s="303"/>
      <c r="PLU8" s="303"/>
      <c r="PLV8" s="303"/>
      <c r="PLW8" s="303"/>
      <c r="PLX8" s="303"/>
      <c r="PLY8" s="303"/>
      <c r="PLZ8" s="303"/>
      <c r="PMA8" s="303"/>
      <c r="PMB8" s="303"/>
      <c r="PMC8" s="303"/>
      <c r="PMD8" s="303"/>
      <c r="PME8" s="303"/>
      <c r="PMF8" s="303"/>
      <c r="PMG8" s="303"/>
      <c r="PMH8" s="303"/>
      <c r="PMI8" s="303"/>
      <c r="PMJ8" s="303"/>
      <c r="PMK8" s="303"/>
      <c r="PML8" s="303"/>
      <c r="PMM8" s="303"/>
      <c r="PMN8" s="303"/>
      <c r="PMO8" s="303"/>
      <c r="PMP8" s="303"/>
      <c r="PMQ8" s="303"/>
      <c r="PMR8" s="303"/>
      <c r="PMS8" s="303"/>
      <c r="PMT8" s="303"/>
      <c r="PMU8" s="303"/>
      <c r="PMV8" s="303"/>
      <c r="PMW8" s="303"/>
      <c r="PMX8" s="303"/>
      <c r="PMY8" s="303"/>
      <c r="PMZ8" s="303"/>
      <c r="PNA8" s="303"/>
      <c r="PNB8" s="303"/>
      <c r="PNC8" s="303"/>
      <c r="PND8" s="303"/>
      <c r="PNE8" s="303"/>
      <c r="PNF8" s="303"/>
      <c r="PNG8" s="303"/>
      <c r="PNH8" s="303"/>
      <c r="PNI8" s="303"/>
      <c r="PNJ8" s="303"/>
      <c r="PNK8" s="303"/>
      <c r="PNL8" s="303"/>
      <c r="PNM8" s="303"/>
      <c r="PNN8" s="303"/>
      <c r="PNO8" s="303"/>
      <c r="PNP8" s="303"/>
      <c r="PNQ8" s="303"/>
      <c r="PNR8" s="303"/>
      <c r="PNS8" s="303"/>
      <c r="PNT8" s="303"/>
      <c r="PNU8" s="303"/>
      <c r="PNV8" s="303"/>
      <c r="PNW8" s="303"/>
      <c r="PNX8" s="303"/>
      <c r="PNY8" s="303"/>
      <c r="PNZ8" s="303"/>
      <c r="POA8" s="303"/>
      <c r="POB8" s="303"/>
      <c r="POC8" s="303"/>
      <c r="POD8" s="303"/>
      <c r="POE8" s="303"/>
      <c r="POF8" s="303"/>
      <c r="POG8" s="303"/>
      <c r="POH8" s="303"/>
      <c r="POI8" s="303"/>
      <c r="POJ8" s="303"/>
      <c r="POK8" s="303"/>
      <c r="POL8" s="303"/>
      <c r="POM8" s="303"/>
      <c r="PON8" s="303"/>
      <c r="POO8" s="303"/>
      <c r="POP8" s="303"/>
      <c r="POQ8" s="303"/>
      <c r="POR8" s="303"/>
      <c r="POS8" s="303"/>
      <c r="POT8" s="303"/>
      <c r="POU8" s="303"/>
      <c r="POV8" s="303"/>
      <c r="POW8" s="303"/>
      <c r="POX8" s="303"/>
      <c r="POY8" s="303"/>
      <c r="POZ8" s="303"/>
      <c r="PPA8" s="303"/>
      <c r="PPB8" s="303"/>
      <c r="PPC8" s="303"/>
      <c r="PPD8" s="303"/>
      <c r="PPE8" s="303"/>
      <c r="PPF8" s="303"/>
      <c r="PPG8" s="303"/>
      <c r="PPH8" s="303"/>
      <c r="PPI8" s="303"/>
      <c r="PPJ8" s="303"/>
      <c r="PPK8" s="303"/>
      <c r="PPL8" s="303"/>
      <c r="PPM8" s="303"/>
      <c r="PPN8" s="303"/>
      <c r="PPO8" s="303"/>
      <c r="PPP8" s="303"/>
      <c r="PPQ8" s="303"/>
      <c r="PPR8" s="303"/>
      <c r="PPS8" s="303"/>
      <c r="PPT8" s="303"/>
      <c r="PPU8" s="303"/>
      <c r="PPV8" s="303"/>
      <c r="PPW8" s="303"/>
      <c r="PPX8" s="303"/>
      <c r="PPY8" s="303"/>
      <c r="PPZ8" s="303"/>
      <c r="PQA8" s="303"/>
      <c r="PQB8" s="303"/>
      <c r="PQC8" s="303"/>
      <c r="PQD8" s="303"/>
      <c r="PQE8" s="303"/>
      <c r="PQF8" s="303"/>
      <c r="PQG8" s="303"/>
      <c r="PQH8" s="303"/>
      <c r="PQI8" s="303"/>
      <c r="PQJ8" s="303"/>
      <c r="PQK8" s="303"/>
      <c r="PQL8" s="303"/>
      <c r="PQM8" s="303"/>
      <c r="PQN8" s="303"/>
      <c r="PQO8" s="303"/>
      <c r="PQP8" s="303"/>
      <c r="PQQ8" s="303"/>
      <c r="PQR8" s="303"/>
      <c r="PQS8" s="303"/>
      <c r="PQT8" s="303"/>
      <c r="PQU8" s="303"/>
      <c r="PQV8" s="303"/>
      <c r="PQW8" s="303"/>
      <c r="PQX8" s="303"/>
      <c r="PQY8" s="303"/>
      <c r="PQZ8" s="303"/>
      <c r="PRA8" s="303"/>
      <c r="PRB8" s="303"/>
      <c r="PRC8" s="303"/>
      <c r="PRD8" s="303"/>
      <c r="PRE8" s="303"/>
      <c r="PRF8" s="303"/>
      <c r="PRG8" s="303"/>
      <c r="PRH8" s="303"/>
      <c r="PRI8" s="303"/>
      <c r="PRJ8" s="303"/>
      <c r="PRK8" s="303"/>
      <c r="PRL8" s="303"/>
      <c r="PRM8" s="303"/>
      <c r="PRN8" s="303"/>
      <c r="PRO8" s="303"/>
      <c r="PRP8" s="303"/>
      <c r="PRQ8" s="303"/>
      <c r="PRR8" s="303"/>
      <c r="PRS8" s="303"/>
      <c r="PRT8" s="303"/>
      <c r="PRU8" s="303"/>
      <c r="PRV8" s="303"/>
      <c r="PRW8" s="303"/>
      <c r="PRX8" s="303"/>
      <c r="PRY8" s="303"/>
      <c r="PRZ8" s="303"/>
      <c r="PSA8" s="303"/>
      <c r="PSB8" s="303"/>
      <c r="PSC8" s="303"/>
      <c r="PSD8" s="303"/>
      <c r="PSE8" s="303"/>
      <c r="PSF8" s="303"/>
      <c r="PSG8" s="303"/>
      <c r="PSH8" s="303"/>
      <c r="PSI8" s="303"/>
      <c r="PSJ8" s="303"/>
      <c r="PSK8" s="303"/>
      <c r="PSL8" s="303"/>
      <c r="PSM8" s="303"/>
      <c r="PSN8" s="303"/>
      <c r="PSO8" s="303"/>
      <c r="PSP8" s="303"/>
      <c r="PSQ8" s="303"/>
      <c r="PSR8" s="303"/>
      <c r="PSS8" s="303"/>
      <c r="PST8" s="303"/>
      <c r="PSU8" s="303"/>
      <c r="PSV8" s="303"/>
      <c r="PSW8" s="303"/>
      <c r="PSX8" s="303"/>
      <c r="PSY8" s="303"/>
      <c r="PSZ8" s="303"/>
      <c r="PTA8" s="303"/>
      <c r="PTB8" s="303"/>
      <c r="PTC8" s="303"/>
      <c r="PTD8" s="303"/>
      <c r="PTE8" s="303"/>
      <c r="PTF8" s="303"/>
      <c r="PTG8" s="303"/>
      <c r="PTH8" s="303"/>
      <c r="PTI8" s="303"/>
      <c r="PTJ8" s="303"/>
      <c r="PTK8" s="303"/>
      <c r="PTL8" s="303"/>
      <c r="PTM8" s="303"/>
      <c r="PTN8" s="303"/>
      <c r="PTO8" s="303"/>
      <c r="PTP8" s="303"/>
      <c r="PTQ8" s="303"/>
      <c r="PTR8" s="303"/>
      <c r="PTS8" s="303"/>
      <c r="PTT8" s="303"/>
      <c r="PTU8" s="303"/>
      <c r="PTV8" s="303"/>
      <c r="PTW8" s="303"/>
      <c r="PTX8" s="303"/>
      <c r="PTY8" s="303"/>
      <c r="PTZ8" s="303"/>
      <c r="PUA8" s="303"/>
      <c r="PUB8" s="303"/>
      <c r="PUC8" s="303"/>
      <c r="PUD8" s="303"/>
      <c r="PUE8" s="303"/>
      <c r="PUF8" s="303"/>
      <c r="PUG8" s="303"/>
      <c r="PUH8" s="303"/>
      <c r="PUI8" s="303"/>
      <c r="PUJ8" s="303"/>
      <c r="PUK8" s="303"/>
      <c r="PUL8" s="303"/>
      <c r="PUM8" s="303"/>
      <c r="PUN8" s="303"/>
      <c r="PUO8" s="303"/>
      <c r="PUP8" s="303"/>
      <c r="PUQ8" s="303"/>
      <c r="PUR8" s="303"/>
      <c r="PUS8" s="303"/>
      <c r="PUT8" s="303"/>
      <c r="PUU8" s="303"/>
      <c r="PUV8" s="303"/>
      <c r="PUW8" s="303"/>
      <c r="PUX8" s="303"/>
      <c r="PUY8" s="303"/>
      <c r="PUZ8" s="303"/>
      <c r="PVA8" s="303"/>
      <c r="PVB8" s="303"/>
      <c r="PVC8" s="303"/>
      <c r="PVD8" s="303"/>
      <c r="PVE8" s="303"/>
      <c r="PVF8" s="303"/>
      <c r="PVG8" s="303"/>
      <c r="PVH8" s="303"/>
      <c r="PVI8" s="303"/>
      <c r="PVJ8" s="303"/>
      <c r="PVK8" s="303"/>
      <c r="PVL8" s="303"/>
      <c r="PVM8" s="303"/>
      <c r="PVN8" s="303"/>
      <c r="PVO8" s="303"/>
      <c r="PVP8" s="303"/>
      <c r="PVQ8" s="303"/>
      <c r="PVR8" s="303"/>
      <c r="PVS8" s="303"/>
      <c r="PVT8" s="303"/>
      <c r="PVU8" s="303"/>
      <c r="PVV8" s="303"/>
      <c r="PVW8" s="303"/>
      <c r="PVX8" s="303"/>
      <c r="PVY8" s="303"/>
      <c r="PVZ8" s="303"/>
      <c r="PWA8" s="303"/>
      <c r="PWB8" s="303"/>
      <c r="PWC8" s="303"/>
      <c r="PWD8" s="303"/>
      <c r="PWE8" s="303"/>
      <c r="PWF8" s="303"/>
      <c r="PWG8" s="303"/>
      <c r="PWH8" s="303"/>
      <c r="PWI8" s="303"/>
      <c r="PWJ8" s="303"/>
      <c r="PWK8" s="303"/>
      <c r="PWL8" s="303"/>
      <c r="PWM8" s="303"/>
      <c r="PWN8" s="303"/>
      <c r="PWO8" s="303"/>
      <c r="PWP8" s="303"/>
      <c r="PWQ8" s="303"/>
      <c r="PWR8" s="303"/>
      <c r="PWS8" s="303"/>
      <c r="PWT8" s="303"/>
      <c r="PWU8" s="303"/>
      <c r="PWV8" s="303"/>
      <c r="PWW8" s="303"/>
      <c r="PWX8" s="303"/>
      <c r="PWY8" s="303"/>
      <c r="PWZ8" s="303"/>
      <c r="PXA8" s="303"/>
      <c r="PXB8" s="303"/>
      <c r="PXC8" s="303"/>
      <c r="PXD8" s="303"/>
      <c r="PXE8" s="303"/>
      <c r="PXF8" s="303"/>
      <c r="PXG8" s="303"/>
      <c r="PXH8" s="303"/>
      <c r="PXI8" s="303"/>
      <c r="PXJ8" s="303"/>
      <c r="PXK8" s="303"/>
      <c r="PXL8" s="303"/>
      <c r="PXM8" s="303"/>
      <c r="PXN8" s="303"/>
      <c r="PXO8" s="303"/>
      <c r="PXP8" s="303"/>
      <c r="PXQ8" s="303"/>
      <c r="PXR8" s="303"/>
      <c r="PXS8" s="303"/>
      <c r="PXT8" s="303"/>
      <c r="PXU8" s="303"/>
      <c r="PXV8" s="303"/>
      <c r="PXW8" s="303"/>
      <c r="PXX8" s="303"/>
      <c r="PXY8" s="303"/>
      <c r="PXZ8" s="303"/>
      <c r="PYA8" s="303"/>
      <c r="PYB8" s="303"/>
      <c r="PYC8" s="303"/>
      <c r="PYD8" s="303"/>
      <c r="PYE8" s="303"/>
      <c r="PYF8" s="303"/>
      <c r="PYG8" s="303"/>
      <c r="PYH8" s="303"/>
      <c r="PYI8" s="303"/>
      <c r="PYJ8" s="303"/>
      <c r="PYK8" s="303"/>
      <c r="PYL8" s="303"/>
      <c r="PYM8" s="303"/>
      <c r="PYN8" s="303"/>
      <c r="PYO8" s="303"/>
      <c r="PYP8" s="303"/>
      <c r="PYQ8" s="303"/>
      <c r="PYR8" s="303"/>
      <c r="PYS8" s="303"/>
      <c r="PYT8" s="303"/>
      <c r="PYU8" s="303"/>
      <c r="PYV8" s="303"/>
      <c r="PYW8" s="303"/>
      <c r="PYX8" s="303"/>
      <c r="PYY8" s="303"/>
      <c r="PYZ8" s="303"/>
      <c r="PZA8" s="303"/>
      <c r="PZB8" s="303"/>
      <c r="PZC8" s="303"/>
      <c r="PZD8" s="303"/>
      <c r="PZE8" s="303"/>
      <c r="PZF8" s="303"/>
      <c r="PZG8" s="303"/>
      <c r="PZH8" s="303"/>
      <c r="PZI8" s="303"/>
      <c r="PZJ8" s="303"/>
      <c r="PZK8" s="303"/>
      <c r="PZL8" s="303"/>
      <c r="PZM8" s="303"/>
      <c r="PZN8" s="303"/>
      <c r="PZO8" s="303"/>
      <c r="PZP8" s="303"/>
      <c r="PZQ8" s="303"/>
      <c r="PZR8" s="303"/>
      <c r="PZS8" s="303"/>
      <c r="PZT8" s="303"/>
      <c r="PZU8" s="303"/>
      <c r="PZV8" s="303"/>
      <c r="PZW8" s="303"/>
      <c r="PZX8" s="303"/>
      <c r="PZY8" s="303"/>
      <c r="PZZ8" s="303"/>
      <c r="QAA8" s="303"/>
      <c r="QAB8" s="303"/>
      <c r="QAC8" s="303"/>
      <c r="QAD8" s="303"/>
      <c r="QAE8" s="303"/>
      <c r="QAF8" s="303"/>
      <c r="QAG8" s="303"/>
      <c r="QAH8" s="303"/>
      <c r="QAI8" s="303"/>
      <c r="QAJ8" s="303"/>
      <c r="QAK8" s="303"/>
      <c r="QAL8" s="303"/>
      <c r="QAM8" s="303"/>
      <c r="QAN8" s="303"/>
      <c r="QAO8" s="303"/>
      <c r="QAP8" s="303"/>
      <c r="QAQ8" s="303"/>
      <c r="QAR8" s="303"/>
      <c r="QAS8" s="303"/>
      <c r="QAT8" s="303"/>
      <c r="QAU8" s="303"/>
      <c r="QAV8" s="303"/>
      <c r="QAW8" s="303"/>
      <c r="QAX8" s="303"/>
      <c r="QAY8" s="303"/>
      <c r="QAZ8" s="303"/>
      <c r="QBA8" s="303"/>
      <c r="QBB8" s="303"/>
      <c r="QBC8" s="303"/>
      <c r="QBD8" s="303"/>
      <c r="QBE8" s="303"/>
      <c r="QBF8" s="303"/>
      <c r="QBG8" s="303"/>
      <c r="QBH8" s="303"/>
      <c r="QBI8" s="303"/>
      <c r="QBJ8" s="303"/>
      <c r="QBK8" s="303"/>
      <c r="QBL8" s="303"/>
      <c r="QBM8" s="303"/>
      <c r="QBN8" s="303"/>
      <c r="QBO8" s="303"/>
      <c r="QBP8" s="303"/>
      <c r="QBQ8" s="303"/>
      <c r="QBR8" s="303"/>
      <c r="QBS8" s="303"/>
      <c r="QBT8" s="303"/>
      <c r="QBU8" s="303"/>
      <c r="QBV8" s="303"/>
      <c r="QBW8" s="303"/>
      <c r="QBX8" s="303"/>
      <c r="QBY8" s="303"/>
      <c r="QBZ8" s="303"/>
      <c r="QCA8" s="303"/>
      <c r="QCB8" s="303"/>
      <c r="QCC8" s="303"/>
      <c r="QCD8" s="303"/>
      <c r="QCE8" s="303"/>
      <c r="QCF8" s="303"/>
      <c r="QCG8" s="303"/>
      <c r="QCH8" s="303"/>
      <c r="QCI8" s="303"/>
      <c r="QCJ8" s="303"/>
      <c r="QCK8" s="303"/>
      <c r="QCL8" s="303"/>
      <c r="QCM8" s="303"/>
      <c r="QCN8" s="303"/>
      <c r="QCO8" s="303"/>
      <c r="QCP8" s="303"/>
      <c r="QCQ8" s="303"/>
      <c r="QCR8" s="303"/>
      <c r="QCS8" s="303"/>
      <c r="QCT8" s="303"/>
      <c r="QCU8" s="303"/>
      <c r="QCV8" s="303"/>
      <c r="QCW8" s="303"/>
      <c r="QCX8" s="303"/>
      <c r="QCY8" s="303"/>
      <c r="QCZ8" s="303"/>
      <c r="QDA8" s="303"/>
      <c r="QDB8" s="303"/>
      <c r="QDC8" s="303"/>
      <c r="QDD8" s="303"/>
      <c r="QDE8" s="303"/>
      <c r="QDF8" s="303"/>
      <c r="QDG8" s="303"/>
      <c r="QDH8" s="303"/>
      <c r="QDI8" s="303"/>
      <c r="QDJ8" s="303"/>
      <c r="QDK8" s="303"/>
      <c r="QDL8" s="303"/>
      <c r="QDM8" s="303"/>
      <c r="QDN8" s="303"/>
      <c r="QDO8" s="303"/>
      <c r="QDP8" s="303"/>
      <c r="QDQ8" s="303"/>
      <c r="QDR8" s="303"/>
      <c r="QDS8" s="303"/>
      <c r="QDT8" s="303"/>
      <c r="QDU8" s="303"/>
      <c r="QDV8" s="303"/>
      <c r="QDW8" s="303"/>
      <c r="QDX8" s="303"/>
      <c r="QDY8" s="303"/>
      <c r="QDZ8" s="303"/>
      <c r="QEA8" s="303"/>
      <c r="QEB8" s="303"/>
      <c r="QEC8" s="303"/>
      <c r="QED8" s="303"/>
      <c r="QEE8" s="303"/>
      <c r="QEF8" s="303"/>
      <c r="QEG8" s="303"/>
      <c r="QEH8" s="303"/>
      <c r="QEI8" s="303"/>
      <c r="QEJ8" s="303"/>
      <c r="QEK8" s="303"/>
      <c r="QEL8" s="303"/>
      <c r="QEM8" s="303"/>
      <c r="QEN8" s="303"/>
      <c r="QEO8" s="303"/>
      <c r="QEP8" s="303"/>
      <c r="QEQ8" s="303"/>
      <c r="QER8" s="303"/>
      <c r="QES8" s="303"/>
      <c r="QET8" s="303"/>
      <c r="QEU8" s="303"/>
      <c r="QEV8" s="303"/>
      <c r="QEW8" s="303"/>
      <c r="QEX8" s="303"/>
      <c r="QEY8" s="303"/>
      <c r="QEZ8" s="303"/>
      <c r="QFA8" s="303"/>
      <c r="QFB8" s="303"/>
      <c r="QFC8" s="303"/>
      <c r="QFD8" s="303"/>
      <c r="QFE8" s="303"/>
      <c r="QFF8" s="303"/>
      <c r="QFG8" s="303"/>
      <c r="QFH8" s="303"/>
      <c r="QFI8" s="303"/>
      <c r="QFJ8" s="303"/>
      <c r="QFK8" s="303"/>
      <c r="QFL8" s="303"/>
      <c r="QFM8" s="303"/>
      <c r="QFN8" s="303"/>
      <c r="QFO8" s="303"/>
      <c r="QFP8" s="303"/>
      <c r="QFQ8" s="303"/>
      <c r="QFR8" s="303"/>
      <c r="QFS8" s="303"/>
      <c r="QFT8" s="303"/>
      <c r="QFU8" s="303"/>
      <c r="QFV8" s="303"/>
      <c r="QFW8" s="303"/>
      <c r="QFX8" s="303"/>
      <c r="QFY8" s="303"/>
      <c r="QFZ8" s="303"/>
      <c r="QGA8" s="303"/>
      <c r="QGB8" s="303"/>
      <c r="QGC8" s="303"/>
      <c r="QGD8" s="303"/>
      <c r="QGE8" s="303"/>
      <c r="QGF8" s="303"/>
      <c r="QGG8" s="303"/>
      <c r="QGH8" s="303"/>
      <c r="QGI8" s="303"/>
      <c r="QGJ8" s="303"/>
      <c r="QGK8" s="303"/>
      <c r="QGL8" s="303"/>
      <c r="QGM8" s="303"/>
      <c r="QGN8" s="303"/>
      <c r="QGO8" s="303"/>
      <c r="QGP8" s="303"/>
      <c r="QGQ8" s="303"/>
      <c r="QGR8" s="303"/>
      <c r="QGS8" s="303"/>
      <c r="QGT8" s="303"/>
      <c r="QGU8" s="303"/>
      <c r="QGV8" s="303"/>
      <c r="QGW8" s="303"/>
      <c r="QGX8" s="303"/>
      <c r="QGY8" s="303"/>
      <c r="QGZ8" s="303"/>
      <c r="QHA8" s="303"/>
      <c r="QHB8" s="303"/>
      <c r="QHC8" s="303"/>
      <c r="QHD8" s="303"/>
      <c r="QHE8" s="303"/>
      <c r="QHF8" s="303"/>
      <c r="QHG8" s="303"/>
      <c r="QHH8" s="303"/>
      <c r="QHI8" s="303"/>
      <c r="QHJ8" s="303"/>
      <c r="QHK8" s="303"/>
      <c r="QHL8" s="303"/>
      <c r="QHM8" s="303"/>
      <c r="QHN8" s="303"/>
      <c r="QHO8" s="303"/>
      <c r="QHP8" s="303"/>
      <c r="QHQ8" s="303"/>
      <c r="QHR8" s="303"/>
      <c r="QHS8" s="303"/>
      <c r="QHT8" s="303"/>
      <c r="QHU8" s="303"/>
      <c r="QHV8" s="303"/>
      <c r="QHW8" s="303"/>
      <c r="QHX8" s="303"/>
      <c r="QHY8" s="303"/>
      <c r="QHZ8" s="303"/>
      <c r="QIA8" s="303"/>
      <c r="QIB8" s="303"/>
      <c r="QIC8" s="303"/>
      <c r="QID8" s="303"/>
      <c r="QIE8" s="303"/>
      <c r="QIF8" s="303"/>
      <c r="QIG8" s="303"/>
      <c r="QIH8" s="303"/>
      <c r="QII8" s="303"/>
      <c r="QIJ8" s="303"/>
      <c r="QIK8" s="303"/>
      <c r="QIL8" s="303"/>
      <c r="QIM8" s="303"/>
      <c r="QIN8" s="303"/>
      <c r="QIO8" s="303"/>
      <c r="QIP8" s="303"/>
      <c r="QIQ8" s="303"/>
      <c r="QIR8" s="303"/>
      <c r="QIS8" s="303"/>
      <c r="QIT8" s="303"/>
      <c r="QIU8" s="303"/>
      <c r="QIV8" s="303"/>
      <c r="QIW8" s="303"/>
      <c r="QIX8" s="303"/>
      <c r="QIY8" s="303"/>
      <c r="QIZ8" s="303"/>
      <c r="QJA8" s="303"/>
      <c r="QJB8" s="303"/>
      <c r="QJC8" s="303"/>
      <c r="QJD8" s="303"/>
      <c r="QJE8" s="303"/>
      <c r="QJF8" s="303"/>
      <c r="QJG8" s="303"/>
      <c r="QJH8" s="303"/>
      <c r="QJI8" s="303"/>
      <c r="QJJ8" s="303"/>
      <c r="QJK8" s="303"/>
      <c r="QJL8" s="303"/>
      <c r="QJM8" s="303"/>
      <c r="QJN8" s="303"/>
      <c r="QJO8" s="303"/>
      <c r="QJP8" s="303"/>
      <c r="QJQ8" s="303"/>
      <c r="QJR8" s="303"/>
      <c r="QJS8" s="303"/>
      <c r="QJT8" s="303"/>
      <c r="QJU8" s="303"/>
      <c r="QJV8" s="303"/>
      <c r="QJW8" s="303"/>
      <c r="QJX8" s="303"/>
      <c r="QJY8" s="303"/>
      <c r="QJZ8" s="303"/>
      <c r="QKA8" s="303"/>
      <c r="QKB8" s="303"/>
      <c r="QKC8" s="303"/>
      <c r="QKD8" s="303"/>
      <c r="QKE8" s="303"/>
      <c r="QKF8" s="303"/>
      <c r="QKG8" s="303"/>
      <c r="QKH8" s="303"/>
      <c r="QKI8" s="303"/>
      <c r="QKJ8" s="303"/>
      <c r="QKK8" s="303"/>
      <c r="QKL8" s="303"/>
      <c r="QKM8" s="303"/>
      <c r="QKN8" s="303"/>
      <c r="QKO8" s="303"/>
      <c r="QKP8" s="303"/>
      <c r="QKQ8" s="303"/>
      <c r="QKR8" s="303"/>
      <c r="QKS8" s="303"/>
      <c r="QKT8" s="303"/>
      <c r="QKU8" s="303"/>
      <c r="QKV8" s="303"/>
      <c r="QKW8" s="303"/>
      <c r="QKX8" s="303"/>
      <c r="QKY8" s="303"/>
      <c r="QKZ8" s="303"/>
      <c r="QLA8" s="303"/>
      <c r="QLB8" s="303"/>
      <c r="QLC8" s="303"/>
      <c r="QLD8" s="303"/>
      <c r="QLE8" s="303"/>
      <c r="QLF8" s="303"/>
      <c r="QLG8" s="303"/>
      <c r="QLH8" s="303"/>
      <c r="QLI8" s="303"/>
      <c r="QLJ8" s="303"/>
      <c r="QLK8" s="303"/>
      <c r="QLL8" s="303"/>
      <c r="QLM8" s="303"/>
      <c r="QLN8" s="303"/>
      <c r="QLO8" s="303"/>
      <c r="QLP8" s="303"/>
      <c r="QLQ8" s="303"/>
      <c r="QLR8" s="303"/>
      <c r="QLS8" s="303"/>
      <c r="QLT8" s="303"/>
      <c r="QLU8" s="303"/>
      <c r="QLV8" s="303"/>
      <c r="QLW8" s="303"/>
      <c r="QLX8" s="303"/>
      <c r="QLY8" s="303"/>
      <c r="QLZ8" s="303"/>
      <c r="QMA8" s="303"/>
      <c r="QMB8" s="303"/>
      <c r="QMC8" s="303"/>
      <c r="QMD8" s="303"/>
      <c r="QME8" s="303"/>
      <c r="QMF8" s="303"/>
      <c r="QMG8" s="303"/>
      <c r="QMH8" s="303"/>
      <c r="QMI8" s="303"/>
      <c r="QMJ8" s="303"/>
      <c r="QMK8" s="303"/>
      <c r="QML8" s="303"/>
      <c r="QMM8" s="303"/>
      <c r="QMN8" s="303"/>
      <c r="QMO8" s="303"/>
      <c r="QMP8" s="303"/>
      <c r="QMQ8" s="303"/>
      <c r="QMR8" s="303"/>
      <c r="QMS8" s="303"/>
      <c r="QMT8" s="303"/>
      <c r="QMU8" s="303"/>
      <c r="QMV8" s="303"/>
      <c r="QMW8" s="303"/>
      <c r="QMX8" s="303"/>
      <c r="QMY8" s="303"/>
      <c r="QMZ8" s="303"/>
      <c r="QNA8" s="303"/>
      <c r="QNB8" s="303"/>
      <c r="QNC8" s="303"/>
      <c r="QND8" s="303"/>
      <c r="QNE8" s="303"/>
      <c r="QNF8" s="303"/>
      <c r="QNG8" s="303"/>
      <c r="QNH8" s="303"/>
      <c r="QNI8" s="303"/>
      <c r="QNJ8" s="303"/>
      <c r="QNK8" s="303"/>
      <c r="QNL8" s="303"/>
      <c r="QNM8" s="303"/>
      <c r="QNN8" s="303"/>
      <c r="QNO8" s="303"/>
      <c r="QNP8" s="303"/>
      <c r="QNQ8" s="303"/>
      <c r="QNR8" s="303"/>
      <c r="QNS8" s="303"/>
      <c r="QNT8" s="303"/>
      <c r="QNU8" s="303"/>
      <c r="QNV8" s="303"/>
      <c r="QNW8" s="303"/>
      <c r="QNX8" s="303"/>
      <c r="QNY8" s="303"/>
      <c r="QNZ8" s="303"/>
      <c r="QOA8" s="303"/>
      <c r="QOB8" s="303"/>
      <c r="QOC8" s="303"/>
      <c r="QOD8" s="303"/>
      <c r="QOE8" s="303"/>
      <c r="QOF8" s="303"/>
      <c r="QOG8" s="303"/>
      <c r="QOH8" s="303"/>
      <c r="QOI8" s="303"/>
      <c r="QOJ8" s="303"/>
      <c r="QOK8" s="303"/>
      <c r="QOL8" s="303"/>
      <c r="QOM8" s="303"/>
      <c r="QON8" s="303"/>
      <c r="QOO8" s="303"/>
      <c r="QOP8" s="303"/>
      <c r="QOQ8" s="303"/>
      <c r="QOR8" s="303"/>
      <c r="QOS8" s="303"/>
      <c r="QOT8" s="303"/>
      <c r="QOU8" s="303"/>
      <c r="QOV8" s="303"/>
      <c r="QOW8" s="303"/>
      <c r="QOX8" s="303"/>
      <c r="QOY8" s="303"/>
      <c r="QOZ8" s="303"/>
      <c r="QPA8" s="303"/>
      <c r="QPB8" s="303"/>
      <c r="QPC8" s="303"/>
      <c r="QPD8" s="303"/>
      <c r="QPE8" s="303"/>
      <c r="QPF8" s="303"/>
      <c r="QPG8" s="303"/>
      <c r="QPH8" s="303"/>
      <c r="QPI8" s="303"/>
      <c r="QPJ8" s="303"/>
      <c r="QPK8" s="303"/>
      <c r="QPL8" s="303"/>
      <c r="QPM8" s="303"/>
      <c r="QPN8" s="303"/>
      <c r="QPO8" s="303"/>
      <c r="QPP8" s="303"/>
      <c r="QPQ8" s="303"/>
      <c r="QPR8" s="303"/>
      <c r="QPS8" s="303"/>
      <c r="QPT8" s="303"/>
      <c r="QPU8" s="303"/>
      <c r="QPV8" s="303"/>
      <c r="QPW8" s="303"/>
      <c r="QPX8" s="303"/>
      <c r="QPY8" s="303"/>
      <c r="QPZ8" s="303"/>
      <c r="QQA8" s="303"/>
      <c r="QQB8" s="303"/>
      <c r="QQC8" s="303"/>
      <c r="QQD8" s="303"/>
      <c r="QQE8" s="303"/>
      <c r="QQF8" s="303"/>
      <c r="QQG8" s="303"/>
      <c r="QQH8" s="303"/>
      <c r="QQI8" s="303"/>
      <c r="QQJ8" s="303"/>
      <c r="QQK8" s="303"/>
      <c r="QQL8" s="303"/>
      <c r="QQM8" s="303"/>
      <c r="QQN8" s="303"/>
      <c r="QQO8" s="303"/>
      <c r="QQP8" s="303"/>
      <c r="QQQ8" s="303"/>
      <c r="QQR8" s="303"/>
      <c r="QQS8" s="303"/>
      <c r="QQT8" s="303"/>
      <c r="QQU8" s="303"/>
      <c r="QQV8" s="303"/>
      <c r="QQW8" s="303"/>
      <c r="QQX8" s="303"/>
      <c r="QQY8" s="303"/>
      <c r="QQZ8" s="303"/>
      <c r="QRA8" s="303"/>
      <c r="QRB8" s="303"/>
      <c r="QRC8" s="303"/>
      <c r="QRD8" s="303"/>
      <c r="QRE8" s="303"/>
      <c r="QRF8" s="303"/>
      <c r="QRG8" s="303"/>
      <c r="QRH8" s="303"/>
      <c r="QRI8" s="303"/>
      <c r="QRJ8" s="303"/>
      <c r="QRK8" s="303"/>
      <c r="QRL8" s="303"/>
      <c r="QRM8" s="303"/>
      <c r="QRN8" s="303"/>
      <c r="QRO8" s="303"/>
      <c r="QRP8" s="303"/>
      <c r="QRQ8" s="303"/>
      <c r="QRR8" s="303"/>
      <c r="QRS8" s="303"/>
      <c r="QRT8" s="303"/>
      <c r="QRU8" s="303"/>
      <c r="QRV8" s="303"/>
      <c r="QRW8" s="303"/>
      <c r="QRX8" s="303"/>
      <c r="QRY8" s="303"/>
      <c r="QRZ8" s="303"/>
      <c r="QSA8" s="303"/>
      <c r="QSB8" s="303"/>
      <c r="QSC8" s="303"/>
      <c r="QSD8" s="303"/>
      <c r="QSE8" s="303"/>
      <c r="QSF8" s="303"/>
      <c r="QSG8" s="303"/>
      <c r="QSH8" s="303"/>
      <c r="QSI8" s="303"/>
      <c r="QSJ8" s="303"/>
      <c r="QSK8" s="303"/>
      <c r="QSL8" s="303"/>
      <c r="QSM8" s="303"/>
      <c r="QSN8" s="303"/>
      <c r="QSO8" s="303"/>
      <c r="QSP8" s="303"/>
      <c r="QSQ8" s="303"/>
      <c r="QSR8" s="303"/>
      <c r="QSS8" s="303"/>
      <c r="QST8" s="303"/>
      <c r="QSU8" s="303"/>
      <c r="QSV8" s="303"/>
      <c r="QSW8" s="303"/>
      <c r="QSX8" s="303"/>
      <c r="QSY8" s="303"/>
      <c r="QSZ8" s="303"/>
      <c r="QTA8" s="303"/>
      <c r="QTB8" s="303"/>
      <c r="QTC8" s="303"/>
      <c r="QTD8" s="303"/>
      <c r="QTE8" s="303"/>
      <c r="QTF8" s="303"/>
      <c r="QTG8" s="303"/>
      <c r="QTH8" s="303"/>
      <c r="QTI8" s="303"/>
      <c r="QTJ8" s="303"/>
      <c r="QTK8" s="303"/>
      <c r="QTL8" s="303"/>
      <c r="QTM8" s="303"/>
      <c r="QTN8" s="303"/>
      <c r="QTO8" s="303"/>
      <c r="QTP8" s="303"/>
      <c r="QTQ8" s="303"/>
      <c r="QTR8" s="303"/>
      <c r="QTS8" s="303"/>
      <c r="QTT8" s="303"/>
      <c r="QTU8" s="303"/>
      <c r="QTV8" s="303"/>
      <c r="QTW8" s="303"/>
      <c r="QTX8" s="303"/>
      <c r="QTY8" s="303"/>
      <c r="QTZ8" s="303"/>
      <c r="QUA8" s="303"/>
      <c r="QUB8" s="303"/>
      <c r="QUC8" s="303"/>
      <c r="QUD8" s="303"/>
      <c r="QUE8" s="303"/>
      <c r="QUF8" s="303"/>
      <c r="QUG8" s="303"/>
      <c r="QUH8" s="303"/>
      <c r="QUI8" s="303"/>
      <c r="QUJ8" s="303"/>
      <c r="QUK8" s="303"/>
      <c r="QUL8" s="303"/>
      <c r="QUM8" s="303"/>
      <c r="QUN8" s="303"/>
      <c r="QUO8" s="303"/>
      <c r="QUP8" s="303"/>
      <c r="QUQ8" s="303"/>
      <c r="QUR8" s="303"/>
      <c r="QUS8" s="303"/>
      <c r="QUT8" s="303"/>
      <c r="QUU8" s="303"/>
      <c r="QUV8" s="303"/>
      <c r="QUW8" s="303"/>
      <c r="QUX8" s="303"/>
      <c r="QUY8" s="303"/>
      <c r="QUZ8" s="303"/>
      <c r="QVA8" s="303"/>
      <c r="QVB8" s="303"/>
      <c r="QVC8" s="303"/>
      <c r="QVD8" s="303"/>
      <c r="QVE8" s="303"/>
      <c r="QVF8" s="303"/>
      <c r="QVG8" s="303"/>
      <c r="QVH8" s="303"/>
      <c r="QVI8" s="303"/>
      <c r="QVJ8" s="303"/>
      <c r="QVK8" s="303"/>
      <c r="QVL8" s="303"/>
      <c r="QVM8" s="303"/>
      <c r="QVN8" s="303"/>
      <c r="QVO8" s="303"/>
      <c r="QVP8" s="303"/>
      <c r="QVQ8" s="303"/>
      <c r="QVR8" s="303"/>
      <c r="QVS8" s="303"/>
      <c r="QVT8" s="303"/>
      <c r="QVU8" s="303"/>
      <c r="QVV8" s="303"/>
      <c r="QVW8" s="303"/>
      <c r="QVX8" s="303"/>
      <c r="QVY8" s="303"/>
      <c r="QVZ8" s="303"/>
      <c r="QWA8" s="303"/>
      <c r="QWB8" s="303"/>
      <c r="QWC8" s="303"/>
      <c r="QWD8" s="303"/>
      <c r="QWE8" s="303"/>
      <c r="QWF8" s="303"/>
      <c r="QWG8" s="303"/>
      <c r="QWH8" s="303"/>
      <c r="QWI8" s="303"/>
      <c r="QWJ8" s="303"/>
      <c r="QWK8" s="303"/>
      <c r="QWL8" s="303"/>
      <c r="QWM8" s="303"/>
      <c r="QWN8" s="303"/>
      <c r="QWO8" s="303"/>
      <c r="QWP8" s="303"/>
      <c r="QWQ8" s="303"/>
      <c r="QWR8" s="303"/>
      <c r="QWS8" s="303"/>
      <c r="QWT8" s="303"/>
      <c r="QWU8" s="303"/>
      <c r="QWV8" s="303"/>
      <c r="QWW8" s="303"/>
      <c r="QWX8" s="303"/>
      <c r="QWY8" s="303"/>
      <c r="QWZ8" s="303"/>
      <c r="QXA8" s="303"/>
      <c r="QXB8" s="303"/>
      <c r="QXC8" s="303"/>
      <c r="QXD8" s="303"/>
      <c r="QXE8" s="303"/>
      <c r="QXF8" s="303"/>
      <c r="QXG8" s="303"/>
      <c r="QXH8" s="303"/>
      <c r="QXI8" s="303"/>
      <c r="QXJ8" s="303"/>
      <c r="QXK8" s="303"/>
      <c r="QXL8" s="303"/>
      <c r="QXM8" s="303"/>
      <c r="QXN8" s="303"/>
      <c r="QXO8" s="303"/>
      <c r="QXP8" s="303"/>
      <c r="QXQ8" s="303"/>
      <c r="QXR8" s="303"/>
      <c r="QXS8" s="303"/>
      <c r="QXT8" s="303"/>
      <c r="QXU8" s="303"/>
      <c r="QXV8" s="303"/>
      <c r="QXW8" s="303"/>
      <c r="QXX8" s="303"/>
      <c r="QXY8" s="303"/>
      <c r="QXZ8" s="303"/>
      <c r="QYA8" s="303"/>
      <c r="QYB8" s="303"/>
      <c r="QYC8" s="303"/>
      <c r="QYD8" s="303"/>
      <c r="QYE8" s="303"/>
      <c r="QYF8" s="303"/>
      <c r="QYG8" s="303"/>
      <c r="QYH8" s="303"/>
      <c r="QYI8" s="303"/>
      <c r="QYJ8" s="303"/>
      <c r="QYK8" s="303"/>
      <c r="QYL8" s="303"/>
      <c r="QYM8" s="303"/>
      <c r="QYN8" s="303"/>
      <c r="QYO8" s="303"/>
      <c r="QYP8" s="303"/>
      <c r="QYQ8" s="303"/>
      <c r="QYR8" s="303"/>
      <c r="QYS8" s="303"/>
      <c r="QYT8" s="303"/>
      <c r="QYU8" s="303"/>
      <c r="QYV8" s="303"/>
      <c r="QYW8" s="303"/>
      <c r="QYX8" s="303"/>
      <c r="QYY8" s="303"/>
      <c r="QYZ8" s="303"/>
      <c r="QZA8" s="303"/>
      <c r="QZB8" s="303"/>
      <c r="QZC8" s="303"/>
      <c r="QZD8" s="303"/>
      <c r="QZE8" s="303"/>
      <c r="QZF8" s="303"/>
      <c r="QZG8" s="303"/>
      <c r="QZH8" s="303"/>
      <c r="QZI8" s="303"/>
      <c r="QZJ8" s="303"/>
      <c r="QZK8" s="303"/>
      <c r="QZL8" s="303"/>
      <c r="QZM8" s="303"/>
      <c r="QZN8" s="303"/>
      <c r="QZO8" s="303"/>
      <c r="QZP8" s="303"/>
      <c r="QZQ8" s="303"/>
      <c r="QZR8" s="303"/>
      <c r="QZS8" s="303"/>
      <c r="QZT8" s="303"/>
      <c r="QZU8" s="303"/>
      <c r="QZV8" s="303"/>
      <c r="QZW8" s="303"/>
      <c r="QZX8" s="303"/>
      <c r="QZY8" s="303"/>
      <c r="QZZ8" s="303"/>
      <c r="RAA8" s="303"/>
      <c r="RAB8" s="303"/>
      <c r="RAC8" s="303"/>
      <c r="RAD8" s="303"/>
      <c r="RAE8" s="303"/>
      <c r="RAF8" s="303"/>
      <c r="RAG8" s="303"/>
      <c r="RAH8" s="303"/>
      <c r="RAI8" s="303"/>
      <c r="RAJ8" s="303"/>
      <c r="RAK8" s="303"/>
      <c r="RAL8" s="303"/>
      <c r="RAM8" s="303"/>
      <c r="RAN8" s="303"/>
      <c r="RAO8" s="303"/>
      <c r="RAP8" s="303"/>
      <c r="RAQ8" s="303"/>
      <c r="RAR8" s="303"/>
      <c r="RAS8" s="303"/>
      <c r="RAT8" s="303"/>
      <c r="RAU8" s="303"/>
      <c r="RAV8" s="303"/>
      <c r="RAW8" s="303"/>
      <c r="RAX8" s="303"/>
      <c r="RAY8" s="303"/>
      <c r="RAZ8" s="303"/>
      <c r="RBA8" s="303"/>
      <c r="RBB8" s="303"/>
      <c r="RBC8" s="303"/>
      <c r="RBD8" s="303"/>
      <c r="RBE8" s="303"/>
      <c r="RBF8" s="303"/>
      <c r="RBG8" s="303"/>
      <c r="RBH8" s="303"/>
      <c r="RBI8" s="303"/>
      <c r="RBJ8" s="303"/>
      <c r="RBK8" s="303"/>
      <c r="RBL8" s="303"/>
      <c r="RBM8" s="303"/>
      <c r="RBN8" s="303"/>
      <c r="RBO8" s="303"/>
      <c r="RBP8" s="303"/>
      <c r="RBQ8" s="303"/>
      <c r="RBR8" s="303"/>
      <c r="RBS8" s="303"/>
      <c r="RBT8" s="303"/>
      <c r="RBU8" s="303"/>
      <c r="RBV8" s="303"/>
      <c r="RBW8" s="303"/>
      <c r="RBX8" s="303"/>
      <c r="RBY8" s="303"/>
      <c r="RBZ8" s="303"/>
      <c r="RCA8" s="303"/>
      <c r="RCB8" s="303"/>
      <c r="RCC8" s="303"/>
      <c r="RCD8" s="303"/>
      <c r="RCE8" s="303"/>
      <c r="RCF8" s="303"/>
      <c r="RCG8" s="303"/>
      <c r="RCH8" s="303"/>
      <c r="RCI8" s="303"/>
      <c r="RCJ8" s="303"/>
      <c r="RCK8" s="303"/>
      <c r="RCL8" s="303"/>
      <c r="RCM8" s="303"/>
      <c r="RCN8" s="303"/>
      <c r="RCO8" s="303"/>
      <c r="RCP8" s="303"/>
      <c r="RCQ8" s="303"/>
      <c r="RCR8" s="303"/>
      <c r="RCS8" s="303"/>
      <c r="RCT8" s="303"/>
      <c r="RCU8" s="303"/>
      <c r="RCV8" s="303"/>
      <c r="RCW8" s="303"/>
      <c r="RCX8" s="303"/>
      <c r="RCY8" s="303"/>
      <c r="RCZ8" s="303"/>
      <c r="RDA8" s="303"/>
      <c r="RDB8" s="303"/>
      <c r="RDC8" s="303"/>
      <c r="RDD8" s="303"/>
      <c r="RDE8" s="303"/>
      <c r="RDF8" s="303"/>
      <c r="RDG8" s="303"/>
      <c r="RDH8" s="303"/>
      <c r="RDI8" s="303"/>
      <c r="RDJ8" s="303"/>
      <c r="RDK8" s="303"/>
      <c r="RDL8" s="303"/>
      <c r="RDM8" s="303"/>
      <c r="RDN8" s="303"/>
      <c r="RDO8" s="303"/>
      <c r="RDP8" s="303"/>
      <c r="RDQ8" s="303"/>
      <c r="RDR8" s="303"/>
      <c r="RDS8" s="303"/>
      <c r="RDT8" s="303"/>
      <c r="RDU8" s="303"/>
      <c r="RDV8" s="303"/>
      <c r="RDW8" s="303"/>
      <c r="RDX8" s="303"/>
      <c r="RDY8" s="303"/>
      <c r="RDZ8" s="303"/>
      <c r="REA8" s="303"/>
      <c r="REB8" s="303"/>
      <c r="REC8" s="303"/>
      <c r="RED8" s="303"/>
      <c r="REE8" s="303"/>
      <c r="REF8" s="303"/>
      <c r="REG8" s="303"/>
      <c r="REH8" s="303"/>
      <c r="REI8" s="303"/>
      <c r="REJ8" s="303"/>
      <c r="REK8" s="303"/>
      <c r="REL8" s="303"/>
      <c r="REM8" s="303"/>
      <c r="REN8" s="303"/>
      <c r="REO8" s="303"/>
      <c r="REP8" s="303"/>
      <c r="REQ8" s="303"/>
      <c r="RER8" s="303"/>
      <c r="RES8" s="303"/>
      <c r="RET8" s="303"/>
      <c r="REU8" s="303"/>
      <c r="REV8" s="303"/>
      <c r="REW8" s="303"/>
      <c r="REX8" s="303"/>
      <c r="REY8" s="303"/>
      <c r="REZ8" s="303"/>
      <c r="RFA8" s="303"/>
      <c r="RFB8" s="303"/>
      <c r="RFC8" s="303"/>
      <c r="RFD8" s="303"/>
      <c r="RFE8" s="303"/>
      <c r="RFF8" s="303"/>
      <c r="RFG8" s="303"/>
      <c r="RFH8" s="303"/>
      <c r="RFI8" s="303"/>
      <c r="RFJ8" s="303"/>
      <c r="RFK8" s="303"/>
      <c r="RFL8" s="303"/>
      <c r="RFM8" s="303"/>
      <c r="RFN8" s="303"/>
      <c r="RFO8" s="303"/>
      <c r="RFP8" s="303"/>
      <c r="RFQ8" s="303"/>
      <c r="RFR8" s="303"/>
      <c r="RFS8" s="303"/>
      <c r="RFT8" s="303"/>
      <c r="RFU8" s="303"/>
      <c r="RFV8" s="303"/>
      <c r="RFW8" s="303"/>
      <c r="RFX8" s="303"/>
      <c r="RFY8" s="303"/>
      <c r="RFZ8" s="303"/>
      <c r="RGA8" s="303"/>
      <c r="RGB8" s="303"/>
      <c r="RGC8" s="303"/>
      <c r="RGD8" s="303"/>
      <c r="RGE8" s="303"/>
      <c r="RGF8" s="303"/>
      <c r="RGG8" s="303"/>
      <c r="RGH8" s="303"/>
      <c r="RGI8" s="303"/>
      <c r="RGJ8" s="303"/>
      <c r="RGK8" s="303"/>
      <c r="RGL8" s="303"/>
      <c r="RGM8" s="303"/>
      <c r="RGN8" s="303"/>
      <c r="RGO8" s="303"/>
      <c r="RGP8" s="303"/>
      <c r="RGQ8" s="303"/>
      <c r="RGR8" s="303"/>
      <c r="RGS8" s="303"/>
      <c r="RGT8" s="303"/>
      <c r="RGU8" s="303"/>
      <c r="RGV8" s="303"/>
      <c r="RGW8" s="303"/>
      <c r="RGX8" s="303"/>
      <c r="RGY8" s="303"/>
      <c r="RGZ8" s="303"/>
      <c r="RHA8" s="303"/>
      <c r="RHB8" s="303"/>
      <c r="RHC8" s="303"/>
      <c r="RHD8" s="303"/>
      <c r="RHE8" s="303"/>
      <c r="RHF8" s="303"/>
      <c r="RHG8" s="303"/>
      <c r="RHH8" s="303"/>
      <c r="RHI8" s="303"/>
      <c r="RHJ8" s="303"/>
      <c r="RHK8" s="303"/>
      <c r="RHL8" s="303"/>
      <c r="RHM8" s="303"/>
      <c r="RHN8" s="303"/>
      <c r="RHO8" s="303"/>
      <c r="RHP8" s="303"/>
      <c r="RHQ8" s="303"/>
      <c r="RHR8" s="303"/>
      <c r="RHS8" s="303"/>
      <c r="RHT8" s="303"/>
      <c r="RHU8" s="303"/>
      <c r="RHV8" s="303"/>
      <c r="RHW8" s="303"/>
      <c r="RHX8" s="303"/>
      <c r="RHY8" s="303"/>
      <c r="RHZ8" s="303"/>
      <c r="RIA8" s="303"/>
      <c r="RIB8" s="303"/>
      <c r="RIC8" s="303"/>
      <c r="RID8" s="303"/>
      <c r="RIE8" s="303"/>
      <c r="RIF8" s="303"/>
      <c r="RIG8" s="303"/>
      <c r="RIH8" s="303"/>
      <c r="RII8" s="303"/>
      <c r="RIJ8" s="303"/>
      <c r="RIK8" s="303"/>
      <c r="RIL8" s="303"/>
      <c r="RIM8" s="303"/>
      <c r="RIN8" s="303"/>
      <c r="RIO8" s="303"/>
      <c r="RIP8" s="303"/>
      <c r="RIQ8" s="303"/>
      <c r="RIR8" s="303"/>
      <c r="RIS8" s="303"/>
      <c r="RIT8" s="303"/>
      <c r="RIU8" s="303"/>
      <c r="RIV8" s="303"/>
      <c r="RIW8" s="303"/>
      <c r="RIX8" s="303"/>
      <c r="RIY8" s="303"/>
      <c r="RIZ8" s="303"/>
      <c r="RJA8" s="303"/>
      <c r="RJB8" s="303"/>
      <c r="RJC8" s="303"/>
      <c r="RJD8" s="303"/>
      <c r="RJE8" s="303"/>
      <c r="RJF8" s="303"/>
      <c r="RJG8" s="303"/>
      <c r="RJH8" s="303"/>
      <c r="RJI8" s="303"/>
      <c r="RJJ8" s="303"/>
      <c r="RJK8" s="303"/>
      <c r="RJL8" s="303"/>
      <c r="RJM8" s="303"/>
      <c r="RJN8" s="303"/>
      <c r="RJO8" s="303"/>
      <c r="RJP8" s="303"/>
      <c r="RJQ8" s="303"/>
      <c r="RJR8" s="303"/>
      <c r="RJS8" s="303"/>
      <c r="RJT8" s="303"/>
      <c r="RJU8" s="303"/>
      <c r="RJV8" s="303"/>
      <c r="RJW8" s="303"/>
      <c r="RJX8" s="303"/>
      <c r="RJY8" s="303"/>
      <c r="RJZ8" s="303"/>
      <c r="RKA8" s="303"/>
      <c r="RKB8" s="303"/>
      <c r="RKC8" s="303"/>
      <c r="RKD8" s="303"/>
      <c r="RKE8" s="303"/>
      <c r="RKF8" s="303"/>
      <c r="RKG8" s="303"/>
      <c r="RKH8" s="303"/>
      <c r="RKI8" s="303"/>
      <c r="RKJ8" s="303"/>
      <c r="RKK8" s="303"/>
      <c r="RKL8" s="303"/>
      <c r="RKM8" s="303"/>
      <c r="RKN8" s="303"/>
      <c r="RKO8" s="303"/>
      <c r="RKP8" s="303"/>
      <c r="RKQ8" s="303"/>
      <c r="RKR8" s="303"/>
      <c r="RKS8" s="303"/>
      <c r="RKT8" s="303"/>
      <c r="RKU8" s="303"/>
      <c r="RKV8" s="303"/>
      <c r="RKW8" s="303"/>
      <c r="RKX8" s="303"/>
      <c r="RKY8" s="303"/>
      <c r="RKZ8" s="303"/>
      <c r="RLA8" s="303"/>
      <c r="RLB8" s="303"/>
      <c r="RLC8" s="303"/>
      <c r="RLD8" s="303"/>
      <c r="RLE8" s="303"/>
      <c r="RLF8" s="303"/>
      <c r="RLG8" s="303"/>
      <c r="RLH8" s="303"/>
      <c r="RLI8" s="303"/>
      <c r="RLJ8" s="303"/>
      <c r="RLK8" s="303"/>
      <c r="RLL8" s="303"/>
      <c r="RLM8" s="303"/>
      <c r="RLN8" s="303"/>
      <c r="RLO8" s="303"/>
      <c r="RLP8" s="303"/>
      <c r="RLQ8" s="303"/>
      <c r="RLR8" s="303"/>
      <c r="RLS8" s="303"/>
      <c r="RLT8" s="303"/>
      <c r="RLU8" s="303"/>
      <c r="RLV8" s="303"/>
      <c r="RLW8" s="303"/>
      <c r="RLX8" s="303"/>
      <c r="RLY8" s="303"/>
      <c r="RLZ8" s="303"/>
      <c r="RMA8" s="303"/>
      <c r="RMB8" s="303"/>
      <c r="RMC8" s="303"/>
      <c r="RMD8" s="303"/>
      <c r="RME8" s="303"/>
      <c r="RMF8" s="303"/>
      <c r="RMG8" s="303"/>
      <c r="RMH8" s="303"/>
      <c r="RMI8" s="303"/>
      <c r="RMJ8" s="303"/>
      <c r="RMK8" s="303"/>
      <c r="RML8" s="303"/>
      <c r="RMM8" s="303"/>
      <c r="RMN8" s="303"/>
      <c r="RMO8" s="303"/>
      <c r="RMP8" s="303"/>
      <c r="RMQ8" s="303"/>
      <c r="RMR8" s="303"/>
      <c r="RMS8" s="303"/>
      <c r="RMT8" s="303"/>
      <c r="RMU8" s="303"/>
      <c r="RMV8" s="303"/>
      <c r="RMW8" s="303"/>
      <c r="RMX8" s="303"/>
      <c r="RMY8" s="303"/>
      <c r="RMZ8" s="303"/>
      <c r="RNA8" s="303"/>
      <c r="RNB8" s="303"/>
      <c r="RNC8" s="303"/>
      <c r="RND8" s="303"/>
      <c r="RNE8" s="303"/>
      <c r="RNF8" s="303"/>
      <c r="RNG8" s="303"/>
      <c r="RNH8" s="303"/>
      <c r="RNI8" s="303"/>
      <c r="RNJ8" s="303"/>
      <c r="RNK8" s="303"/>
      <c r="RNL8" s="303"/>
      <c r="RNM8" s="303"/>
      <c r="RNN8" s="303"/>
      <c r="RNO8" s="303"/>
      <c r="RNP8" s="303"/>
      <c r="RNQ8" s="303"/>
      <c r="RNR8" s="303"/>
      <c r="RNS8" s="303"/>
      <c r="RNT8" s="303"/>
      <c r="RNU8" s="303"/>
      <c r="RNV8" s="303"/>
      <c r="RNW8" s="303"/>
      <c r="RNX8" s="303"/>
      <c r="RNY8" s="303"/>
      <c r="RNZ8" s="303"/>
      <c r="ROA8" s="303"/>
      <c r="ROB8" s="303"/>
      <c r="ROC8" s="303"/>
      <c r="ROD8" s="303"/>
      <c r="ROE8" s="303"/>
      <c r="ROF8" s="303"/>
      <c r="ROG8" s="303"/>
      <c r="ROH8" s="303"/>
      <c r="ROI8" s="303"/>
      <c r="ROJ8" s="303"/>
      <c r="ROK8" s="303"/>
      <c r="ROL8" s="303"/>
      <c r="ROM8" s="303"/>
      <c r="RON8" s="303"/>
      <c r="ROO8" s="303"/>
      <c r="ROP8" s="303"/>
      <c r="ROQ8" s="303"/>
      <c r="ROR8" s="303"/>
      <c r="ROS8" s="303"/>
      <c r="ROT8" s="303"/>
      <c r="ROU8" s="303"/>
      <c r="ROV8" s="303"/>
      <c r="ROW8" s="303"/>
      <c r="ROX8" s="303"/>
      <c r="ROY8" s="303"/>
      <c r="ROZ8" s="303"/>
      <c r="RPA8" s="303"/>
      <c r="RPB8" s="303"/>
      <c r="RPC8" s="303"/>
      <c r="RPD8" s="303"/>
      <c r="RPE8" s="303"/>
      <c r="RPF8" s="303"/>
      <c r="RPG8" s="303"/>
      <c r="RPH8" s="303"/>
      <c r="RPI8" s="303"/>
      <c r="RPJ8" s="303"/>
      <c r="RPK8" s="303"/>
      <c r="RPL8" s="303"/>
      <c r="RPM8" s="303"/>
      <c r="RPN8" s="303"/>
      <c r="RPO8" s="303"/>
      <c r="RPP8" s="303"/>
      <c r="RPQ8" s="303"/>
      <c r="RPR8" s="303"/>
      <c r="RPS8" s="303"/>
      <c r="RPT8" s="303"/>
      <c r="RPU8" s="303"/>
      <c r="RPV8" s="303"/>
      <c r="RPW8" s="303"/>
      <c r="RPX8" s="303"/>
      <c r="RPY8" s="303"/>
      <c r="RPZ8" s="303"/>
      <c r="RQA8" s="303"/>
      <c r="RQB8" s="303"/>
      <c r="RQC8" s="303"/>
      <c r="RQD8" s="303"/>
      <c r="RQE8" s="303"/>
      <c r="RQF8" s="303"/>
      <c r="RQG8" s="303"/>
      <c r="RQH8" s="303"/>
      <c r="RQI8" s="303"/>
      <c r="RQJ8" s="303"/>
      <c r="RQK8" s="303"/>
      <c r="RQL8" s="303"/>
      <c r="RQM8" s="303"/>
      <c r="RQN8" s="303"/>
      <c r="RQO8" s="303"/>
      <c r="RQP8" s="303"/>
      <c r="RQQ8" s="303"/>
      <c r="RQR8" s="303"/>
      <c r="RQS8" s="303"/>
      <c r="RQT8" s="303"/>
      <c r="RQU8" s="303"/>
      <c r="RQV8" s="303"/>
      <c r="RQW8" s="303"/>
      <c r="RQX8" s="303"/>
      <c r="RQY8" s="303"/>
      <c r="RQZ8" s="303"/>
      <c r="RRA8" s="303"/>
      <c r="RRB8" s="303"/>
      <c r="RRC8" s="303"/>
      <c r="RRD8" s="303"/>
      <c r="RRE8" s="303"/>
      <c r="RRF8" s="303"/>
      <c r="RRG8" s="303"/>
      <c r="RRH8" s="303"/>
      <c r="RRI8" s="303"/>
      <c r="RRJ8" s="303"/>
      <c r="RRK8" s="303"/>
      <c r="RRL8" s="303"/>
      <c r="RRM8" s="303"/>
      <c r="RRN8" s="303"/>
      <c r="RRO8" s="303"/>
      <c r="RRP8" s="303"/>
      <c r="RRQ8" s="303"/>
      <c r="RRR8" s="303"/>
      <c r="RRS8" s="303"/>
      <c r="RRT8" s="303"/>
      <c r="RRU8" s="303"/>
      <c r="RRV8" s="303"/>
      <c r="RRW8" s="303"/>
      <c r="RRX8" s="303"/>
      <c r="RRY8" s="303"/>
      <c r="RRZ8" s="303"/>
      <c r="RSA8" s="303"/>
      <c r="RSB8" s="303"/>
      <c r="RSC8" s="303"/>
      <c r="RSD8" s="303"/>
      <c r="RSE8" s="303"/>
      <c r="RSF8" s="303"/>
      <c r="RSG8" s="303"/>
      <c r="RSH8" s="303"/>
      <c r="RSI8" s="303"/>
      <c r="RSJ8" s="303"/>
      <c r="RSK8" s="303"/>
      <c r="RSL8" s="303"/>
      <c r="RSM8" s="303"/>
      <c r="RSN8" s="303"/>
      <c r="RSO8" s="303"/>
      <c r="RSP8" s="303"/>
      <c r="RSQ8" s="303"/>
      <c r="RSR8" s="303"/>
      <c r="RSS8" s="303"/>
      <c r="RST8" s="303"/>
      <c r="RSU8" s="303"/>
      <c r="RSV8" s="303"/>
      <c r="RSW8" s="303"/>
      <c r="RSX8" s="303"/>
      <c r="RSY8" s="303"/>
      <c r="RSZ8" s="303"/>
      <c r="RTA8" s="303"/>
      <c r="RTB8" s="303"/>
      <c r="RTC8" s="303"/>
      <c r="RTD8" s="303"/>
      <c r="RTE8" s="303"/>
      <c r="RTF8" s="303"/>
      <c r="RTG8" s="303"/>
      <c r="RTH8" s="303"/>
      <c r="RTI8" s="303"/>
      <c r="RTJ8" s="303"/>
      <c r="RTK8" s="303"/>
      <c r="RTL8" s="303"/>
      <c r="RTM8" s="303"/>
      <c r="RTN8" s="303"/>
      <c r="RTO8" s="303"/>
      <c r="RTP8" s="303"/>
      <c r="RTQ8" s="303"/>
      <c r="RTR8" s="303"/>
      <c r="RTS8" s="303"/>
      <c r="RTT8" s="303"/>
      <c r="RTU8" s="303"/>
      <c r="RTV8" s="303"/>
      <c r="RTW8" s="303"/>
      <c r="RTX8" s="303"/>
      <c r="RTY8" s="303"/>
      <c r="RTZ8" s="303"/>
      <c r="RUA8" s="303"/>
      <c r="RUB8" s="303"/>
      <c r="RUC8" s="303"/>
      <c r="RUD8" s="303"/>
      <c r="RUE8" s="303"/>
      <c r="RUF8" s="303"/>
      <c r="RUG8" s="303"/>
      <c r="RUH8" s="303"/>
      <c r="RUI8" s="303"/>
      <c r="RUJ8" s="303"/>
      <c r="RUK8" s="303"/>
      <c r="RUL8" s="303"/>
      <c r="RUM8" s="303"/>
      <c r="RUN8" s="303"/>
      <c r="RUO8" s="303"/>
      <c r="RUP8" s="303"/>
      <c r="RUQ8" s="303"/>
      <c r="RUR8" s="303"/>
      <c r="RUS8" s="303"/>
      <c r="RUT8" s="303"/>
      <c r="RUU8" s="303"/>
      <c r="RUV8" s="303"/>
      <c r="RUW8" s="303"/>
      <c r="RUX8" s="303"/>
      <c r="RUY8" s="303"/>
      <c r="RUZ8" s="303"/>
      <c r="RVA8" s="303"/>
      <c r="RVB8" s="303"/>
      <c r="RVC8" s="303"/>
      <c r="RVD8" s="303"/>
      <c r="RVE8" s="303"/>
      <c r="RVF8" s="303"/>
      <c r="RVG8" s="303"/>
      <c r="RVH8" s="303"/>
      <c r="RVI8" s="303"/>
      <c r="RVJ8" s="303"/>
      <c r="RVK8" s="303"/>
      <c r="RVL8" s="303"/>
      <c r="RVM8" s="303"/>
      <c r="RVN8" s="303"/>
      <c r="RVO8" s="303"/>
      <c r="RVP8" s="303"/>
      <c r="RVQ8" s="303"/>
      <c r="RVR8" s="303"/>
      <c r="RVS8" s="303"/>
      <c r="RVT8" s="303"/>
      <c r="RVU8" s="303"/>
      <c r="RVV8" s="303"/>
      <c r="RVW8" s="303"/>
      <c r="RVX8" s="303"/>
      <c r="RVY8" s="303"/>
      <c r="RVZ8" s="303"/>
      <c r="RWA8" s="303"/>
      <c r="RWB8" s="303"/>
      <c r="RWC8" s="303"/>
      <c r="RWD8" s="303"/>
      <c r="RWE8" s="303"/>
      <c r="RWF8" s="303"/>
      <c r="RWG8" s="303"/>
      <c r="RWH8" s="303"/>
      <c r="RWI8" s="303"/>
      <c r="RWJ8" s="303"/>
      <c r="RWK8" s="303"/>
      <c r="RWL8" s="303"/>
      <c r="RWM8" s="303"/>
      <c r="RWN8" s="303"/>
      <c r="RWO8" s="303"/>
      <c r="RWP8" s="303"/>
      <c r="RWQ8" s="303"/>
      <c r="RWR8" s="303"/>
      <c r="RWS8" s="303"/>
      <c r="RWT8" s="303"/>
      <c r="RWU8" s="303"/>
      <c r="RWV8" s="303"/>
      <c r="RWW8" s="303"/>
      <c r="RWX8" s="303"/>
      <c r="RWY8" s="303"/>
      <c r="RWZ8" s="303"/>
      <c r="RXA8" s="303"/>
      <c r="RXB8" s="303"/>
      <c r="RXC8" s="303"/>
      <c r="RXD8" s="303"/>
      <c r="RXE8" s="303"/>
      <c r="RXF8" s="303"/>
      <c r="RXG8" s="303"/>
      <c r="RXH8" s="303"/>
      <c r="RXI8" s="303"/>
      <c r="RXJ8" s="303"/>
      <c r="RXK8" s="303"/>
      <c r="RXL8" s="303"/>
      <c r="RXM8" s="303"/>
      <c r="RXN8" s="303"/>
      <c r="RXO8" s="303"/>
      <c r="RXP8" s="303"/>
      <c r="RXQ8" s="303"/>
      <c r="RXR8" s="303"/>
      <c r="RXS8" s="303"/>
      <c r="RXT8" s="303"/>
      <c r="RXU8" s="303"/>
      <c r="RXV8" s="303"/>
      <c r="RXW8" s="303"/>
      <c r="RXX8" s="303"/>
      <c r="RXY8" s="303"/>
      <c r="RXZ8" s="303"/>
      <c r="RYA8" s="303"/>
      <c r="RYB8" s="303"/>
      <c r="RYC8" s="303"/>
      <c r="RYD8" s="303"/>
      <c r="RYE8" s="303"/>
      <c r="RYF8" s="303"/>
      <c r="RYG8" s="303"/>
      <c r="RYH8" s="303"/>
      <c r="RYI8" s="303"/>
      <c r="RYJ8" s="303"/>
      <c r="RYK8" s="303"/>
      <c r="RYL8" s="303"/>
      <c r="RYM8" s="303"/>
      <c r="RYN8" s="303"/>
      <c r="RYO8" s="303"/>
      <c r="RYP8" s="303"/>
      <c r="RYQ8" s="303"/>
      <c r="RYR8" s="303"/>
      <c r="RYS8" s="303"/>
      <c r="RYT8" s="303"/>
      <c r="RYU8" s="303"/>
      <c r="RYV8" s="303"/>
      <c r="RYW8" s="303"/>
      <c r="RYX8" s="303"/>
      <c r="RYY8" s="303"/>
      <c r="RYZ8" s="303"/>
      <c r="RZA8" s="303"/>
      <c r="RZB8" s="303"/>
      <c r="RZC8" s="303"/>
      <c r="RZD8" s="303"/>
      <c r="RZE8" s="303"/>
      <c r="RZF8" s="303"/>
      <c r="RZG8" s="303"/>
      <c r="RZH8" s="303"/>
      <c r="RZI8" s="303"/>
      <c r="RZJ8" s="303"/>
      <c r="RZK8" s="303"/>
      <c r="RZL8" s="303"/>
      <c r="RZM8" s="303"/>
      <c r="RZN8" s="303"/>
      <c r="RZO8" s="303"/>
      <c r="RZP8" s="303"/>
      <c r="RZQ8" s="303"/>
      <c r="RZR8" s="303"/>
      <c r="RZS8" s="303"/>
      <c r="RZT8" s="303"/>
      <c r="RZU8" s="303"/>
      <c r="RZV8" s="303"/>
      <c r="RZW8" s="303"/>
      <c r="RZX8" s="303"/>
      <c r="RZY8" s="303"/>
      <c r="RZZ8" s="303"/>
      <c r="SAA8" s="303"/>
      <c r="SAB8" s="303"/>
      <c r="SAC8" s="303"/>
      <c r="SAD8" s="303"/>
      <c r="SAE8" s="303"/>
      <c r="SAF8" s="303"/>
      <c r="SAG8" s="303"/>
      <c r="SAH8" s="303"/>
      <c r="SAI8" s="303"/>
      <c r="SAJ8" s="303"/>
      <c r="SAK8" s="303"/>
      <c r="SAL8" s="303"/>
      <c r="SAM8" s="303"/>
      <c r="SAN8" s="303"/>
      <c r="SAO8" s="303"/>
      <c r="SAP8" s="303"/>
      <c r="SAQ8" s="303"/>
      <c r="SAR8" s="303"/>
      <c r="SAS8" s="303"/>
      <c r="SAT8" s="303"/>
      <c r="SAU8" s="303"/>
      <c r="SAV8" s="303"/>
      <c r="SAW8" s="303"/>
      <c r="SAX8" s="303"/>
      <c r="SAY8" s="303"/>
      <c r="SAZ8" s="303"/>
      <c r="SBA8" s="303"/>
      <c r="SBB8" s="303"/>
      <c r="SBC8" s="303"/>
      <c r="SBD8" s="303"/>
      <c r="SBE8" s="303"/>
      <c r="SBF8" s="303"/>
      <c r="SBG8" s="303"/>
      <c r="SBH8" s="303"/>
      <c r="SBI8" s="303"/>
      <c r="SBJ8" s="303"/>
      <c r="SBK8" s="303"/>
      <c r="SBL8" s="303"/>
      <c r="SBM8" s="303"/>
      <c r="SBN8" s="303"/>
      <c r="SBO8" s="303"/>
      <c r="SBP8" s="303"/>
      <c r="SBQ8" s="303"/>
      <c r="SBR8" s="303"/>
      <c r="SBS8" s="303"/>
      <c r="SBT8" s="303"/>
      <c r="SBU8" s="303"/>
      <c r="SBV8" s="303"/>
      <c r="SBW8" s="303"/>
      <c r="SBX8" s="303"/>
      <c r="SBY8" s="303"/>
      <c r="SBZ8" s="303"/>
      <c r="SCA8" s="303"/>
      <c r="SCB8" s="303"/>
      <c r="SCC8" s="303"/>
      <c r="SCD8" s="303"/>
      <c r="SCE8" s="303"/>
      <c r="SCF8" s="303"/>
      <c r="SCG8" s="303"/>
      <c r="SCH8" s="303"/>
      <c r="SCI8" s="303"/>
      <c r="SCJ8" s="303"/>
      <c r="SCK8" s="303"/>
      <c r="SCL8" s="303"/>
      <c r="SCM8" s="303"/>
      <c r="SCN8" s="303"/>
      <c r="SCO8" s="303"/>
      <c r="SCP8" s="303"/>
      <c r="SCQ8" s="303"/>
      <c r="SCR8" s="303"/>
      <c r="SCS8" s="303"/>
      <c r="SCT8" s="303"/>
      <c r="SCU8" s="303"/>
      <c r="SCV8" s="303"/>
      <c r="SCW8" s="303"/>
      <c r="SCX8" s="303"/>
      <c r="SCY8" s="303"/>
      <c r="SCZ8" s="303"/>
      <c r="SDA8" s="303"/>
      <c r="SDB8" s="303"/>
      <c r="SDC8" s="303"/>
      <c r="SDD8" s="303"/>
      <c r="SDE8" s="303"/>
      <c r="SDF8" s="303"/>
      <c r="SDG8" s="303"/>
      <c r="SDH8" s="303"/>
      <c r="SDI8" s="303"/>
      <c r="SDJ8" s="303"/>
      <c r="SDK8" s="303"/>
      <c r="SDL8" s="303"/>
      <c r="SDM8" s="303"/>
      <c r="SDN8" s="303"/>
      <c r="SDO8" s="303"/>
      <c r="SDP8" s="303"/>
      <c r="SDQ8" s="303"/>
      <c r="SDR8" s="303"/>
      <c r="SDS8" s="303"/>
      <c r="SDT8" s="303"/>
      <c r="SDU8" s="303"/>
      <c r="SDV8" s="303"/>
      <c r="SDW8" s="303"/>
      <c r="SDX8" s="303"/>
      <c r="SDY8" s="303"/>
      <c r="SDZ8" s="303"/>
      <c r="SEA8" s="303"/>
      <c r="SEB8" s="303"/>
      <c r="SEC8" s="303"/>
      <c r="SED8" s="303"/>
      <c r="SEE8" s="303"/>
      <c r="SEF8" s="303"/>
      <c r="SEG8" s="303"/>
      <c r="SEH8" s="303"/>
      <c r="SEI8" s="303"/>
      <c r="SEJ8" s="303"/>
      <c r="SEK8" s="303"/>
      <c r="SEL8" s="303"/>
      <c r="SEM8" s="303"/>
      <c r="SEN8" s="303"/>
      <c r="SEO8" s="303"/>
      <c r="SEP8" s="303"/>
      <c r="SEQ8" s="303"/>
      <c r="SER8" s="303"/>
      <c r="SES8" s="303"/>
      <c r="SET8" s="303"/>
      <c r="SEU8" s="303"/>
      <c r="SEV8" s="303"/>
      <c r="SEW8" s="303"/>
      <c r="SEX8" s="303"/>
      <c r="SEY8" s="303"/>
      <c r="SEZ8" s="303"/>
      <c r="SFA8" s="303"/>
      <c r="SFB8" s="303"/>
      <c r="SFC8" s="303"/>
      <c r="SFD8" s="303"/>
      <c r="SFE8" s="303"/>
      <c r="SFF8" s="303"/>
      <c r="SFG8" s="303"/>
      <c r="SFH8" s="303"/>
      <c r="SFI8" s="303"/>
      <c r="SFJ8" s="303"/>
      <c r="SFK8" s="303"/>
      <c r="SFL8" s="303"/>
      <c r="SFM8" s="303"/>
      <c r="SFN8" s="303"/>
      <c r="SFO8" s="303"/>
      <c r="SFP8" s="303"/>
      <c r="SFQ8" s="303"/>
      <c r="SFR8" s="303"/>
      <c r="SFS8" s="303"/>
      <c r="SFT8" s="303"/>
      <c r="SFU8" s="303"/>
      <c r="SFV8" s="303"/>
      <c r="SFW8" s="303"/>
      <c r="SFX8" s="303"/>
      <c r="SFY8" s="303"/>
      <c r="SFZ8" s="303"/>
      <c r="SGA8" s="303"/>
      <c r="SGB8" s="303"/>
      <c r="SGC8" s="303"/>
      <c r="SGD8" s="303"/>
      <c r="SGE8" s="303"/>
      <c r="SGF8" s="303"/>
      <c r="SGG8" s="303"/>
      <c r="SGH8" s="303"/>
      <c r="SGI8" s="303"/>
      <c r="SGJ8" s="303"/>
      <c r="SGK8" s="303"/>
      <c r="SGL8" s="303"/>
      <c r="SGM8" s="303"/>
      <c r="SGN8" s="303"/>
      <c r="SGO8" s="303"/>
      <c r="SGP8" s="303"/>
      <c r="SGQ8" s="303"/>
      <c r="SGR8" s="303"/>
      <c r="SGS8" s="303"/>
      <c r="SGT8" s="303"/>
      <c r="SGU8" s="303"/>
      <c r="SGV8" s="303"/>
      <c r="SGW8" s="303"/>
      <c r="SGX8" s="303"/>
      <c r="SGY8" s="303"/>
      <c r="SGZ8" s="303"/>
      <c r="SHA8" s="303"/>
      <c r="SHB8" s="303"/>
      <c r="SHC8" s="303"/>
      <c r="SHD8" s="303"/>
      <c r="SHE8" s="303"/>
      <c r="SHF8" s="303"/>
      <c r="SHG8" s="303"/>
      <c r="SHH8" s="303"/>
      <c r="SHI8" s="303"/>
      <c r="SHJ8" s="303"/>
      <c r="SHK8" s="303"/>
      <c r="SHL8" s="303"/>
      <c r="SHM8" s="303"/>
      <c r="SHN8" s="303"/>
      <c r="SHO8" s="303"/>
      <c r="SHP8" s="303"/>
      <c r="SHQ8" s="303"/>
      <c r="SHR8" s="303"/>
      <c r="SHS8" s="303"/>
      <c r="SHT8" s="303"/>
      <c r="SHU8" s="303"/>
      <c r="SHV8" s="303"/>
      <c r="SHW8" s="303"/>
      <c r="SHX8" s="303"/>
      <c r="SHY8" s="303"/>
      <c r="SHZ8" s="303"/>
      <c r="SIA8" s="303"/>
      <c r="SIB8" s="303"/>
      <c r="SIC8" s="303"/>
      <c r="SID8" s="303"/>
      <c r="SIE8" s="303"/>
      <c r="SIF8" s="303"/>
      <c r="SIG8" s="303"/>
      <c r="SIH8" s="303"/>
      <c r="SII8" s="303"/>
      <c r="SIJ8" s="303"/>
      <c r="SIK8" s="303"/>
      <c r="SIL8" s="303"/>
      <c r="SIM8" s="303"/>
      <c r="SIN8" s="303"/>
      <c r="SIO8" s="303"/>
      <c r="SIP8" s="303"/>
      <c r="SIQ8" s="303"/>
      <c r="SIR8" s="303"/>
      <c r="SIS8" s="303"/>
      <c r="SIT8" s="303"/>
      <c r="SIU8" s="303"/>
      <c r="SIV8" s="303"/>
      <c r="SIW8" s="303"/>
      <c r="SIX8" s="303"/>
      <c r="SIY8" s="303"/>
      <c r="SIZ8" s="303"/>
      <c r="SJA8" s="303"/>
      <c r="SJB8" s="303"/>
      <c r="SJC8" s="303"/>
      <c r="SJD8" s="303"/>
      <c r="SJE8" s="303"/>
      <c r="SJF8" s="303"/>
      <c r="SJG8" s="303"/>
      <c r="SJH8" s="303"/>
      <c r="SJI8" s="303"/>
      <c r="SJJ8" s="303"/>
      <c r="SJK8" s="303"/>
      <c r="SJL8" s="303"/>
      <c r="SJM8" s="303"/>
      <c r="SJN8" s="303"/>
      <c r="SJO8" s="303"/>
      <c r="SJP8" s="303"/>
      <c r="SJQ8" s="303"/>
      <c r="SJR8" s="303"/>
      <c r="SJS8" s="303"/>
      <c r="SJT8" s="303"/>
      <c r="SJU8" s="303"/>
      <c r="SJV8" s="303"/>
      <c r="SJW8" s="303"/>
      <c r="SJX8" s="303"/>
      <c r="SJY8" s="303"/>
      <c r="SJZ8" s="303"/>
      <c r="SKA8" s="303"/>
      <c r="SKB8" s="303"/>
      <c r="SKC8" s="303"/>
      <c r="SKD8" s="303"/>
      <c r="SKE8" s="303"/>
      <c r="SKF8" s="303"/>
      <c r="SKG8" s="303"/>
      <c r="SKH8" s="303"/>
      <c r="SKI8" s="303"/>
      <c r="SKJ8" s="303"/>
      <c r="SKK8" s="303"/>
      <c r="SKL8" s="303"/>
      <c r="SKM8" s="303"/>
      <c r="SKN8" s="303"/>
      <c r="SKO8" s="303"/>
      <c r="SKP8" s="303"/>
      <c r="SKQ8" s="303"/>
      <c r="SKR8" s="303"/>
      <c r="SKS8" s="303"/>
      <c r="SKT8" s="303"/>
      <c r="SKU8" s="303"/>
      <c r="SKV8" s="303"/>
      <c r="SKW8" s="303"/>
      <c r="SKX8" s="303"/>
      <c r="SKY8" s="303"/>
      <c r="SKZ8" s="303"/>
      <c r="SLA8" s="303"/>
      <c r="SLB8" s="303"/>
      <c r="SLC8" s="303"/>
      <c r="SLD8" s="303"/>
      <c r="SLE8" s="303"/>
      <c r="SLF8" s="303"/>
      <c r="SLG8" s="303"/>
      <c r="SLH8" s="303"/>
      <c r="SLI8" s="303"/>
      <c r="SLJ8" s="303"/>
      <c r="SLK8" s="303"/>
      <c r="SLL8" s="303"/>
      <c r="SLM8" s="303"/>
      <c r="SLN8" s="303"/>
      <c r="SLO8" s="303"/>
      <c r="SLP8" s="303"/>
      <c r="SLQ8" s="303"/>
      <c r="SLR8" s="303"/>
      <c r="SLS8" s="303"/>
      <c r="SLT8" s="303"/>
      <c r="SLU8" s="303"/>
      <c r="SLV8" s="303"/>
      <c r="SLW8" s="303"/>
      <c r="SLX8" s="303"/>
      <c r="SLY8" s="303"/>
      <c r="SLZ8" s="303"/>
      <c r="SMA8" s="303"/>
      <c r="SMB8" s="303"/>
      <c r="SMC8" s="303"/>
      <c r="SMD8" s="303"/>
      <c r="SME8" s="303"/>
      <c r="SMF8" s="303"/>
      <c r="SMG8" s="303"/>
      <c r="SMH8" s="303"/>
      <c r="SMI8" s="303"/>
      <c r="SMJ8" s="303"/>
      <c r="SMK8" s="303"/>
      <c r="SML8" s="303"/>
      <c r="SMM8" s="303"/>
      <c r="SMN8" s="303"/>
      <c r="SMO8" s="303"/>
      <c r="SMP8" s="303"/>
      <c r="SMQ8" s="303"/>
      <c r="SMR8" s="303"/>
      <c r="SMS8" s="303"/>
      <c r="SMT8" s="303"/>
      <c r="SMU8" s="303"/>
      <c r="SMV8" s="303"/>
      <c r="SMW8" s="303"/>
      <c r="SMX8" s="303"/>
      <c r="SMY8" s="303"/>
      <c r="SMZ8" s="303"/>
      <c r="SNA8" s="303"/>
      <c r="SNB8" s="303"/>
      <c r="SNC8" s="303"/>
      <c r="SND8" s="303"/>
      <c r="SNE8" s="303"/>
      <c r="SNF8" s="303"/>
      <c r="SNG8" s="303"/>
      <c r="SNH8" s="303"/>
      <c r="SNI8" s="303"/>
      <c r="SNJ8" s="303"/>
      <c r="SNK8" s="303"/>
      <c r="SNL8" s="303"/>
      <c r="SNM8" s="303"/>
      <c r="SNN8" s="303"/>
      <c r="SNO8" s="303"/>
      <c r="SNP8" s="303"/>
      <c r="SNQ8" s="303"/>
      <c r="SNR8" s="303"/>
      <c r="SNS8" s="303"/>
      <c r="SNT8" s="303"/>
      <c r="SNU8" s="303"/>
      <c r="SNV8" s="303"/>
      <c r="SNW8" s="303"/>
      <c r="SNX8" s="303"/>
      <c r="SNY8" s="303"/>
      <c r="SNZ8" s="303"/>
      <c r="SOA8" s="303"/>
      <c r="SOB8" s="303"/>
      <c r="SOC8" s="303"/>
      <c r="SOD8" s="303"/>
      <c r="SOE8" s="303"/>
      <c r="SOF8" s="303"/>
      <c r="SOG8" s="303"/>
      <c r="SOH8" s="303"/>
      <c r="SOI8" s="303"/>
      <c r="SOJ8" s="303"/>
      <c r="SOK8" s="303"/>
      <c r="SOL8" s="303"/>
      <c r="SOM8" s="303"/>
      <c r="SON8" s="303"/>
      <c r="SOO8" s="303"/>
      <c r="SOP8" s="303"/>
      <c r="SOQ8" s="303"/>
      <c r="SOR8" s="303"/>
      <c r="SOS8" s="303"/>
      <c r="SOT8" s="303"/>
      <c r="SOU8" s="303"/>
      <c r="SOV8" s="303"/>
      <c r="SOW8" s="303"/>
      <c r="SOX8" s="303"/>
      <c r="SOY8" s="303"/>
      <c r="SOZ8" s="303"/>
      <c r="SPA8" s="303"/>
      <c r="SPB8" s="303"/>
      <c r="SPC8" s="303"/>
      <c r="SPD8" s="303"/>
      <c r="SPE8" s="303"/>
      <c r="SPF8" s="303"/>
      <c r="SPG8" s="303"/>
      <c r="SPH8" s="303"/>
      <c r="SPI8" s="303"/>
      <c r="SPJ8" s="303"/>
      <c r="SPK8" s="303"/>
      <c r="SPL8" s="303"/>
      <c r="SPM8" s="303"/>
      <c r="SPN8" s="303"/>
      <c r="SPO8" s="303"/>
      <c r="SPP8" s="303"/>
      <c r="SPQ8" s="303"/>
      <c r="SPR8" s="303"/>
      <c r="SPS8" s="303"/>
      <c r="SPT8" s="303"/>
      <c r="SPU8" s="303"/>
      <c r="SPV8" s="303"/>
      <c r="SPW8" s="303"/>
      <c r="SPX8" s="303"/>
      <c r="SPY8" s="303"/>
      <c r="SPZ8" s="303"/>
      <c r="SQA8" s="303"/>
      <c r="SQB8" s="303"/>
      <c r="SQC8" s="303"/>
      <c r="SQD8" s="303"/>
      <c r="SQE8" s="303"/>
      <c r="SQF8" s="303"/>
      <c r="SQG8" s="303"/>
      <c r="SQH8" s="303"/>
      <c r="SQI8" s="303"/>
      <c r="SQJ8" s="303"/>
      <c r="SQK8" s="303"/>
      <c r="SQL8" s="303"/>
      <c r="SQM8" s="303"/>
      <c r="SQN8" s="303"/>
      <c r="SQO8" s="303"/>
      <c r="SQP8" s="303"/>
      <c r="SQQ8" s="303"/>
      <c r="SQR8" s="303"/>
      <c r="SQS8" s="303"/>
      <c r="SQT8" s="303"/>
      <c r="SQU8" s="303"/>
      <c r="SQV8" s="303"/>
      <c r="SQW8" s="303"/>
      <c r="SQX8" s="303"/>
      <c r="SQY8" s="303"/>
      <c r="SQZ8" s="303"/>
      <c r="SRA8" s="303"/>
      <c r="SRB8" s="303"/>
      <c r="SRC8" s="303"/>
      <c r="SRD8" s="303"/>
      <c r="SRE8" s="303"/>
      <c r="SRF8" s="303"/>
      <c r="SRG8" s="303"/>
      <c r="SRH8" s="303"/>
      <c r="SRI8" s="303"/>
      <c r="SRJ8" s="303"/>
      <c r="SRK8" s="303"/>
      <c r="SRL8" s="303"/>
      <c r="SRM8" s="303"/>
      <c r="SRN8" s="303"/>
      <c r="SRO8" s="303"/>
      <c r="SRP8" s="303"/>
      <c r="SRQ8" s="303"/>
      <c r="SRR8" s="303"/>
      <c r="SRS8" s="303"/>
      <c r="SRT8" s="303"/>
      <c r="SRU8" s="303"/>
      <c r="SRV8" s="303"/>
      <c r="SRW8" s="303"/>
      <c r="SRX8" s="303"/>
      <c r="SRY8" s="303"/>
      <c r="SRZ8" s="303"/>
      <c r="SSA8" s="303"/>
      <c r="SSB8" s="303"/>
      <c r="SSC8" s="303"/>
      <c r="SSD8" s="303"/>
      <c r="SSE8" s="303"/>
      <c r="SSF8" s="303"/>
      <c r="SSG8" s="303"/>
      <c r="SSH8" s="303"/>
      <c r="SSI8" s="303"/>
      <c r="SSJ8" s="303"/>
      <c r="SSK8" s="303"/>
      <c r="SSL8" s="303"/>
      <c r="SSM8" s="303"/>
      <c r="SSN8" s="303"/>
      <c r="SSO8" s="303"/>
      <c r="SSP8" s="303"/>
      <c r="SSQ8" s="303"/>
      <c r="SSR8" s="303"/>
      <c r="SSS8" s="303"/>
      <c r="SST8" s="303"/>
      <c r="SSU8" s="303"/>
      <c r="SSV8" s="303"/>
      <c r="SSW8" s="303"/>
      <c r="SSX8" s="303"/>
      <c r="SSY8" s="303"/>
      <c r="SSZ8" s="303"/>
      <c r="STA8" s="303"/>
      <c r="STB8" s="303"/>
      <c r="STC8" s="303"/>
      <c r="STD8" s="303"/>
      <c r="STE8" s="303"/>
      <c r="STF8" s="303"/>
      <c r="STG8" s="303"/>
      <c r="STH8" s="303"/>
      <c r="STI8" s="303"/>
      <c r="STJ8" s="303"/>
      <c r="STK8" s="303"/>
      <c r="STL8" s="303"/>
      <c r="STM8" s="303"/>
      <c r="STN8" s="303"/>
      <c r="STO8" s="303"/>
      <c r="STP8" s="303"/>
      <c r="STQ8" s="303"/>
      <c r="STR8" s="303"/>
      <c r="STS8" s="303"/>
      <c r="STT8" s="303"/>
      <c r="STU8" s="303"/>
      <c r="STV8" s="303"/>
      <c r="STW8" s="303"/>
      <c r="STX8" s="303"/>
      <c r="STY8" s="303"/>
      <c r="STZ8" s="303"/>
      <c r="SUA8" s="303"/>
      <c r="SUB8" s="303"/>
      <c r="SUC8" s="303"/>
      <c r="SUD8" s="303"/>
      <c r="SUE8" s="303"/>
      <c r="SUF8" s="303"/>
      <c r="SUG8" s="303"/>
      <c r="SUH8" s="303"/>
      <c r="SUI8" s="303"/>
      <c r="SUJ8" s="303"/>
      <c r="SUK8" s="303"/>
      <c r="SUL8" s="303"/>
      <c r="SUM8" s="303"/>
      <c r="SUN8" s="303"/>
      <c r="SUO8" s="303"/>
      <c r="SUP8" s="303"/>
      <c r="SUQ8" s="303"/>
      <c r="SUR8" s="303"/>
      <c r="SUS8" s="303"/>
      <c r="SUT8" s="303"/>
      <c r="SUU8" s="303"/>
      <c r="SUV8" s="303"/>
      <c r="SUW8" s="303"/>
      <c r="SUX8" s="303"/>
      <c r="SUY8" s="303"/>
      <c r="SUZ8" s="303"/>
      <c r="SVA8" s="303"/>
      <c r="SVB8" s="303"/>
      <c r="SVC8" s="303"/>
      <c r="SVD8" s="303"/>
      <c r="SVE8" s="303"/>
      <c r="SVF8" s="303"/>
      <c r="SVG8" s="303"/>
      <c r="SVH8" s="303"/>
      <c r="SVI8" s="303"/>
      <c r="SVJ8" s="303"/>
      <c r="SVK8" s="303"/>
      <c r="SVL8" s="303"/>
      <c r="SVM8" s="303"/>
      <c r="SVN8" s="303"/>
      <c r="SVO8" s="303"/>
      <c r="SVP8" s="303"/>
      <c r="SVQ8" s="303"/>
      <c r="SVR8" s="303"/>
      <c r="SVS8" s="303"/>
      <c r="SVT8" s="303"/>
      <c r="SVU8" s="303"/>
      <c r="SVV8" s="303"/>
      <c r="SVW8" s="303"/>
      <c r="SVX8" s="303"/>
      <c r="SVY8" s="303"/>
      <c r="SVZ8" s="303"/>
      <c r="SWA8" s="303"/>
      <c r="SWB8" s="303"/>
      <c r="SWC8" s="303"/>
      <c r="SWD8" s="303"/>
      <c r="SWE8" s="303"/>
      <c r="SWF8" s="303"/>
      <c r="SWG8" s="303"/>
      <c r="SWH8" s="303"/>
      <c r="SWI8" s="303"/>
      <c r="SWJ8" s="303"/>
      <c r="SWK8" s="303"/>
      <c r="SWL8" s="303"/>
      <c r="SWM8" s="303"/>
      <c r="SWN8" s="303"/>
      <c r="SWO8" s="303"/>
      <c r="SWP8" s="303"/>
      <c r="SWQ8" s="303"/>
      <c r="SWR8" s="303"/>
      <c r="SWS8" s="303"/>
      <c r="SWT8" s="303"/>
      <c r="SWU8" s="303"/>
      <c r="SWV8" s="303"/>
      <c r="SWW8" s="303"/>
      <c r="SWX8" s="303"/>
      <c r="SWY8" s="303"/>
      <c r="SWZ8" s="303"/>
      <c r="SXA8" s="303"/>
      <c r="SXB8" s="303"/>
      <c r="SXC8" s="303"/>
      <c r="SXD8" s="303"/>
      <c r="SXE8" s="303"/>
      <c r="SXF8" s="303"/>
      <c r="SXG8" s="303"/>
      <c r="SXH8" s="303"/>
      <c r="SXI8" s="303"/>
      <c r="SXJ8" s="303"/>
      <c r="SXK8" s="303"/>
      <c r="SXL8" s="303"/>
      <c r="SXM8" s="303"/>
      <c r="SXN8" s="303"/>
      <c r="SXO8" s="303"/>
      <c r="SXP8" s="303"/>
      <c r="SXQ8" s="303"/>
      <c r="SXR8" s="303"/>
      <c r="SXS8" s="303"/>
      <c r="SXT8" s="303"/>
      <c r="SXU8" s="303"/>
      <c r="SXV8" s="303"/>
      <c r="SXW8" s="303"/>
      <c r="SXX8" s="303"/>
      <c r="SXY8" s="303"/>
      <c r="SXZ8" s="303"/>
      <c r="SYA8" s="303"/>
      <c r="SYB8" s="303"/>
      <c r="SYC8" s="303"/>
      <c r="SYD8" s="303"/>
      <c r="SYE8" s="303"/>
      <c r="SYF8" s="303"/>
      <c r="SYG8" s="303"/>
      <c r="SYH8" s="303"/>
      <c r="SYI8" s="303"/>
      <c r="SYJ8" s="303"/>
      <c r="SYK8" s="303"/>
      <c r="SYL8" s="303"/>
      <c r="SYM8" s="303"/>
      <c r="SYN8" s="303"/>
      <c r="SYO8" s="303"/>
      <c r="SYP8" s="303"/>
      <c r="SYQ8" s="303"/>
      <c r="SYR8" s="303"/>
      <c r="SYS8" s="303"/>
      <c r="SYT8" s="303"/>
      <c r="SYU8" s="303"/>
      <c r="SYV8" s="303"/>
      <c r="SYW8" s="303"/>
      <c r="SYX8" s="303"/>
      <c r="SYY8" s="303"/>
      <c r="SYZ8" s="303"/>
      <c r="SZA8" s="303"/>
      <c r="SZB8" s="303"/>
      <c r="SZC8" s="303"/>
      <c r="SZD8" s="303"/>
      <c r="SZE8" s="303"/>
      <c r="SZF8" s="303"/>
      <c r="SZG8" s="303"/>
      <c r="SZH8" s="303"/>
      <c r="SZI8" s="303"/>
      <c r="SZJ8" s="303"/>
      <c r="SZK8" s="303"/>
      <c r="SZL8" s="303"/>
      <c r="SZM8" s="303"/>
      <c r="SZN8" s="303"/>
      <c r="SZO8" s="303"/>
      <c r="SZP8" s="303"/>
      <c r="SZQ8" s="303"/>
      <c r="SZR8" s="303"/>
      <c r="SZS8" s="303"/>
      <c r="SZT8" s="303"/>
      <c r="SZU8" s="303"/>
      <c r="SZV8" s="303"/>
      <c r="SZW8" s="303"/>
      <c r="SZX8" s="303"/>
      <c r="SZY8" s="303"/>
      <c r="SZZ8" s="303"/>
      <c r="TAA8" s="303"/>
      <c r="TAB8" s="303"/>
      <c r="TAC8" s="303"/>
      <c r="TAD8" s="303"/>
      <c r="TAE8" s="303"/>
      <c r="TAF8" s="303"/>
      <c r="TAG8" s="303"/>
      <c r="TAH8" s="303"/>
      <c r="TAI8" s="303"/>
      <c r="TAJ8" s="303"/>
      <c r="TAK8" s="303"/>
      <c r="TAL8" s="303"/>
      <c r="TAM8" s="303"/>
      <c r="TAN8" s="303"/>
      <c r="TAO8" s="303"/>
      <c r="TAP8" s="303"/>
      <c r="TAQ8" s="303"/>
      <c r="TAR8" s="303"/>
      <c r="TAS8" s="303"/>
      <c r="TAT8" s="303"/>
      <c r="TAU8" s="303"/>
      <c r="TAV8" s="303"/>
      <c r="TAW8" s="303"/>
      <c r="TAX8" s="303"/>
      <c r="TAY8" s="303"/>
      <c r="TAZ8" s="303"/>
      <c r="TBA8" s="303"/>
      <c r="TBB8" s="303"/>
      <c r="TBC8" s="303"/>
      <c r="TBD8" s="303"/>
      <c r="TBE8" s="303"/>
      <c r="TBF8" s="303"/>
      <c r="TBG8" s="303"/>
      <c r="TBH8" s="303"/>
      <c r="TBI8" s="303"/>
      <c r="TBJ8" s="303"/>
      <c r="TBK8" s="303"/>
      <c r="TBL8" s="303"/>
      <c r="TBM8" s="303"/>
      <c r="TBN8" s="303"/>
      <c r="TBO8" s="303"/>
      <c r="TBP8" s="303"/>
      <c r="TBQ8" s="303"/>
      <c r="TBR8" s="303"/>
      <c r="TBS8" s="303"/>
      <c r="TBT8" s="303"/>
      <c r="TBU8" s="303"/>
      <c r="TBV8" s="303"/>
      <c r="TBW8" s="303"/>
      <c r="TBX8" s="303"/>
      <c r="TBY8" s="303"/>
      <c r="TBZ8" s="303"/>
      <c r="TCA8" s="303"/>
      <c r="TCB8" s="303"/>
      <c r="TCC8" s="303"/>
      <c r="TCD8" s="303"/>
      <c r="TCE8" s="303"/>
      <c r="TCF8" s="303"/>
      <c r="TCG8" s="303"/>
      <c r="TCH8" s="303"/>
      <c r="TCI8" s="303"/>
      <c r="TCJ8" s="303"/>
      <c r="TCK8" s="303"/>
      <c r="TCL8" s="303"/>
      <c r="TCM8" s="303"/>
      <c r="TCN8" s="303"/>
      <c r="TCO8" s="303"/>
      <c r="TCP8" s="303"/>
      <c r="TCQ8" s="303"/>
      <c r="TCR8" s="303"/>
      <c r="TCS8" s="303"/>
      <c r="TCT8" s="303"/>
      <c r="TCU8" s="303"/>
      <c r="TCV8" s="303"/>
      <c r="TCW8" s="303"/>
      <c r="TCX8" s="303"/>
      <c r="TCY8" s="303"/>
      <c r="TCZ8" s="303"/>
      <c r="TDA8" s="303"/>
      <c r="TDB8" s="303"/>
      <c r="TDC8" s="303"/>
      <c r="TDD8" s="303"/>
      <c r="TDE8" s="303"/>
      <c r="TDF8" s="303"/>
      <c r="TDG8" s="303"/>
      <c r="TDH8" s="303"/>
      <c r="TDI8" s="303"/>
      <c r="TDJ8" s="303"/>
      <c r="TDK8" s="303"/>
      <c r="TDL8" s="303"/>
      <c r="TDM8" s="303"/>
      <c r="TDN8" s="303"/>
      <c r="TDO8" s="303"/>
      <c r="TDP8" s="303"/>
      <c r="TDQ8" s="303"/>
      <c r="TDR8" s="303"/>
      <c r="TDS8" s="303"/>
      <c r="TDT8" s="303"/>
      <c r="TDU8" s="303"/>
      <c r="TDV8" s="303"/>
      <c r="TDW8" s="303"/>
      <c r="TDX8" s="303"/>
      <c r="TDY8" s="303"/>
      <c r="TDZ8" s="303"/>
      <c r="TEA8" s="303"/>
      <c r="TEB8" s="303"/>
      <c r="TEC8" s="303"/>
      <c r="TED8" s="303"/>
      <c r="TEE8" s="303"/>
      <c r="TEF8" s="303"/>
      <c r="TEG8" s="303"/>
      <c r="TEH8" s="303"/>
      <c r="TEI8" s="303"/>
      <c r="TEJ8" s="303"/>
      <c r="TEK8" s="303"/>
      <c r="TEL8" s="303"/>
      <c r="TEM8" s="303"/>
      <c r="TEN8" s="303"/>
      <c r="TEO8" s="303"/>
      <c r="TEP8" s="303"/>
      <c r="TEQ8" s="303"/>
      <c r="TER8" s="303"/>
      <c r="TES8" s="303"/>
      <c r="TET8" s="303"/>
      <c r="TEU8" s="303"/>
      <c r="TEV8" s="303"/>
      <c r="TEW8" s="303"/>
      <c r="TEX8" s="303"/>
      <c r="TEY8" s="303"/>
      <c r="TEZ8" s="303"/>
      <c r="TFA8" s="303"/>
      <c r="TFB8" s="303"/>
      <c r="TFC8" s="303"/>
      <c r="TFD8" s="303"/>
      <c r="TFE8" s="303"/>
      <c r="TFF8" s="303"/>
      <c r="TFG8" s="303"/>
      <c r="TFH8" s="303"/>
      <c r="TFI8" s="303"/>
      <c r="TFJ8" s="303"/>
      <c r="TFK8" s="303"/>
      <c r="TFL8" s="303"/>
      <c r="TFM8" s="303"/>
      <c r="TFN8" s="303"/>
      <c r="TFO8" s="303"/>
      <c r="TFP8" s="303"/>
      <c r="TFQ8" s="303"/>
      <c r="TFR8" s="303"/>
      <c r="TFS8" s="303"/>
      <c r="TFT8" s="303"/>
      <c r="TFU8" s="303"/>
      <c r="TFV8" s="303"/>
      <c r="TFW8" s="303"/>
      <c r="TFX8" s="303"/>
      <c r="TFY8" s="303"/>
      <c r="TFZ8" s="303"/>
      <c r="TGA8" s="303"/>
      <c r="TGB8" s="303"/>
      <c r="TGC8" s="303"/>
      <c r="TGD8" s="303"/>
      <c r="TGE8" s="303"/>
      <c r="TGF8" s="303"/>
      <c r="TGG8" s="303"/>
      <c r="TGH8" s="303"/>
      <c r="TGI8" s="303"/>
      <c r="TGJ8" s="303"/>
      <c r="TGK8" s="303"/>
      <c r="TGL8" s="303"/>
      <c r="TGM8" s="303"/>
      <c r="TGN8" s="303"/>
      <c r="TGO8" s="303"/>
      <c r="TGP8" s="303"/>
      <c r="TGQ8" s="303"/>
      <c r="TGR8" s="303"/>
      <c r="TGS8" s="303"/>
      <c r="TGT8" s="303"/>
      <c r="TGU8" s="303"/>
      <c r="TGV8" s="303"/>
      <c r="TGW8" s="303"/>
      <c r="TGX8" s="303"/>
      <c r="TGY8" s="303"/>
      <c r="TGZ8" s="303"/>
      <c r="THA8" s="303"/>
      <c r="THB8" s="303"/>
      <c r="THC8" s="303"/>
      <c r="THD8" s="303"/>
      <c r="THE8" s="303"/>
      <c r="THF8" s="303"/>
      <c r="THG8" s="303"/>
      <c r="THH8" s="303"/>
      <c r="THI8" s="303"/>
      <c r="THJ8" s="303"/>
      <c r="THK8" s="303"/>
      <c r="THL8" s="303"/>
      <c r="THM8" s="303"/>
      <c r="THN8" s="303"/>
      <c r="THO8" s="303"/>
      <c r="THP8" s="303"/>
      <c r="THQ8" s="303"/>
      <c r="THR8" s="303"/>
      <c r="THS8" s="303"/>
      <c r="THT8" s="303"/>
      <c r="THU8" s="303"/>
      <c r="THV8" s="303"/>
      <c r="THW8" s="303"/>
      <c r="THX8" s="303"/>
      <c r="THY8" s="303"/>
      <c r="THZ8" s="303"/>
      <c r="TIA8" s="303"/>
      <c r="TIB8" s="303"/>
      <c r="TIC8" s="303"/>
      <c r="TID8" s="303"/>
      <c r="TIE8" s="303"/>
      <c r="TIF8" s="303"/>
      <c r="TIG8" s="303"/>
      <c r="TIH8" s="303"/>
      <c r="TII8" s="303"/>
      <c r="TIJ8" s="303"/>
      <c r="TIK8" s="303"/>
      <c r="TIL8" s="303"/>
      <c r="TIM8" s="303"/>
      <c r="TIN8" s="303"/>
      <c r="TIO8" s="303"/>
      <c r="TIP8" s="303"/>
      <c r="TIQ8" s="303"/>
      <c r="TIR8" s="303"/>
      <c r="TIS8" s="303"/>
      <c r="TIT8" s="303"/>
      <c r="TIU8" s="303"/>
      <c r="TIV8" s="303"/>
      <c r="TIW8" s="303"/>
      <c r="TIX8" s="303"/>
      <c r="TIY8" s="303"/>
      <c r="TIZ8" s="303"/>
      <c r="TJA8" s="303"/>
      <c r="TJB8" s="303"/>
      <c r="TJC8" s="303"/>
      <c r="TJD8" s="303"/>
      <c r="TJE8" s="303"/>
      <c r="TJF8" s="303"/>
      <c r="TJG8" s="303"/>
      <c r="TJH8" s="303"/>
      <c r="TJI8" s="303"/>
      <c r="TJJ8" s="303"/>
      <c r="TJK8" s="303"/>
      <c r="TJL8" s="303"/>
      <c r="TJM8" s="303"/>
      <c r="TJN8" s="303"/>
      <c r="TJO8" s="303"/>
      <c r="TJP8" s="303"/>
      <c r="TJQ8" s="303"/>
      <c r="TJR8" s="303"/>
      <c r="TJS8" s="303"/>
      <c r="TJT8" s="303"/>
      <c r="TJU8" s="303"/>
      <c r="TJV8" s="303"/>
      <c r="TJW8" s="303"/>
      <c r="TJX8" s="303"/>
      <c r="TJY8" s="303"/>
      <c r="TJZ8" s="303"/>
      <c r="TKA8" s="303"/>
      <c r="TKB8" s="303"/>
      <c r="TKC8" s="303"/>
      <c r="TKD8" s="303"/>
      <c r="TKE8" s="303"/>
      <c r="TKF8" s="303"/>
      <c r="TKG8" s="303"/>
      <c r="TKH8" s="303"/>
      <c r="TKI8" s="303"/>
      <c r="TKJ8" s="303"/>
      <c r="TKK8" s="303"/>
      <c r="TKL8" s="303"/>
      <c r="TKM8" s="303"/>
      <c r="TKN8" s="303"/>
      <c r="TKO8" s="303"/>
      <c r="TKP8" s="303"/>
      <c r="TKQ8" s="303"/>
      <c r="TKR8" s="303"/>
      <c r="TKS8" s="303"/>
      <c r="TKT8" s="303"/>
      <c r="TKU8" s="303"/>
      <c r="TKV8" s="303"/>
      <c r="TKW8" s="303"/>
      <c r="TKX8" s="303"/>
      <c r="TKY8" s="303"/>
      <c r="TKZ8" s="303"/>
      <c r="TLA8" s="303"/>
      <c r="TLB8" s="303"/>
      <c r="TLC8" s="303"/>
      <c r="TLD8" s="303"/>
      <c r="TLE8" s="303"/>
      <c r="TLF8" s="303"/>
      <c r="TLG8" s="303"/>
      <c r="TLH8" s="303"/>
      <c r="TLI8" s="303"/>
      <c r="TLJ8" s="303"/>
      <c r="TLK8" s="303"/>
      <c r="TLL8" s="303"/>
      <c r="TLM8" s="303"/>
      <c r="TLN8" s="303"/>
      <c r="TLO8" s="303"/>
      <c r="TLP8" s="303"/>
      <c r="TLQ8" s="303"/>
      <c r="TLR8" s="303"/>
      <c r="TLS8" s="303"/>
      <c r="TLT8" s="303"/>
      <c r="TLU8" s="303"/>
      <c r="TLV8" s="303"/>
      <c r="TLW8" s="303"/>
      <c r="TLX8" s="303"/>
      <c r="TLY8" s="303"/>
      <c r="TLZ8" s="303"/>
      <c r="TMA8" s="303"/>
      <c r="TMB8" s="303"/>
      <c r="TMC8" s="303"/>
      <c r="TMD8" s="303"/>
      <c r="TME8" s="303"/>
      <c r="TMF8" s="303"/>
      <c r="TMG8" s="303"/>
      <c r="TMH8" s="303"/>
      <c r="TMI8" s="303"/>
      <c r="TMJ8" s="303"/>
      <c r="TMK8" s="303"/>
      <c r="TML8" s="303"/>
      <c r="TMM8" s="303"/>
      <c r="TMN8" s="303"/>
      <c r="TMO8" s="303"/>
      <c r="TMP8" s="303"/>
      <c r="TMQ8" s="303"/>
      <c r="TMR8" s="303"/>
      <c r="TMS8" s="303"/>
      <c r="TMT8" s="303"/>
      <c r="TMU8" s="303"/>
      <c r="TMV8" s="303"/>
      <c r="TMW8" s="303"/>
      <c r="TMX8" s="303"/>
      <c r="TMY8" s="303"/>
      <c r="TMZ8" s="303"/>
      <c r="TNA8" s="303"/>
      <c r="TNB8" s="303"/>
      <c r="TNC8" s="303"/>
      <c r="TND8" s="303"/>
      <c r="TNE8" s="303"/>
      <c r="TNF8" s="303"/>
      <c r="TNG8" s="303"/>
      <c r="TNH8" s="303"/>
      <c r="TNI8" s="303"/>
      <c r="TNJ8" s="303"/>
      <c r="TNK8" s="303"/>
      <c r="TNL8" s="303"/>
      <c r="TNM8" s="303"/>
      <c r="TNN8" s="303"/>
      <c r="TNO8" s="303"/>
      <c r="TNP8" s="303"/>
      <c r="TNQ8" s="303"/>
      <c r="TNR8" s="303"/>
      <c r="TNS8" s="303"/>
      <c r="TNT8" s="303"/>
      <c r="TNU8" s="303"/>
      <c r="TNV8" s="303"/>
      <c r="TNW8" s="303"/>
      <c r="TNX8" s="303"/>
      <c r="TNY8" s="303"/>
      <c r="TNZ8" s="303"/>
      <c r="TOA8" s="303"/>
      <c r="TOB8" s="303"/>
      <c r="TOC8" s="303"/>
      <c r="TOD8" s="303"/>
      <c r="TOE8" s="303"/>
      <c r="TOF8" s="303"/>
      <c r="TOG8" s="303"/>
      <c r="TOH8" s="303"/>
      <c r="TOI8" s="303"/>
      <c r="TOJ8" s="303"/>
      <c r="TOK8" s="303"/>
      <c r="TOL8" s="303"/>
      <c r="TOM8" s="303"/>
      <c r="TON8" s="303"/>
      <c r="TOO8" s="303"/>
      <c r="TOP8" s="303"/>
      <c r="TOQ8" s="303"/>
      <c r="TOR8" s="303"/>
      <c r="TOS8" s="303"/>
      <c r="TOT8" s="303"/>
      <c r="TOU8" s="303"/>
      <c r="TOV8" s="303"/>
      <c r="TOW8" s="303"/>
      <c r="TOX8" s="303"/>
      <c r="TOY8" s="303"/>
      <c r="TOZ8" s="303"/>
      <c r="TPA8" s="303"/>
      <c r="TPB8" s="303"/>
      <c r="TPC8" s="303"/>
      <c r="TPD8" s="303"/>
      <c r="TPE8" s="303"/>
      <c r="TPF8" s="303"/>
      <c r="TPG8" s="303"/>
      <c r="TPH8" s="303"/>
      <c r="TPI8" s="303"/>
      <c r="TPJ8" s="303"/>
      <c r="TPK8" s="303"/>
      <c r="TPL8" s="303"/>
      <c r="TPM8" s="303"/>
      <c r="TPN8" s="303"/>
      <c r="TPO8" s="303"/>
      <c r="TPP8" s="303"/>
      <c r="TPQ8" s="303"/>
      <c r="TPR8" s="303"/>
      <c r="TPS8" s="303"/>
      <c r="TPT8" s="303"/>
      <c r="TPU8" s="303"/>
      <c r="TPV8" s="303"/>
      <c r="TPW8" s="303"/>
      <c r="TPX8" s="303"/>
      <c r="TPY8" s="303"/>
      <c r="TPZ8" s="303"/>
      <c r="TQA8" s="303"/>
      <c r="TQB8" s="303"/>
      <c r="TQC8" s="303"/>
      <c r="TQD8" s="303"/>
      <c r="TQE8" s="303"/>
      <c r="TQF8" s="303"/>
      <c r="TQG8" s="303"/>
      <c r="TQH8" s="303"/>
      <c r="TQI8" s="303"/>
      <c r="TQJ8" s="303"/>
      <c r="TQK8" s="303"/>
      <c r="TQL8" s="303"/>
      <c r="TQM8" s="303"/>
      <c r="TQN8" s="303"/>
      <c r="TQO8" s="303"/>
      <c r="TQP8" s="303"/>
      <c r="TQQ8" s="303"/>
      <c r="TQR8" s="303"/>
      <c r="TQS8" s="303"/>
      <c r="TQT8" s="303"/>
      <c r="TQU8" s="303"/>
      <c r="TQV8" s="303"/>
      <c r="TQW8" s="303"/>
      <c r="TQX8" s="303"/>
      <c r="TQY8" s="303"/>
      <c r="TQZ8" s="303"/>
      <c r="TRA8" s="303"/>
      <c r="TRB8" s="303"/>
      <c r="TRC8" s="303"/>
      <c r="TRD8" s="303"/>
      <c r="TRE8" s="303"/>
      <c r="TRF8" s="303"/>
      <c r="TRG8" s="303"/>
      <c r="TRH8" s="303"/>
      <c r="TRI8" s="303"/>
      <c r="TRJ8" s="303"/>
      <c r="TRK8" s="303"/>
      <c r="TRL8" s="303"/>
      <c r="TRM8" s="303"/>
      <c r="TRN8" s="303"/>
      <c r="TRO8" s="303"/>
      <c r="TRP8" s="303"/>
      <c r="TRQ8" s="303"/>
      <c r="TRR8" s="303"/>
      <c r="TRS8" s="303"/>
      <c r="TRT8" s="303"/>
      <c r="TRU8" s="303"/>
      <c r="TRV8" s="303"/>
      <c r="TRW8" s="303"/>
      <c r="TRX8" s="303"/>
      <c r="TRY8" s="303"/>
      <c r="TRZ8" s="303"/>
      <c r="TSA8" s="303"/>
      <c r="TSB8" s="303"/>
      <c r="TSC8" s="303"/>
      <c r="TSD8" s="303"/>
      <c r="TSE8" s="303"/>
      <c r="TSF8" s="303"/>
      <c r="TSG8" s="303"/>
      <c r="TSH8" s="303"/>
      <c r="TSI8" s="303"/>
      <c r="TSJ8" s="303"/>
      <c r="TSK8" s="303"/>
      <c r="TSL8" s="303"/>
      <c r="TSM8" s="303"/>
      <c r="TSN8" s="303"/>
      <c r="TSO8" s="303"/>
      <c r="TSP8" s="303"/>
      <c r="TSQ8" s="303"/>
      <c r="TSR8" s="303"/>
      <c r="TSS8" s="303"/>
      <c r="TST8" s="303"/>
      <c r="TSU8" s="303"/>
      <c r="TSV8" s="303"/>
      <c r="TSW8" s="303"/>
      <c r="TSX8" s="303"/>
      <c r="TSY8" s="303"/>
      <c r="TSZ8" s="303"/>
      <c r="TTA8" s="303"/>
      <c r="TTB8" s="303"/>
      <c r="TTC8" s="303"/>
      <c r="TTD8" s="303"/>
      <c r="TTE8" s="303"/>
      <c r="TTF8" s="303"/>
      <c r="TTG8" s="303"/>
      <c r="TTH8" s="303"/>
      <c r="TTI8" s="303"/>
      <c r="TTJ8" s="303"/>
      <c r="TTK8" s="303"/>
      <c r="TTL8" s="303"/>
      <c r="TTM8" s="303"/>
      <c r="TTN8" s="303"/>
      <c r="TTO8" s="303"/>
      <c r="TTP8" s="303"/>
      <c r="TTQ8" s="303"/>
      <c r="TTR8" s="303"/>
      <c r="TTS8" s="303"/>
      <c r="TTT8" s="303"/>
      <c r="TTU8" s="303"/>
      <c r="TTV8" s="303"/>
      <c r="TTW8" s="303"/>
      <c r="TTX8" s="303"/>
      <c r="TTY8" s="303"/>
      <c r="TTZ8" s="303"/>
      <c r="TUA8" s="303"/>
      <c r="TUB8" s="303"/>
      <c r="TUC8" s="303"/>
      <c r="TUD8" s="303"/>
      <c r="TUE8" s="303"/>
      <c r="TUF8" s="303"/>
      <c r="TUG8" s="303"/>
      <c r="TUH8" s="303"/>
      <c r="TUI8" s="303"/>
      <c r="TUJ8" s="303"/>
      <c r="TUK8" s="303"/>
      <c r="TUL8" s="303"/>
      <c r="TUM8" s="303"/>
      <c r="TUN8" s="303"/>
      <c r="TUO8" s="303"/>
      <c r="TUP8" s="303"/>
      <c r="TUQ8" s="303"/>
      <c r="TUR8" s="303"/>
      <c r="TUS8" s="303"/>
      <c r="TUT8" s="303"/>
      <c r="TUU8" s="303"/>
      <c r="TUV8" s="303"/>
      <c r="TUW8" s="303"/>
      <c r="TUX8" s="303"/>
      <c r="TUY8" s="303"/>
      <c r="TUZ8" s="303"/>
      <c r="TVA8" s="303"/>
      <c r="TVB8" s="303"/>
      <c r="TVC8" s="303"/>
      <c r="TVD8" s="303"/>
      <c r="TVE8" s="303"/>
      <c r="TVF8" s="303"/>
      <c r="TVG8" s="303"/>
      <c r="TVH8" s="303"/>
      <c r="TVI8" s="303"/>
      <c r="TVJ8" s="303"/>
      <c r="TVK8" s="303"/>
      <c r="TVL8" s="303"/>
      <c r="TVM8" s="303"/>
      <c r="TVN8" s="303"/>
      <c r="TVO8" s="303"/>
      <c r="TVP8" s="303"/>
      <c r="TVQ8" s="303"/>
      <c r="TVR8" s="303"/>
      <c r="TVS8" s="303"/>
      <c r="TVT8" s="303"/>
      <c r="TVU8" s="303"/>
      <c r="TVV8" s="303"/>
      <c r="TVW8" s="303"/>
      <c r="TVX8" s="303"/>
      <c r="TVY8" s="303"/>
      <c r="TVZ8" s="303"/>
      <c r="TWA8" s="303"/>
      <c r="TWB8" s="303"/>
      <c r="TWC8" s="303"/>
      <c r="TWD8" s="303"/>
      <c r="TWE8" s="303"/>
      <c r="TWF8" s="303"/>
      <c r="TWG8" s="303"/>
      <c r="TWH8" s="303"/>
      <c r="TWI8" s="303"/>
      <c r="TWJ8" s="303"/>
      <c r="TWK8" s="303"/>
      <c r="TWL8" s="303"/>
      <c r="TWM8" s="303"/>
      <c r="TWN8" s="303"/>
      <c r="TWO8" s="303"/>
      <c r="TWP8" s="303"/>
      <c r="TWQ8" s="303"/>
      <c r="TWR8" s="303"/>
      <c r="TWS8" s="303"/>
      <c r="TWT8" s="303"/>
      <c r="TWU8" s="303"/>
      <c r="TWV8" s="303"/>
      <c r="TWW8" s="303"/>
      <c r="TWX8" s="303"/>
      <c r="TWY8" s="303"/>
      <c r="TWZ8" s="303"/>
      <c r="TXA8" s="303"/>
      <c r="TXB8" s="303"/>
      <c r="TXC8" s="303"/>
      <c r="TXD8" s="303"/>
      <c r="TXE8" s="303"/>
      <c r="TXF8" s="303"/>
      <c r="TXG8" s="303"/>
      <c r="TXH8" s="303"/>
      <c r="TXI8" s="303"/>
      <c r="TXJ8" s="303"/>
      <c r="TXK8" s="303"/>
      <c r="TXL8" s="303"/>
      <c r="TXM8" s="303"/>
      <c r="TXN8" s="303"/>
      <c r="TXO8" s="303"/>
      <c r="TXP8" s="303"/>
      <c r="TXQ8" s="303"/>
      <c r="TXR8" s="303"/>
      <c r="TXS8" s="303"/>
      <c r="TXT8" s="303"/>
      <c r="TXU8" s="303"/>
      <c r="TXV8" s="303"/>
      <c r="TXW8" s="303"/>
      <c r="TXX8" s="303"/>
      <c r="TXY8" s="303"/>
      <c r="TXZ8" s="303"/>
      <c r="TYA8" s="303"/>
      <c r="TYB8" s="303"/>
      <c r="TYC8" s="303"/>
      <c r="TYD8" s="303"/>
      <c r="TYE8" s="303"/>
      <c r="TYF8" s="303"/>
      <c r="TYG8" s="303"/>
      <c r="TYH8" s="303"/>
      <c r="TYI8" s="303"/>
      <c r="TYJ8" s="303"/>
      <c r="TYK8" s="303"/>
      <c r="TYL8" s="303"/>
      <c r="TYM8" s="303"/>
      <c r="TYN8" s="303"/>
      <c r="TYO8" s="303"/>
      <c r="TYP8" s="303"/>
      <c r="TYQ8" s="303"/>
      <c r="TYR8" s="303"/>
      <c r="TYS8" s="303"/>
      <c r="TYT8" s="303"/>
      <c r="TYU8" s="303"/>
      <c r="TYV8" s="303"/>
      <c r="TYW8" s="303"/>
      <c r="TYX8" s="303"/>
      <c r="TYY8" s="303"/>
      <c r="TYZ8" s="303"/>
      <c r="TZA8" s="303"/>
      <c r="TZB8" s="303"/>
      <c r="TZC8" s="303"/>
      <c r="TZD8" s="303"/>
      <c r="TZE8" s="303"/>
      <c r="TZF8" s="303"/>
      <c r="TZG8" s="303"/>
      <c r="TZH8" s="303"/>
      <c r="TZI8" s="303"/>
      <c r="TZJ8" s="303"/>
      <c r="TZK8" s="303"/>
      <c r="TZL8" s="303"/>
      <c r="TZM8" s="303"/>
      <c r="TZN8" s="303"/>
      <c r="TZO8" s="303"/>
      <c r="TZP8" s="303"/>
      <c r="TZQ8" s="303"/>
      <c r="TZR8" s="303"/>
      <c r="TZS8" s="303"/>
      <c r="TZT8" s="303"/>
      <c r="TZU8" s="303"/>
      <c r="TZV8" s="303"/>
      <c r="TZW8" s="303"/>
      <c r="TZX8" s="303"/>
      <c r="TZY8" s="303"/>
      <c r="TZZ8" s="303"/>
      <c r="UAA8" s="303"/>
      <c r="UAB8" s="303"/>
      <c r="UAC8" s="303"/>
      <c r="UAD8" s="303"/>
      <c r="UAE8" s="303"/>
      <c r="UAF8" s="303"/>
      <c r="UAG8" s="303"/>
      <c r="UAH8" s="303"/>
      <c r="UAI8" s="303"/>
      <c r="UAJ8" s="303"/>
      <c r="UAK8" s="303"/>
      <c r="UAL8" s="303"/>
      <c r="UAM8" s="303"/>
      <c r="UAN8" s="303"/>
      <c r="UAO8" s="303"/>
      <c r="UAP8" s="303"/>
      <c r="UAQ8" s="303"/>
      <c r="UAR8" s="303"/>
      <c r="UAS8" s="303"/>
      <c r="UAT8" s="303"/>
      <c r="UAU8" s="303"/>
      <c r="UAV8" s="303"/>
      <c r="UAW8" s="303"/>
      <c r="UAX8" s="303"/>
      <c r="UAY8" s="303"/>
      <c r="UAZ8" s="303"/>
      <c r="UBA8" s="303"/>
      <c r="UBB8" s="303"/>
      <c r="UBC8" s="303"/>
      <c r="UBD8" s="303"/>
      <c r="UBE8" s="303"/>
      <c r="UBF8" s="303"/>
      <c r="UBG8" s="303"/>
      <c r="UBH8" s="303"/>
      <c r="UBI8" s="303"/>
      <c r="UBJ8" s="303"/>
      <c r="UBK8" s="303"/>
      <c r="UBL8" s="303"/>
      <c r="UBM8" s="303"/>
      <c r="UBN8" s="303"/>
      <c r="UBO8" s="303"/>
      <c r="UBP8" s="303"/>
      <c r="UBQ8" s="303"/>
      <c r="UBR8" s="303"/>
      <c r="UBS8" s="303"/>
      <c r="UBT8" s="303"/>
      <c r="UBU8" s="303"/>
      <c r="UBV8" s="303"/>
      <c r="UBW8" s="303"/>
      <c r="UBX8" s="303"/>
      <c r="UBY8" s="303"/>
      <c r="UBZ8" s="303"/>
      <c r="UCA8" s="303"/>
      <c r="UCB8" s="303"/>
      <c r="UCC8" s="303"/>
      <c r="UCD8" s="303"/>
      <c r="UCE8" s="303"/>
      <c r="UCF8" s="303"/>
      <c r="UCG8" s="303"/>
      <c r="UCH8" s="303"/>
      <c r="UCI8" s="303"/>
      <c r="UCJ8" s="303"/>
      <c r="UCK8" s="303"/>
      <c r="UCL8" s="303"/>
      <c r="UCM8" s="303"/>
      <c r="UCN8" s="303"/>
      <c r="UCO8" s="303"/>
      <c r="UCP8" s="303"/>
      <c r="UCQ8" s="303"/>
      <c r="UCR8" s="303"/>
      <c r="UCS8" s="303"/>
      <c r="UCT8" s="303"/>
      <c r="UCU8" s="303"/>
      <c r="UCV8" s="303"/>
      <c r="UCW8" s="303"/>
      <c r="UCX8" s="303"/>
      <c r="UCY8" s="303"/>
      <c r="UCZ8" s="303"/>
      <c r="UDA8" s="303"/>
      <c r="UDB8" s="303"/>
      <c r="UDC8" s="303"/>
      <c r="UDD8" s="303"/>
      <c r="UDE8" s="303"/>
      <c r="UDF8" s="303"/>
      <c r="UDG8" s="303"/>
      <c r="UDH8" s="303"/>
      <c r="UDI8" s="303"/>
      <c r="UDJ8" s="303"/>
      <c r="UDK8" s="303"/>
      <c r="UDL8" s="303"/>
      <c r="UDM8" s="303"/>
      <c r="UDN8" s="303"/>
      <c r="UDO8" s="303"/>
      <c r="UDP8" s="303"/>
      <c r="UDQ8" s="303"/>
      <c r="UDR8" s="303"/>
      <c r="UDS8" s="303"/>
      <c r="UDT8" s="303"/>
      <c r="UDU8" s="303"/>
      <c r="UDV8" s="303"/>
      <c r="UDW8" s="303"/>
      <c r="UDX8" s="303"/>
      <c r="UDY8" s="303"/>
      <c r="UDZ8" s="303"/>
      <c r="UEA8" s="303"/>
      <c r="UEB8" s="303"/>
      <c r="UEC8" s="303"/>
      <c r="UED8" s="303"/>
      <c r="UEE8" s="303"/>
      <c r="UEF8" s="303"/>
      <c r="UEG8" s="303"/>
      <c r="UEH8" s="303"/>
      <c r="UEI8" s="303"/>
      <c r="UEJ8" s="303"/>
      <c r="UEK8" s="303"/>
      <c r="UEL8" s="303"/>
      <c r="UEM8" s="303"/>
      <c r="UEN8" s="303"/>
      <c r="UEO8" s="303"/>
      <c r="UEP8" s="303"/>
      <c r="UEQ8" s="303"/>
      <c r="UER8" s="303"/>
      <c r="UES8" s="303"/>
      <c r="UET8" s="303"/>
      <c r="UEU8" s="303"/>
      <c r="UEV8" s="303"/>
      <c r="UEW8" s="303"/>
      <c r="UEX8" s="303"/>
      <c r="UEY8" s="303"/>
      <c r="UEZ8" s="303"/>
      <c r="UFA8" s="303"/>
      <c r="UFB8" s="303"/>
      <c r="UFC8" s="303"/>
      <c r="UFD8" s="303"/>
      <c r="UFE8" s="303"/>
      <c r="UFF8" s="303"/>
      <c r="UFG8" s="303"/>
      <c r="UFH8" s="303"/>
      <c r="UFI8" s="303"/>
      <c r="UFJ8" s="303"/>
      <c r="UFK8" s="303"/>
      <c r="UFL8" s="303"/>
      <c r="UFM8" s="303"/>
      <c r="UFN8" s="303"/>
      <c r="UFO8" s="303"/>
      <c r="UFP8" s="303"/>
      <c r="UFQ8" s="303"/>
      <c r="UFR8" s="303"/>
      <c r="UFS8" s="303"/>
      <c r="UFT8" s="303"/>
      <c r="UFU8" s="303"/>
      <c r="UFV8" s="303"/>
      <c r="UFW8" s="303"/>
      <c r="UFX8" s="303"/>
      <c r="UFY8" s="303"/>
      <c r="UFZ8" s="303"/>
      <c r="UGA8" s="303"/>
      <c r="UGB8" s="303"/>
      <c r="UGC8" s="303"/>
      <c r="UGD8" s="303"/>
      <c r="UGE8" s="303"/>
      <c r="UGF8" s="303"/>
      <c r="UGG8" s="303"/>
      <c r="UGH8" s="303"/>
      <c r="UGI8" s="303"/>
      <c r="UGJ8" s="303"/>
      <c r="UGK8" s="303"/>
      <c r="UGL8" s="303"/>
      <c r="UGM8" s="303"/>
      <c r="UGN8" s="303"/>
      <c r="UGO8" s="303"/>
      <c r="UGP8" s="303"/>
      <c r="UGQ8" s="303"/>
      <c r="UGR8" s="303"/>
      <c r="UGS8" s="303"/>
      <c r="UGT8" s="303"/>
      <c r="UGU8" s="303"/>
      <c r="UGV8" s="303"/>
      <c r="UGW8" s="303"/>
      <c r="UGX8" s="303"/>
      <c r="UGY8" s="303"/>
      <c r="UGZ8" s="303"/>
      <c r="UHA8" s="303"/>
      <c r="UHB8" s="303"/>
      <c r="UHC8" s="303"/>
      <c r="UHD8" s="303"/>
      <c r="UHE8" s="303"/>
      <c r="UHF8" s="303"/>
      <c r="UHG8" s="303"/>
      <c r="UHH8" s="303"/>
      <c r="UHI8" s="303"/>
      <c r="UHJ8" s="303"/>
      <c r="UHK8" s="303"/>
      <c r="UHL8" s="303"/>
      <c r="UHM8" s="303"/>
      <c r="UHN8" s="303"/>
      <c r="UHO8" s="303"/>
      <c r="UHP8" s="303"/>
      <c r="UHQ8" s="303"/>
      <c r="UHR8" s="303"/>
      <c r="UHS8" s="303"/>
      <c r="UHT8" s="303"/>
      <c r="UHU8" s="303"/>
      <c r="UHV8" s="303"/>
      <c r="UHW8" s="303"/>
      <c r="UHX8" s="303"/>
      <c r="UHY8" s="303"/>
      <c r="UHZ8" s="303"/>
      <c r="UIA8" s="303"/>
      <c r="UIB8" s="303"/>
      <c r="UIC8" s="303"/>
      <c r="UID8" s="303"/>
      <c r="UIE8" s="303"/>
      <c r="UIF8" s="303"/>
      <c r="UIG8" s="303"/>
      <c r="UIH8" s="303"/>
      <c r="UII8" s="303"/>
      <c r="UIJ8" s="303"/>
      <c r="UIK8" s="303"/>
      <c r="UIL8" s="303"/>
      <c r="UIM8" s="303"/>
      <c r="UIN8" s="303"/>
      <c r="UIO8" s="303"/>
      <c r="UIP8" s="303"/>
      <c r="UIQ8" s="303"/>
      <c r="UIR8" s="303"/>
      <c r="UIS8" s="303"/>
      <c r="UIT8" s="303"/>
      <c r="UIU8" s="303"/>
      <c r="UIV8" s="303"/>
      <c r="UIW8" s="303"/>
      <c r="UIX8" s="303"/>
      <c r="UIY8" s="303"/>
      <c r="UIZ8" s="303"/>
      <c r="UJA8" s="303"/>
      <c r="UJB8" s="303"/>
      <c r="UJC8" s="303"/>
      <c r="UJD8" s="303"/>
      <c r="UJE8" s="303"/>
      <c r="UJF8" s="303"/>
      <c r="UJG8" s="303"/>
      <c r="UJH8" s="303"/>
      <c r="UJI8" s="303"/>
      <c r="UJJ8" s="303"/>
      <c r="UJK8" s="303"/>
      <c r="UJL8" s="303"/>
      <c r="UJM8" s="303"/>
      <c r="UJN8" s="303"/>
      <c r="UJO8" s="303"/>
      <c r="UJP8" s="303"/>
      <c r="UJQ8" s="303"/>
      <c r="UJR8" s="303"/>
      <c r="UJS8" s="303"/>
      <c r="UJT8" s="303"/>
      <c r="UJU8" s="303"/>
      <c r="UJV8" s="303"/>
      <c r="UJW8" s="303"/>
      <c r="UJX8" s="303"/>
      <c r="UJY8" s="303"/>
      <c r="UJZ8" s="303"/>
      <c r="UKA8" s="303"/>
      <c r="UKB8" s="303"/>
      <c r="UKC8" s="303"/>
      <c r="UKD8" s="303"/>
      <c r="UKE8" s="303"/>
      <c r="UKF8" s="303"/>
      <c r="UKG8" s="303"/>
      <c r="UKH8" s="303"/>
      <c r="UKI8" s="303"/>
      <c r="UKJ8" s="303"/>
      <c r="UKK8" s="303"/>
      <c r="UKL8" s="303"/>
      <c r="UKM8" s="303"/>
      <c r="UKN8" s="303"/>
      <c r="UKO8" s="303"/>
      <c r="UKP8" s="303"/>
      <c r="UKQ8" s="303"/>
      <c r="UKR8" s="303"/>
      <c r="UKS8" s="303"/>
      <c r="UKT8" s="303"/>
      <c r="UKU8" s="303"/>
      <c r="UKV8" s="303"/>
      <c r="UKW8" s="303"/>
      <c r="UKX8" s="303"/>
      <c r="UKY8" s="303"/>
      <c r="UKZ8" s="303"/>
      <c r="ULA8" s="303"/>
      <c r="ULB8" s="303"/>
      <c r="ULC8" s="303"/>
      <c r="ULD8" s="303"/>
      <c r="ULE8" s="303"/>
      <c r="ULF8" s="303"/>
      <c r="ULG8" s="303"/>
      <c r="ULH8" s="303"/>
      <c r="ULI8" s="303"/>
      <c r="ULJ8" s="303"/>
      <c r="ULK8" s="303"/>
      <c r="ULL8" s="303"/>
      <c r="ULM8" s="303"/>
      <c r="ULN8" s="303"/>
      <c r="ULO8" s="303"/>
      <c r="ULP8" s="303"/>
      <c r="ULQ8" s="303"/>
      <c r="ULR8" s="303"/>
      <c r="ULS8" s="303"/>
      <c r="ULT8" s="303"/>
      <c r="ULU8" s="303"/>
      <c r="ULV8" s="303"/>
      <c r="ULW8" s="303"/>
      <c r="ULX8" s="303"/>
      <c r="ULY8" s="303"/>
      <c r="ULZ8" s="303"/>
      <c r="UMA8" s="303"/>
      <c r="UMB8" s="303"/>
      <c r="UMC8" s="303"/>
      <c r="UMD8" s="303"/>
      <c r="UME8" s="303"/>
      <c r="UMF8" s="303"/>
      <c r="UMG8" s="303"/>
      <c r="UMH8" s="303"/>
      <c r="UMI8" s="303"/>
      <c r="UMJ8" s="303"/>
      <c r="UMK8" s="303"/>
      <c r="UML8" s="303"/>
      <c r="UMM8" s="303"/>
      <c r="UMN8" s="303"/>
      <c r="UMO8" s="303"/>
      <c r="UMP8" s="303"/>
      <c r="UMQ8" s="303"/>
      <c r="UMR8" s="303"/>
      <c r="UMS8" s="303"/>
      <c r="UMT8" s="303"/>
      <c r="UMU8" s="303"/>
      <c r="UMV8" s="303"/>
      <c r="UMW8" s="303"/>
      <c r="UMX8" s="303"/>
      <c r="UMY8" s="303"/>
      <c r="UMZ8" s="303"/>
      <c r="UNA8" s="303"/>
      <c r="UNB8" s="303"/>
      <c r="UNC8" s="303"/>
      <c r="UND8" s="303"/>
      <c r="UNE8" s="303"/>
      <c r="UNF8" s="303"/>
      <c r="UNG8" s="303"/>
      <c r="UNH8" s="303"/>
      <c r="UNI8" s="303"/>
      <c r="UNJ8" s="303"/>
      <c r="UNK8" s="303"/>
      <c r="UNL8" s="303"/>
      <c r="UNM8" s="303"/>
      <c r="UNN8" s="303"/>
      <c r="UNO8" s="303"/>
      <c r="UNP8" s="303"/>
      <c r="UNQ8" s="303"/>
      <c r="UNR8" s="303"/>
      <c r="UNS8" s="303"/>
      <c r="UNT8" s="303"/>
      <c r="UNU8" s="303"/>
      <c r="UNV8" s="303"/>
      <c r="UNW8" s="303"/>
      <c r="UNX8" s="303"/>
      <c r="UNY8" s="303"/>
      <c r="UNZ8" s="303"/>
      <c r="UOA8" s="303"/>
      <c r="UOB8" s="303"/>
      <c r="UOC8" s="303"/>
      <c r="UOD8" s="303"/>
      <c r="UOE8" s="303"/>
      <c r="UOF8" s="303"/>
      <c r="UOG8" s="303"/>
      <c r="UOH8" s="303"/>
      <c r="UOI8" s="303"/>
      <c r="UOJ8" s="303"/>
      <c r="UOK8" s="303"/>
      <c r="UOL8" s="303"/>
      <c r="UOM8" s="303"/>
      <c r="UON8" s="303"/>
      <c r="UOO8" s="303"/>
      <c r="UOP8" s="303"/>
      <c r="UOQ8" s="303"/>
      <c r="UOR8" s="303"/>
      <c r="UOS8" s="303"/>
      <c r="UOT8" s="303"/>
      <c r="UOU8" s="303"/>
      <c r="UOV8" s="303"/>
      <c r="UOW8" s="303"/>
      <c r="UOX8" s="303"/>
      <c r="UOY8" s="303"/>
      <c r="UOZ8" s="303"/>
      <c r="UPA8" s="303"/>
      <c r="UPB8" s="303"/>
      <c r="UPC8" s="303"/>
      <c r="UPD8" s="303"/>
      <c r="UPE8" s="303"/>
      <c r="UPF8" s="303"/>
      <c r="UPG8" s="303"/>
      <c r="UPH8" s="303"/>
      <c r="UPI8" s="303"/>
      <c r="UPJ8" s="303"/>
      <c r="UPK8" s="303"/>
      <c r="UPL8" s="303"/>
      <c r="UPM8" s="303"/>
      <c r="UPN8" s="303"/>
      <c r="UPO8" s="303"/>
      <c r="UPP8" s="303"/>
      <c r="UPQ8" s="303"/>
      <c r="UPR8" s="303"/>
      <c r="UPS8" s="303"/>
      <c r="UPT8" s="303"/>
      <c r="UPU8" s="303"/>
      <c r="UPV8" s="303"/>
      <c r="UPW8" s="303"/>
      <c r="UPX8" s="303"/>
      <c r="UPY8" s="303"/>
      <c r="UPZ8" s="303"/>
      <c r="UQA8" s="303"/>
      <c r="UQB8" s="303"/>
      <c r="UQC8" s="303"/>
      <c r="UQD8" s="303"/>
      <c r="UQE8" s="303"/>
      <c r="UQF8" s="303"/>
      <c r="UQG8" s="303"/>
      <c r="UQH8" s="303"/>
      <c r="UQI8" s="303"/>
      <c r="UQJ8" s="303"/>
      <c r="UQK8" s="303"/>
      <c r="UQL8" s="303"/>
      <c r="UQM8" s="303"/>
      <c r="UQN8" s="303"/>
      <c r="UQO8" s="303"/>
      <c r="UQP8" s="303"/>
      <c r="UQQ8" s="303"/>
      <c r="UQR8" s="303"/>
      <c r="UQS8" s="303"/>
      <c r="UQT8" s="303"/>
      <c r="UQU8" s="303"/>
      <c r="UQV8" s="303"/>
      <c r="UQW8" s="303"/>
      <c r="UQX8" s="303"/>
      <c r="UQY8" s="303"/>
      <c r="UQZ8" s="303"/>
      <c r="URA8" s="303"/>
      <c r="URB8" s="303"/>
      <c r="URC8" s="303"/>
      <c r="URD8" s="303"/>
      <c r="URE8" s="303"/>
      <c r="URF8" s="303"/>
      <c r="URG8" s="303"/>
      <c r="URH8" s="303"/>
      <c r="URI8" s="303"/>
      <c r="URJ8" s="303"/>
      <c r="URK8" s="303"/>
      <c r="URL8" s="303"/>
      <c r="URM8" s="303"/>
      <c r="URN8" s="303"/>
      <c r="URO8" s="303"/>
      <c r="URP8" s="303"/>
      <c r="URQ8" s="303"/>
      <c r="URR8" s="303"/>
      <c r="URS8" s="303"/>
      <c r="URT8" s="303"/>
      <c r="URU8" s="303"/>
      <c r="URV8" s="303"/>
      <c r="URW8" s="303"/>
      <c r="URX8" s="303"/>
      <c r="URY8" s="303"/>
      <c r="URZ8" s="303"/>
      <c r="USA8" s="303"/>
      <c r="USB8" s="303"/>
      <c r="USC8" s="303"/>
      <c r="USD8" s="303"/>
      <c r="USE8" s="303"/>
      <c r="USF8" s="303"/>
      <c r="USG8" s="303"/>
      <c r="USH8" s="303"/>
      <c r="USI8" s="303"/>
      <c r="USJ8" s="303"/>
      <c r="USK8" s="303"/>
      <c r="USL8" s="303"/>
      <c r="USM8" s="303"/>
      <c r="USN8" s="303"/>
      <c r="USO8" s="303"/>
      <c r="USP8" s="303"/>
      <c r="USQ8" s="303"/>
      <c r="USR8" s="303"/>
      <c r="USS8" s="303"/>
      <c r="UST8" s="303"/>
      <c r="USU8" s="303"/>
      <c r="USV8" s="303"/>
      <c r="USW8" s="303"/>
      <c r="USX8" s="303"/>
      <c r="USY8" s="303"/>
      <c r="USZ8" s="303"/>
      <c r="UTA8" s="303"/>
      <c r="UTB8" s="303"/>
      <c r="UTC8" s="303"/>
      <c r="UTD8" s="303"/>
      <c r="UTE8" s="303"/>
      <c r="UTF8" s="303"/>
      <c r="UTG8" s="303"/>
      <c r="UTH8" s="303"/>
      <c r="UTI8" s="303"/>
      <c r="UTJ8" s="303"/>
      <c r="UTK8" s="303"/>
      <c r="UTL8" s="303"/>
      <c r="UTM8" s="303"/>
      <c r="UTN8" s="303"/>
      <c r="UTO8" s="303"/>
      <c r="UTP8" s="303"/>
      <c r="UTQ8" s="303"/>
      <c r="UTR8" s="303"/>
      <c r="UTS8" s="303"/>
      <c r="UTT8" s="303"/>
      <c r="UTU8" s="303"/>
      <c r="UTV8" s="303"/>
      <c r="UTW8" s="303"/>
      <c r="UTX8" s="303"/>
      <c r="UTY8" s="303"/>
      <c r="UTZ8" s="303"/>
      <c r="UUA8" s="303"/>
      <c r="UUB8" s="303"/>
      <c r="UUC8" s="303"/>
      <c r="UUD8" s="303"/>
      <c r="UUE8" s="303"/>
      <c r="UUF8" s="303"/>
      <c r="UUG8" s="303"/>
      <c r="UUH8" s="303"/>
      <c r="UUI8" s="303"/>
      <c r="UUJ8" s="303"/>
      <c r="UUK8" s="303"/>
      <c r="UUL8" s="303"/>
      <c r="UUM8" s="303"/>
      <c r="UUN8" s="303"/>
      <c r="UUO8" s="303"/>
      <c r="UUP8" s="303"/>
      <c r="UUQ8" s="303"/>
      <c r="UUR8" s="303"/>
      <c r="UUS8" s="303"/>
      <c r="UUT8" s="303"/>
      <c r="UUU8" s="303"/>
      <c r="UUV8" s="303"/>
      <c r="UUW8" s="303"/>
      <c r="UUX8" s="303"/>
      <c r="UUY8" s="303"/>
      <c r="UUZ8" s="303"/>
      <c r="UVA8" s="303"/>
      <c r="UVB8" s="303"/>
      <c r="UVC8" s="303"/>
      <c r="UVD8" s="303"/>
      <c r="UVE8" s="303"/>
      <c r="UVF8" s="303"/>
      <c r="UVG8" s="303"/>
      <c r="UVH8" s="303"/>
      <c r="UVI8" s="303"/>
      <c r="UVJ8" s="303"/>
      <c r="UVK8" s="303"/>
      <c r="UVL8" s="303"/>
      <c r="UVM8" s="303"/>
      <c r="UVN8" s="303"/>
      <c r="UVO8" s="303"/>
      <c r="UVP8" s="303"/>
      <c r="UVQ8" s="303"/>
      <c r="UVR8" s="303"/>
      <c r="UVS8" s="303"/>
      <c r="UVT8" s="303"/>
      <c r="UVU8" s="303"/>
      <c r="UVV8" s="303"/>
      <c r="UVW8" s="303"/>
      <c r="UVX8" s="303"/>
      <c r="UVY8" s="303"/>
      <c r="UVZ8" s="303"/>
      <c r="UWA8" s="303"/>
      <c r="UWB8" s="303"/>
      <c r="UWC8" s="303"/>
      <c r="UWD8" s="303"/>
      <c r="UWE8" s="303"/>
      <c r="UWF8" s="303"/>
      <c r="UWG8" s="303"/>
      <c r="UWH8" s="303"/>
      <c r="UWI8" s="303"/>
      <c r="UWJ8" s="303"/>
      <c r="UWK8" s="303"/>
      <c r="UWL8" s="303"/>
      <c r="UWM8" s="303"/>
      <c r="UWN8" s="303"/>
      <c r="UWO8" s="303"/>
      <c r="UWP8" s="303"/>
      <c r="UWQ8" s="303"/>
      <c r="UWR8" s="303"/>
      <c r="UWS8" s="303"/>
      <c r="UWT8" s="303"/>
      <c r="UWU8" s="303"/>
      <c r="UWV8" s="303"/>
      <c r="UWW8" s="303"/>
      <c r="UWX8" s="303"/>
      <c r="UWY8" s="303"/>
      <c r="UWZ8" s="303"/>
      <c r="UXA8" s="303"/>
      <c r="UXB8" s="303"/>
      <c r="UXC8" s="303"/>
      <c r="UXD8" s="303"/>
      <c r="UXE8" s="303"/>
      <c r="UXF8" s="303"/>
      <c r="UXG8" s="303"/>
      <c r="UXH8" s="303"/>
      <c r="UXI8" s="303"/>
      <c r="UXJ8" s="303"/>
      <c r="UXK8" s="303"/>
      <c r="UXL8" s="303"/>
      <c r="UXM8" s="303"/>
      <c r="UXN8" s="303"/>
      <c r="UXO8" s="303"/>
      <c r="UXP8" s="303"/>
      <c r="UXQ8" s="303"/>
      <c r="UXR8" s="303"/>
      <c r="UXS8" s="303"/>
      <c r="UXT8" s="303"/>
      <c r="UXU8" s="303"/>
      <c r="UXV8" s="303"/>
      <c r="UXW8" s="303"/>
      <c r="UXX8" s="303"/>
      <c r="UXY8" s="303"/>
      <c r="UXZ8" s="303"/>
      <c r="UYA8" s="303"/>
      <c r="UYB8" s="303"/>
      <c r="UYC8" s="303"/>
      <c r="UYD8" s="303"/>
      <c r="UYE8" s="303"/>
      <c r="UYF8" s="303"/>
      <c r="UYG8" s="303"/>
      <c r="UYH8" s="303"/>
      <c r="UYI8" s="303"/>
      <c r="UYJ8" s="303"/>
      <c r="UYK8" s="303"/>
      <c r="UYL8" s="303"/>
      <c r="UYM8" s="303"/>
      <c r="UYN8" s="303"/>
      <c r="UYO8" s="303"/>
      <c r="UYP8" s="303"/>
      <c r="UYQ8" s="303"/>
      <c r="UYR8" s="303"/>
      <c r="UYS8" s="303"/>
      <c r="UYT8" s="303"/>
      <c r="UYU8" s="303"/>
      <c r="UYV8" s="303"/>
      <c r="UYW8" s="303"/>
      <c r="UYX8" s="303"/>
      <c r="UYY8" s="303"/>
      <c r="UYZ8" s="303"/>
      <c r="UZA8" s="303"/>
      <c r="UZB8" s="303"/>
      <c r="UZC8" s="303"/>
      <c r="UZD8" s="303"/>
      <c r="UZE8" s="303"/>
      <c r="UZF8" s="303"/>
      <c r="UZG8" s="303"/>
      <c r="UZH8" s="303"/>
      <c r="UZI8" s="303"/>
      <c r="UZJ8" s="303"/>
      <c r="UZK8" s="303"/>
      <c r="UZL8" s="303"/>
      <c r="UZM8" s="303"/>
      <c r="UZN8" s="303"/>
      <c r="UZO8" s="303"/>
      <c r="UZP8" s="303"/>
      <c r="UZQ8" s="303"/>
      <c r="UZR8" s="303"/>
      <c r="UZS8" s="303"/>
      <c r="UZT8" s="303"/>
      <c r="UZU8" s="303"/>
      <c r="UZV8" s="303"/>
      <c r="UZW8" s="303"/>
      <c r="UZX8" s="303"/>
      <c r="UZY8" s="303"/>
      <c r="UZZ8" s="303"/>
      <c r="VAA8" s="303"/>
      <c r="VAB8" s="303"/>
      <c r="VAC8" s="303"/>
      <c r="VAD8" s="303"/>
      <c r="VAE8" s="303"/>
      <c r="VAF8" s="303"/>
      <c r="VAG8" s="303"/>
      <c r="VAH8" s="303"/>
      <c r="VAI8" s="303"/>
      <c r="VAJ8" s="303"/>
      <c r="VAK8" s="303"/>
      <c r="VAL8" s="303"/>
      <c r="VAM8" s="303"/>
      <c r="VAN8" s="303"/>
      <c r="VAO8" s="303"/>
      <c r="VAP8" s="303"/>
      <c r="VAQ8" s="303"/>
      <c r="VAR8" s="303"/>
      <c r="VAS8" s="303"/>
      <c r="VAT8" s="303"/>
      <c r="VAU8" s="303"/>
      <c r="VAV8" s="303"/>
      <c r="VAW8" s="303"/>
      <c r="VAX8" s="303"/>
      <c r="VAY8" s="303"/>
      <c r="VAZ8" s="303"/>
      <c r="VBA8" s="303"/>
      <c r="VBB8" s="303"/>
      <c r="VBC8" s="303"/>
      <c r="VBD8" s="303"/>
      <c r="VBE8" s="303"/>
      <c r="VBF8" s="303"/>
      <c r="VBG8" s="303"/>
      <c r="VBH8" s="303"/>
      <c r="VBI8" s="303"/>
      <c r="VBJ8" s="303"/>
      <c r="VBK8" s="303"/>
      <c r="VBL8" s="303"/>
      <c r="VBM8" s="303"/>
      <c r="VBN8" s="303"/>
      <c r="VBO8" s="303"/>
      <c r="VBP8" s="303"/>
      <c r="VBQ8" s="303"/>
      <c r="VBR8" s="303"/>
      <c r="VBS8" s="303"/>
      <c r="VBT8" s="303"/>
      <c r="VBU8" s="303"/>
      <c r="VBV8" s="303"/>
      <c r="VBW8" s="303"/>
      <c r="VBX8" s="303"/>
      <c r="VBY8" s="303"/>
      <c r="VBZ8" s="303"/>
      <c r="VCA8" s="303"/>
      <c r="VCB8" s="303"/>
      <c r="VCC8" s="303"/>
      <c r="VCD8" s="303"/>
      <c r="VCE8" s="303"/>
      <c r="VCF8" s="303"/>
      <c r="VCG8" s="303"/>
      <c r="VCH8" s="303"/>
      <c r="VCI8" s="303"/>
      <c r="VCJ8" s="303"/>
      <c r="VCK8" s="303"/>
      <c r="VCL8" s="303"/>
      <c r="VCM8" s="303"/>
      <c r="VCN8" s="303"/>
      <c r="VCO8" s="303"/>
      <c r="VCP8" s="303"/>
      <c r="VCQ8" s="303"/>
      <c r="VCR8" s="303"/>
      <c r="VCS8" s="303"/>
      <c r="VCT8" s="303"/>
      <c r="VCU8" s="303"/>
      <c r="VCV8" s="303"/>
      <c r="VCW8" s="303"/>
      <c r="VCX8" s="303"/>
      <c r="VCY8" s="303"/>
      <c r="VCZ8" s="303"/>
      <c r="VDA8" s="303"/>
      <c r="VDB8" s="303"/>
      <c r="VDC8" s="303"/>
      <c r="VDD8" s="303"/>
      <c r="VDE8" s="303"/>
      <c r="VDF8" s="303"/>
      <c r="VDG8" s="303"/>
      <c r="VDH8" s="303"/>
      <c r="VDI8" s="303"/>
      <c r="VDJ8" s="303"/>
      <c r="VDK8" s="303"/>
      <c r="VDL8" s="303"/>
      <c r="VDM8" s="303"/>
      <c r="VDN8" s="303"/>
      <c r="VDO8" s="303"/>
      <c r="VDP8" s="303"/>
      <c r="VDQ8" s="303"/>
      <c r="VDR8" s="303"/>
      <c r="VDS8" s="303"/>
      <c r="VDT8" s="303"/>
      <c r="VDU8" s="303"/>
      <c r="VDV8" s="303"/>
      <c r="VDW8" s="303"/>
      <c r="VDX8" s="303"/>
      <c r="VDY8" s="303"/>
      <c r="VDZ8" s="303"/>
      <c r="VEA8" s="303"/>
      <c r="VEB8" s="303"/>
      <c r="VEC8" s="303"/>
      <c r="VED8" s="303"/>
      <c r="VEE8" s="303"/>
      <c r="VEF8" s="303"/>
      <c r="VEG8" s="303"/>
      <c r="VEH8" s="303"/>
      <c r="VEI8" s="303"/>
      <c r="VEJ8" s="303"/>
      <c r="VEK8" s="303"/>
      <c r="VEL8" s="303"/>
      <c r="VEM8" s="303"/>
      <c r="VEN8" s="303"/>
      <c r="VEO8" s="303"/>
      <c r="VEP8" s="303"/>
      <c r="VEQ8" s="303"/>
      <c r="VER8" s="303"/>
      <c r="VES8" s="303"/>
      <c r="VET8" s="303"/>
      <c r="VEU8" s="303"/>
      <c r="VEV8" s="303"/>
      <c r="VEW8" s="303"/>
      <c r="VEX8" s="303"/>
      <c r="VEY8" s="303"/>
      <c r="VEZ8" s="303"/>
      <c r="VFA8" s="303"/>
      <c r="VFB8" s="303"/>
      <c r="VFC8" s="303"/>
      <c r="VFD8" s="303"/>
      <c r="VFE8" s="303"/>
      <c r="VFF8" s="303"/>
      <c r="VFG8" s="303"/>
      <c r="VFH8" s="303"/>
      <c r="VFI8" s="303"/>
      <c r="VFJ8" s="303"/>
      <c r="VFK8" s="303"/>
      <c r="VFL8" s="303"/>
      <c r="VFM8" s="303"/>
      <c r="VFN8" s="303"/>
      <c r="VFO8" s="303"/>
      <c r="VFP8" s="303"/>
      <c r="VFQ8" s="303"/>
      <c r="VFR8" s="303"/>
      <c r="VFS8" s="303"/>
      <c r="VFT8" s="303"/>
      <c r="VFU8" s="303"/>
      <c r="VFV8" s="303"/>
      <c r="VFW8" s="303"/>
      <c r="VFX8" s="303"/>
      <c r="VFY8" s="303"/>
      <c r="VFZ8" s="303"/>
      <c r="VGA8" s="303"/>
      <c r="VGB8" s="303"/>
      <c r="VGC8" s="303"/>
      <c r="VGD8" s="303"/>
      <c r="VGE8" s="303"/>
      <c r="VGF8" s="303"/>
      <c r="VGG8" s="303"/>
      <c r="VGH8" s="303"/>
      <c r="VGI8" s="303"/>
      <c r="VGJ8" s="303"/>
      <c r="VGK8" s="303"/>
      <c r="VGL8" s="303"/>
      <c r="VGM8" s="303"/>
      <c r="VGN8" s="303"/>
      <c r="VGO8" s="303"/>
      <c r="VGP8" s="303"/>
      <c r="VGQ8" s="303"/>
      <c r="VGR8" s="303"/>
      <c r="VGS8" s="303"/>
      <c r="VGT8" s="303"/>
      <c r="VGU8" s="303"/>
      <c r="VGV8" s="303"/>
      <c r="VGW8" s="303"/>
      <c r="VGX8" s="303"/>
      <c r="VGY8" s="303"/>
      <c r="VGZ8" s="303"/>
      <c r="VHA8" s="303"/>
      <c r="VHB8" s="303"/>
      <c r="VHC8" s="303"/>
      <c r="VHD8" s="303"/>
      <c r="VHE8" s="303"/>
      <c r="VHF8" s="303"/>
      <c r="VHG8" s="303"/>
      <c r="VHH8" s="303"/>
      <c r="VHI8" s="303"/>
      <c r="VHJ8" s="303"/>
      <c r="VHK8" s="303"/>
      <c r="VHL8" s="303"/>
      <c r="VHM8" s="303"/>
      <c r="VHN8" s="303"/>
      <c r="VHO8" s="303"/>
      <c r="VHP8" s="303"/>
      <c r="VHQ8" s="303"/>
      <c r="VHR8" s="303"/>
      <c r="VHS8" s="303"/>
      <c r="VHT8" s="303"/>
      <c r="VHU8" s="303"/>
      <c r="VHV8" s="303"/>
      <c r="VHW8" s="303"/>
      <c r="VHX8" s="303"/>
      <c r="VHY8" s="303"/>
      <c r="VHZ8" s="303"/>
      <c r="VIA8" s="303"/>
      <c r="VIB8" s="303"/>
      <c r="VIC8" s="303"/>
      <c r="VID8" s="303"/>
      <c r="VIE8" s="303"/>
      <c r="VIF8" s="303"/>
      <c r="VIG8" s="303"/>
      <c r="VIH8" s="303"/>
      <c r="VII8" s="303"/>
      <c r="VIJ8" s="303"/>
      <c r="VIK8" s="303"/>
      <c r="VIL8" s="303"/>
      <c r="VIM8" s="303"/>
      <c r="VIN8" s="303"/>
      <c r="VIO8" s="303"/>
      <c r="VIP8" s="303"/>
      <c r="VIQ8" s="303"/>
      <c r="VIR8" s="303"/>
      <c r="VIS8" s="303"/>
      <c r="VIT8" s="303"/>
      <c r="VIU8" s="303"/>
      <c r="VIV8" s="303"/>
      <c r="VIW8" s="303"/>
      <c r="VIX8" s="303"/>
      <c r="VIY8" s="303"/>
      <c r="VIZ8" s="303"/>
      <c r="VJA8" s="303"/>
      <c r="VJB8" s="303"/>
      <c r="VJC8" s="303"/>
      <c r="VJD8" s="303"/>
      <c r="VJE8" s="303"/>
      <c r="VJF8" s="303"/>
      <c r="VJG8" s="303"/>
      <c r="VJH8" s="303"/>
      <c r="VJI8" s="303"/>
      <c r="VJJ8" s="303"/>
      <c r="VJK8" s="303"/>
      <c r="VJL8" s="303"/>
      <c r="VJM8" s="303"/>
      <c r="VJN8" s="303"/>
      <c r="VJO8" s="303"/>
      <c r="VJP8" s="303"/>
      <c r="VJQ8" s="303"/>
      <c r="VJR8" s="303"/>
      <c r="VJS8" s="303"/>
      <c r="VJT8" s="303"/>
      <c r="VJU8" s="303"/>
      <c r="VJV8" s="303"/>
      <c r="VJW8" s="303"/>
      <c r="VJX8" s="303"/>
      <c r="VJY8" s="303"/>
      <c r="VJZ8" s="303"/>
      <c r="VKA8" s="303"/>
      <c r="VKB8" s="303"/>
      <c r="VKC8" s="303"/>
      <c r="VKD8" s="303"/>
      <c r="VKE8" s="303"/>
      <c r="VKF8" s="303"/>
      <c r="VKG8" s="303"/>
      <c r="VKH8" s="303"/>
      <c r="VKI8" s="303"/>
      <c r="VKJ8" s="303"/>
      <c r="VKK8" s="303"/>
      <c r="VKL8" s="303"/>
      <c r="VKM8" s="303"/>
      <c r="VKN8" s="303"/>
      <c r="VKO8" s="303"/>
      <c r="VKP8" s="303"/>
      <c r="VKQ8" s="303"/>
      <c r="VKR8" s="303"/>
      <c r="VKS8" s="303"/>
      <c r="VKT8" s="303"/>
      <c r="VKU8" s="303"/>
      <c r="VKV8" s="303"/>
      <c r="VKW8" s="303"/>
      <c r="VKX8" s="303"/>
      <c r="VKY8" s="303"/>
      <c r="VKZ8" s="303"/>
      <c r="VLA8" s="303"/>
      <c r="VLB8" s="303"/>
      <c r="VLC8" s="303"/>
      <c r="VLD8" s="303"/>
      <c r="VLE8" s="303"/>
      <c r="VLF8" s="303"/>
      <c r="VLG8" s="303"/>
      <c r="VLH8" s="303"/>
      <c r="VLI8" s="303"/>
      <c r="VLJ8" s="303"/>
      <c r="VLK8" s="303"/>
      <c r="VLL8" s="303"/>
      <c r="VLM8" s="303"/>
      <c r="VLN8" s="303"/>
      <c r="VLO8" s="303"/>
      <c r="VLP8" s="303"/>
      <c r="VLQ8" s="303"/>
      <c r="VLR8" s="303"/>
      <c r="VLS8" s="303"/>
      <c r="VLT8" s="303"/>
      <c r="VLU8" s="303"/>
      <c r="VLV8" s="303"/>
      <c r="VLW8" s="303"/>
      <c r="VLX8" s="303"/>
      <c r="VLY8" s="303"/>
      <c r="VLZ8" s="303"/>
      <c r="VMA8" s="303"/>
      <c r="VMB8" s="303"/>
      <c r="VMC8" s="303"/>
      <c r="VMD8" s="303"/>
      <c r="VME8" s="303"/>
      <c r="VMF8" s="303"/>
      <c r="VMG8" s="303"/>
      <c r="VMH8" s="303"/>
      <c r="VMI8" s="303"/>
      <c r="VMJ8" s="303"/>
      <c r="VMK8" s="303"/>
      <c r="VML8" s="303"/>
      <c r="VMM8" s="303"/>
      <c r="VMN8" s="303"/>
      <c r="VMO8" s="303"/>
      <c r="VMP8" s="303"/>
      <c r="VMQ8" s="303"/>
      <c r="VMR8" s="303"/>
      <c r="VMS8" s="303"/>
      <c r="VMT8" s="303"/>
      <c r="VMU8" s="303"/>
      <c r="VMV8" s="303"/>
      <c r="VMW8" s="303"/>
      <c r="VMX8" s="303"/>
      <c r="VMY8" s="303"/>
      <c r="VMZ8" s="303"/>
      <c r="VNA8" s="303"/>
      <c r="VNB8" s="303"/>
      <c r="VNC8" s="303"/>
      <c r="VND8" s="303"/>
      <c r="VNE8" s="303"/>
      <c r="VNF8" s="303"/>
      <c r="VNG8" s="303"/>
      <c r="VNH8" s="303"/>
      <c r="VNI8" s="303"/>
      <c r="VNJ8" s="303"/>
      <c r="VNK8" s="303"/>
      <c r="VNL8" s="303"/>
      <c r="VNM8" s="303"/>
      <c r="VNN8" s="303"/>
      <c r="VNO8" s="303"/>
      <c r="VNP8" s="303"/>
      <c r="VNQ8" s="303"/>
      <c r="VNR8" s="303"/>
      <c r="VNS8" s="303"/>
      <c r="VNT8" s="303"/>
      <c r="VNU8" s="303"/>
      <c r="VNV8" s="303"/>
      <c r="VNW8" s="303"/>
      <c r="VNX8" s="303"/>
      <c r="VNY8" s="303"/>
      <c r="VNZ8" s="303"/>
      <c r="VOA8" s="303"/>
      <c r="VOB8" s="303"/>
      <c r="VOC8" s="303"/>
      <c r="VOD8" s="303"/>
      <c r="VOE8" s="303"/>
      <c r="VOF8" s="303"/>
      <c r="VOG8" s="303"/>
      <c r="VOH8" s="303"/>
      <c r="VOI8" s="303"/>
      <c r="VOJ8" s="303"/>
      <c r="VOK8" s="303"/>
      <c r="VOL8" s="303"/>
      <c r="VOM8" s="303"/>
      <c r="VON8" s="303"/>
      <c r="VOO8" s="303"/>
      <c r="VOP8" s="303"/>
      <c r="VOQ8" s="303"/>
      <c r="VOR8" s="303"/>
      <c r="VOS8" s="303"/>
      <c r="VOT8" s="303"/>
      <c r="VOU8" s="303"/>
      <c r="VOV8" s="303"/>
      <c r="VOW8" s="303"/>
      <c r="VOX8" s="303"/>
      <c r="VOY8" s="303"/>
      <c r="VOZ8" s="303"/>
      <c r="VPA8" s="303"/>
      <c r="VPB8" s="303"/>
      <c r="VPC8" s="303"/>
      <c r="VPD8" s="303"/>
      <c r="VPE8" s="303"/>
      <c r="VPF8" s="303"/>
      <c r="VPG8" s="303"/>
      <c r="VPH8" s="303"/>
      <c r="VPI8" s="303"/>
      <c r="VPJ8" s="303"/>
      <c r="VPK8" s="303"/>
      <c r="VPL8" s="303"/>
      <c r="VPM8" s="303"/>
      <c r="VPN8" s="303"/>
      <c r="VPO8" s="303"/>
      <c r="VPP8" s="303"/>
      <c r="VPQ8" s="303"/>
      <c r="VPR8" s="303"/>
      <c r="VPS8" s="303"/>
      <c r="VPT8" s="303"/>
      <c r="VPU8" s="303"/>
      <c r="VPV8" s="303"/>
      <c r="VPW8" s="303"/>
      <c r="VPX8" s="303"/>
      <c r="VPY8" s="303"/>
      <c r="VPZ8" s="303"/>
      <c r="VQA8" s="303"/>
      <c r="VQB8" s="303"/>
      <c r="VQC8" s="303"/>
      <c r="VQD8" s="303"/>
      <c r="VQE8" s="303"/>
      <c r="VQF8" s="303"/>
      <c r="VQG8" s="303"/>
      <c r="VQH8" s="303"/>
      <c r="VQI8" s="303"/>
      <c r="VQJ8" s="303"/>
      <c r="VQK8" s="303"/>
      <c r="VQL8" s="303"/>
      <c r="VQM8" s="303"/>
      <c r="VQN8" s="303"/>
      <c r="VQO8" s="303"/>
      <c r="VQP8" s="303"/>
      <c r="VQQ8" s="303"/>
      <c r="VQR8" s="303"/>
      <c r="VQS8" s="303"/>
      <c r="VQT8" s="303"/>
      <c r="VQU8" s="303"/>
      <c r="VQV8" s="303"/>
      <c r="VQW8" s="303"/>
      <c r="VQX8" s="303"/>
      <c r="VQY8" s="303"/>
      <c r="VQZ8" s="303"/>
      <c r="VRA8" s="303"/>
      <c r="VRB8" s="303"/>
      <c r="VRC8" s="303"/>
      <c r="VRD8" s="303"/>
      <c r="VRE8" s="303"/>
      <c r="VRF8" s="303"/>
      <c r="VRG8" s="303"/>
      <c r="VRH8" s="303"/>
      <c r="VRI8" s="303"/>
      <c r="VRJ8" s="303"/>
      <c r="VRK8" s="303"/>
      <c r="VRL8" s="303"/>
      <c r="VRM8" s="303"/>
      <c r="VRN8" s="303"/>
      <c r="VRO8" s="303"/>
      <c r="VRP8" s="303"/>
      <c r="VRQ8" s="303"/>
      <c r="VRR8" s="303"/>
      <c r="VRS8" s="303"/>
      <c r="VRT8" s="303"/>
      <c r="VRU8" s="303"/>
      <c r="VRV8" s="303"/>
      <c r="VRW8" s="303"/>
      <c r="VRX8" s="303"/>
      <c r="VRY8" s="303"/>
      <c r="VRZ8" s="303"/>
      <c r="VSA8" s="303"/>
      <c r="VSB8" s="303"/>
      <c r="VSC8" s="303"/>
      <c r="VSD8" s="303"/>
      <c r="VSE8" s="303"/>
      <c r="VSF8" s="303"/>
      <c r="VSG8" s="303"/>
      <c r="VSH8" s="303"/>
      <c r="VSI8" s="303"/>
      <c r="VSJ8" s="303"/>
      <c r="VSK8" s="303"/>
      <c r="VSL8" s="303"/>
      <c r="VSM8" s="303"/>
      <c r="VSN8" s="303"/>
      <c r="VSO8" s="303"/>
      <c r="VSP8" s="303"/>
      <c r="VSQ8" s="303"/>
      <c r="VSR8" s="303"/>
      <c r="VSS8" s="303"/>
      <c r="VST8" s="303"/>
      <c r="VSU8" s="303"/>
      <c r="VSV8" s="303"/>
      <c r="VSW8" s="303"/>
      <c r="VSX8" s="303"/>
      <c r="VSY8" s="303"/>
      <c r="VSZ8" s="303"/>
      <c r="VTA8" s="303"/>
      <c r="VTB8" s="303"/>
      <c r="VTC8" s="303"/>
      <c r="VTD8" s="303"/>
      <c r="VTE8" s="303"/>
      <c r="VTF8" s="303"/>
      <c r="VTG8" s="303"/>
      <c r="VTH8" s="303"/>
      <c r="VTI8" s="303"/>
      <c r="VTJ8" s="303"/>
      <c r="VTK8" s="303"/>
      <c r="VTL8" s="303"/>
      <c r="VTM8" s="303"/>
      <c r="VTN8" s="303"/>
      <c r="VTO8" s="303"/>
      <c r="VTP8" s="303"/>
      <c r="VTQ8" s="303"/>
      <c r="VTR8" s="303"/>
      <c r="VTS8" s="303"/>
      <c r="VTT8" s="303"/>
      <c r="VTU8" s="303"/>
      <c r="VTV8" s="303"/>
      <c r="VTW8" s="303"/>
      <c r="VTX8" s="303"/>
      <c r="VTY8" s="303"/>
      <c r="VTZ8" s="303"/>
      <c r="VUA8" s="303"/>
      <c r="VUB8" s="303"/>
      <c r="VUC8" s="303"/>
      <c r="VUD8" s="303"/>
      <c r="VUE8" s="303"/>
      <c r="VUF8" s="303"/>
      <c r="VUG8" s="303"/>
      <c r="VUH8" s="303"/>
      <c r="VUI8" s="303"/>
      <c r="VUJ8" s="303"/>
      <c r="VUK8" s="303"/>
      <c r="VUL8" s="303"/>
      <c r="VUM8" s="303"/>
      <c r="VUN8" s="303"/>
      <c r="VUO8" s="303"/>
      <c r="VUP8" s="303"/>
      <c r="VUQ8" s="303"/>
      <c r="VUR8" s="303"/>
      <c r="VUS8" s="303"/>
      <c r="VUT8" s="303"/>
      <c r="VUU8" s="303"/>
      <c r="VUV8" s="303"/>
      <c r="VUW8" s="303"/>
      <c r="VUX8" s="303"/>
      <c r="VUY8" s="303"/>
      <c r="VUZ8" s="303"/>
      <c r="VVA8" s="303"/>
      <c r="VVB8" s="303"/>
      <c r="VVC8" s="303"/>
      <c r="VVD8" s="303"/>
      <c r="VVE8" s="303"/>
      <c r="VVF8" s="303"/>
      <c r="VVG8" s="303"/>
      <c r="VVH8" s="303"/>
      <c r="VVI8" s="303"/>
      <c r="VVJ8" s="303"/>
      <c r="VVK8" s="303"/>
      <c r="VVL8" s="303"/>
      <c r="VVM8" s="303"/>
      <c r="VVN8" s="303"/>
      <c r="VVO8" s="303"/>
      <c r="VVP8" s="303"/>
      <c r="VVQ8" s="303"/>
      <c r="VVR8" s="303"/>
      <c r="VVS8" s="303"/>
      <c r="VVT8" s="303"/>
      <c r="VVU8" s="303"/>
      <c r="VVV8" s="303"/>
      <c r="VVW8" s="303"/>
      <c r="VVX8" s="303"/>
      <c r="VVY8" s="303"/>
      <c r="VVZ8" s="303"/>
      <c r="VWA8" s="303"/>
      <c r="VWB8" s="303"/>
      <c r="VWC8" s="303"/>
      <c r="VWD8" s="303"/>
      <c r="VWE8" s="303"/>
      <c r="VWF8" s="303"/>
      <c r="VWG8" s="303"/>
      <c r="VWH8" s="303"/>
      <c r="VWI8" s="303"/>
      <c r="VWJ8" s="303"/>
      <c r="VWK8" s="303"/>
      <c r="VWL8" s="303"/>
      <c r="VWM8" s="303"/>
      <c r="VWN8" s="303"/>
      <c r="VWO8" s="303"/>
      <c r="VWP8" s="303"/>
      <c r="VWQ8" s="303"/>
      <c r="VWR8" s="303"/>
      <c r="VWS8" s="303"/>
      <c r="VWT8" s="303"/>
      <c r="VWU8" s="303"/>
      <c r="VWV8" s="303"/>
      <c r="VWW8" s="303"/>
      <c r="VWX8" s="303"/>
      <c r="VWY8" s="303"/>
      <c r="VWZ8" s="303"/>
      <c r="VXA8" s="303"/>
      <c r="VXB8" s="303"/>
      <c r="VXC8" s="303"/>
      <c r="VXD8" s="303"/>
      <c r="VXE8" s="303"/>
      <c r="VXF8" s="303"/>
      <c r="VXG8" s="303"/>
      <c r="VXH8" s="303"/>
      <c r="VXI8" s="303"/>
      <c r="VXJ8" s="303"/>
      <c r="VXK8" s="303"/>
      <c r="VXL8" s="303"/>
      <c r="VXM8" s="303"/>
      <c r="VXN8" s="303"/>
      <c r="VXO8" s="303"/>
      <c r="VXP8" s="303"/>
      <c r="VXQ8" s="303"/>
      <c r="VXR8" s="303"/>
      <c r="VXS8" s="303"/>
      <c r="VXT8" s="303"/>
      <c r="VXU8" s="303"/>
      <c r="VXV8" s="303"/>
      <c r="VXW8" s="303"/>
      <c r="VXX8" s="303"/>
      <c r="VXY8" s="303"/>
      <c r="VXZ8" s="303"/>
      <c r="VYA8" s="303"/>
      <c r="VYB8" s="303"/>
      <c r="VYC8" s="303"/>
      <c r="VYD8" s="303"/>
      <c r="VYE8" s="303"/>
      <c r="VYF8" s="303"/>
      <c r="VYG8" s="303"/>
      <c r="VYH8" s="303"/>
      <c r="VYI8" s="303"/>
      <c r="VYJ8" s="303"/>
      <c r="VYK8" s="303"/>
      <c r="VYL8" s="303"/>
      <c r="VYM8" s="303"/>
      <c r="VYN8" s="303"/>
      <c r="VYO8" s="303"/>
      <c r="VYP8" s="303"/>
      <c r="VYQ8" s="303"/>
      <c r="VYR8" s="303"/>
      <c r="VYS8" s="303"/>
      <c r="VYT8" s="303"/>
      <c r="VYU8" s="303"/>
      <c r="VYV8" s="303"/>
      <c r="VYW8" s="303"/>
      <c r="VYX8" s="303"/>
      <c r="VYY8" s="303"/>
      <c r="VYZ8" s="303"/>
      <c r="VZA8" s="303"/>
      <c r="VZB8" s="303"/>
      <c r="VZC8" s="303"/>
      <c r="VZD8" s="303"/>
      <c r="VZE8" s="303"/>
      <c r="VZF8" s="303"/>
      <c r="VZG8" s="303"/>
      <c r="VZH8" s="303"/>
      <c r="VZI8" s="303"/>
      <c r="VZJ8" s="303"/>
      <c r="VZK8" s="303"/>
      <c r="VZL8" s="303"/>
      <c r="VZM8" s="303"/>
      <c r="VZN8" s="303"/>
      <c r="VZO8" s="303"/>
      <c r="VZP8" s="303"/>
      <c r="VZQ8" s="303"/>
      <c r="VZR8" s="303"/>
      <c r="VZS8" s="303"/>
      <c r="VZT8" s="303"/>
      <c r="VZU8" s="303"/>
      <c r="VZV8" s="303"/>
      <c r="VZW8" s="303"/>
      <c r="VZX8" s="303"/>
      <c r="VZY8" s="303"/>
      <c r="VZZ8" s="303"/>
      <c r="WAA8" s="303"/>
      <c r="WAB8" s="303"/>
      <c r="WAC8" s="303"/>
      <c r="WAD8" s="303"/>
      <c r="WAE8" s="303"/>
      <c r="WAF8" s="303"/>
      <c r="WAG8" s="303"/>
      <c r="WAH8" s="303"/>
      <c r="WAI8" s="303"/>
      <c r="WAJ8" s="303"/>
      <c r="WAK8" s="303"/>
      <c r="WAL8" s="303"/>
      <c r="WAM8" s="303"/>
      <c r="WAN8" s="303"/>
      <c r="WAO8" s="303"/>
      <c r="WAP8" s="303"/>
      <c r="WAQ8" s="303"/>
      <c r="WAR8" s="303"/>
      <c r="WAS8" s="303"/>
      <c r="WAT8" s="303"/>
      <c r="WAU8" s="303"/>
      <c r="WAV8" s="303"/>
      <c r="WAW8" s="303"/>
      <c r="WAX8" s="303"/>
      <c r="WAY8" s="303"/>
      <c r="WAZ8" s="303"/>
      <c r="WBA8" s="303"/>
      <c r="WBB8" s="303"/>
      <c r="WBC8" s="303"/>
      <c r="WBD8" s="303"/>
      <c r="WBE8" s="303"/>
      <c r="WBF8" s="303"/>
      <c r="WBG8" s="303"/>
      <c r="WBH8" s="303"/>
      <c r="WBI8" s="303"/>
      <c r="WBJ8" s="303"/>
      <c r="WBK8" s="303"/>
      <c r="WBL8" s="303"/>
      <c r="WBM8" s="303"/>
      <c r="WBN8" s="303"/>
      <c r="WBO8" s="303"/>
      <c r="WBP8" s="303"/>
      <c r="WBQ8" s="303"/>
      <c r="WBR8" s="303"/>
      <c r="WBS8" s="303"/>
      <c r="WBT8" s="303"/>
      <c r="WBU8" s="303"/>
      <c r="WBV8" s="303"/>
      <c r="WBW8" s="303"/>
      <c r="WBX8" s="303"/>
      <c r="WBY8" s="303"/>
      <c r="WBZ8" s="303"/>
      <c r="WCA8" s="303"/>
      <c r="WCB8" s="303"/>
      <c r="WCC8" s="303"/>
      <c r="WCD8" s="303"/>
      <c r="WCE8" s="303"/>
      <c r="WCF8" s="303"/>
      <c r="WCG8" s="303"/>
      <c r="WCH8" s="303"/>
      <c r="WCI8" s="303"/>
      <c r="WCJ8" s="303"/>
      <c r="WCK8" s="303"/>
      <c r="WCL8" s="303"/>
      <c r="WCM8" s="303"/>
      <c r="WCN8" s="303"/>
      <c r="WCO8" s="303"/>
      <c r="WCP8" s="303"/>
      <c r="WCQ8" s="303"/>
      <c r="WCR8" s="303"/>
      <c r="WCS8" s="303"/>
      <c r="WCT8" s="303"/>
      <c r="WCU8" s="303"/>
      <c r="WCV8" s="303"/>
      <c r="WCW8" s="303"/>
      <c r="WCX8" s="303"/>
      <c r="WCY8" s="303"/>
      <c r="WCZ8" s="303"/>
      <c r="WDA8" s="303"/>
      <c r="WDB8" s="303"/>
      <c r="WDC8" s="303"/>
      <c r="WDD8" s="303"/>
      <c r="WDE8" s="303"/>
      <c r="WDF8" s="303"/>
      <c r="WDG8" s="303"/>
      <c r="WDH8" s="303"/>
      <c r="WDI8" s="303"/>
      <c r="WDJ8" s="303"/>
      <c r="WDK8" s="303"/>
      <c r="WDL8" s="303"/>
      <c r="WDM8" s="303"/>
      <c r="WDN8" s="303"/>
      <c r="WDO8" s="303"/>
      <c r="WDP8" s="303"/>
      <c r="WDQ8" s="303"/>
      <c r="WDR8" s="303"/>
      <c r="WDS8" s="303"/>
      <c r="WDT8" s="303"/>
      <c r="WDU8" s="303"/>
      <c r="WDV8" s="303"/>
      <c r="WDW8" s="303"/>
      <c r="WDX8" s="303"/>
      <c r="WDY8" s="303"/>
      <c r="WDZ8" s="303"/>
      <c r="WEA8" s="303"/>
      <c r="WEB8" s="303"/>
      <c r="WEC8" s="303"/>
      <c r="WED8" s="303"/>
      <c r="WEE8" s="303"/>
      <c r="WEF8" s="303"/>
      <c r="WEG8" s="303"/>
      <c r="WEH8" s="303"/>
      <c r="WEI8" s="303"/>
      <c r="WEJ8" s="303"/>
      <c r="WEK8" s="303"/>
      <c r="WEL8" s="303"/>
      <c r="WEM8" s="303"/>
      <c r="WEN8" s="303"/>
      <c r="WEO8" s="303"/>
      <c r="WEP8" s="303"/>
      <c r="WEQ8" s="303"/>
      <c r="WER8" s="303"/>
      <c r="WES8" s="303"/>
      <c r="WET8" s="303"/>
      <c r="WEU8" s="303"/>
      <c r="WEV8" s="303"/>
      <c r="WEW8" s="303"/>
      <c r="WEX8" s="303"/>
      <c r="WEY8" s="303"/>
      <c r="WEZ8" s="303"/>
      <c r="WFA8" s="303"/>
      <c r="WFB8" s="303"/>
      <c r="WFC8" s="303"/>
      <c r="WFD8" s="303"/>
      <c r="WFE8" s="303"/>
      <c r="WFF8" s="303"/>
      <c r="WFG8" s="303"/>
      <c r="WFH8" s="303"/>
      <c r="WFI8" s="303"/>
      <c r="WFJ8" s="303"/>
      <c r="WFK8" s="303"/>
      <c r="WFL8" s="303"/>
      <c r="WFM8" s="303"/>
      <c r="WFN8" s="303"/>
      <c r="WFO8" s="303"/>
      <c r="WFP8" s="303"/>
      <c r="WFQ8" s="303"/>
      <c r="WFR8" s="303"/>
      <c r="WFS8" s="303"/>
      <c r="WFT8" s="303"/>
      <c r="WFU8" s="303"/>
      <c r="WFV8" s="303"/>
      <c r="WFW8" s="303"/>
      <c r="WFX8" s="303"/>
      <c r="WFY8" s="303"/>
      <c r="WFZ8" s="303"/>
      <c r="WGA8" s="303"/>
      <c r="WGB8" s="303"/>
      <c r="WGC8" s="303"/>
      <c r="WGD8" s="303"/>
      <c r="WGE8" s="303"/>
      <c r="WGF8" s="303"/>
      <c r="WGG8" s="303"/>
      <c r="WGH8" s="303"/>
      <c r="WGI8" s="303"/>
      <c r="WGJ8" s="303"/>
      <c r="WGK8" s="303"/>
      <c r="WGL8" s="303"/>
      <c r="WGM8" s="303"/>
      <c r="WGN8" s="303"/>
      <c r="WGO8" s="303"/>
      <c r="WGP8" s="303"/>
      <c r="WGQ8" s="303"/>
      <c r="WGR8" s="303"/>
      <c r="WGS8" s="303"/>
      <c r="WGT8" s="303"/>
      <c r="WGU8" s="303"/>
      <c r="WGV8" s="303"/>
      <c r="WGW8" s="303"/>
      <c r="WGX8" s="303"/>
      <c r="WGY8" s="303"/>
      <c r="WGZ8" s="303"/>
      <c r="WHA8" s="303"/>
      <c r="WHB8" s="303"/>
      <c r="WHC8" s="303"/>
      <c r="WHD8" s="303"/>
      <c r="WHE8" s="303"/>
      <c r="WHF8" s="303"/>
      <c r="WHG8" s="303"/>
      <c r="WHH8" s="303"/>
      <c r="WHI8" s="303"/>
      <c r="WHJ8" s="303"/>
      <c r="WHK8" s="303"/>
      <c r="WHL8" s="303"/>
      <c r="WHM8" s="303"/>
      <c r="WHN8" s="303"/>
      <c r="WHO8" s="303"/>
      <c r="WHP8" s="303"/>
      <c r="WHQ8" s="303"/>
      <c r="WHR8" s="303"/>
      <c r="WHS8" s="303"/>
      <c r="WHT8" s="303"/>
      <c r="WHU8" s="303"/>
      <c r="WHV8" s="303"/>
      <c r="WHW8" s="303"/>
      <c r="WHX8" s="303"/>
      <c r="WHY8" s="303"/>
      <c r="WHZ8" s="303"/>
      <c r="WIA8" s="303"/>
      <c r="WIB8" s="303"/>
      <c r="WIC8" s="303"/>
      <c r="WID8" s="303"/>
      <c r="WIE8" s="303"/>
      <c r="WIF8" s="303"/>
      <c r="WIG8" s="303"/>
      <c r="WIH8" s="303"/>
      <c r="WII8" s="303"/>
      <c r="WIJ8" s="303"/>
      <c r="WIK8" s="303"/>
      <c r="WIL8" s="303"/>
      <c r="WIM8" s="303"/>
      <c r="WIN8" s="303"/>
      <c r="WIO8" s="303"/>
      <c r="WIP8" s="303"/>
      <c r="WIQ8" s="303"/>
      <c r="WIR8" s="303"/>
      <c r="WIS8" s="303"/>
      <c r="WIT8" s="303"/>
      <c r="WIU8" s="303"/>
      <c r="WIV8" s="303"/>
      <c r="WIW8" s="303"/>
      <c r="WIX8" s="303"/>
      <c r="WIY8" s="303"/>
      <c r="WIZ8" s="303"/>
      <c r="WJA8" s="303"/>
      <c r="WJB8" s="303"/>
      <c r="WJC8" s="303"/>
      <c r="WJD8" s="303"/>
      <c r="WJE8" s="303"/>
      <c r="WJF8" s="303"/>
      <c r="WJG8" s="303"/>
      <c r="WJH8" s="303"/>
      <c r="WJI8" s="303"/>
      <c r="WJJ8" s="303"/>
      <c r="WJK8" s="303"/>
      <c r="WJL8" s="303"/>
      <c r="WJM8" s="303"/>
      <c r="WJN8" s="303"/>
      <c r="WJO8" s="303"/>
      <c r="WJP8" s="303"/>
      <c r="WJQ8" s="303"/>
      <c r="WJR8" s="303"/>
      <c r="WJS8" s="303"/>
      <c r="WJT8" s="303"/>
      <c r="WJU8" s="303"/>
      <c r="WJV8" s="303"/>
      <c r="WJW8" s="303"/>
      <c r="WJX8" s="303"/>
      <c r="WJY8" s="303"/>
      <c r="WJZ8" s="303"/>
      <c r="WKA8" s="303"/>
      <c r="WKB8" s="303"/>
      <c r="WKC8" s="303"/>
      <c r="WKD8" s="303"/>
      <c r="WKE8" s="303"/>
      <c r="WKF8" s="303"/>
      <c r="WKG8" s="303"/>
      <c r="WKH8" s="303"/>
      <c r="WKI8" s="303"/>
      <c r="WKJ8" s="303"/>
      <c r="WKK8" s="303"/>
      <c r="WKL8" s="303"/>
      <c r="WKM8" s="303"/>
      <c r="WKN8" s="303"/>
      <c r="WKO8" s="303"/>
      <c r="WKP8" s="303"/>
      <c r="WKQ8" s="303"/>
      <c r="WKR8" s="303"/>
      <c r="WKS8" s="303"/>
      <c r="WKT8" s="303"/>
      <c r="WKU8" s="303"/>
      <c r="WKV8" s="303"/>
      <c r="WKW8" s="303"/>
      <c r="WKX8" s="303"/>
      <c r="WKY8" s="303"/>
      <c r="WKZ8" s="303"/>
      <c r="WLA8" s="303"/>
      <c r="WLB8" s="303"/>
      <c r="WLC8" s="303"/>
      <c r="WLD8" s="303"/>
      <c r="WLE8" s="303"/>
      <c r="WLF8" s="303"/>
      <c r="WLG8" s="303"/>
      <c r="WLH8" s="303"/>
      <c r="WLI8" s="303"/>
      <c r="WLJ8" s="303"/>
      <c r="WLK8" s="303"/>
      <c r="WLL8" s="303"/>
      <c r="WLM8" s="303"/>
      <c r="WLN8" s="303"/>
      <c r="WLO8" s="303"/>
      <c r="WLP8" s="303"/>
      <c r="WLQ8" s="303"/>
      <c r="WLR8" s="303"/>
      <c r="WLS8" s="303"/>
      <c r="WLT8" s="303"/>
      <c r="WLU8" s="303"/>
      <c r="WLV8" s="303"/>
      <c r="WLW8" s="303"/>
      <c r="WLX8" s="303"/>
      <c r="WLY8" s="303"/>
      <c r="WLZ8" s="303"/>
      <c r="WMA8" s="303"/>
      <c r="WMB8" s="303"/>
      <c r="WMC8" s="303"/>
      <c r="WMD8" s="303"/>
      <c r="WME8" s="303"/>
      <c r="WMF8" s="303"/>
      <c r="WMG8" s="303"/>
      <c r="WMH8" s="303"/>
      <c r="WMI8" s="303"/>
      <c r="WMJ8" s="303"/>
      <c r="WMK8" s="303"/>
      <c r="WML8" s="303"/>
      <c r="WMM8" s="303"/>
      <c r="WMN8" s="303"/>
      <c r="WMO8" s="303"/>
      <c r="WMP8" s="303"/>
      <c r="WMQ8" s="303"/>
      <c r="WMR8" s="303"/>
      <c r="WMS8" s="303"/>
      <c r="WMT8" s="303"/>
      <c r="WMU8" s="303"/>
      <c r="WMV8" s="303"/>
      <c r="WMW8" s="303"/>
      <c r="WMX8" s="303"/>
      <c r="WMY8" s="303"/>
      <c r="WMZ8" s="303"/>
      <c r="WNA8" s="303"/>
      <c r="WNB8" s="303"/>
      <c r="WNC8" s="303"/>
      <c r="WND8" s="303"/>
      <c r="WNE8" s="303"/>
      <c r="WNF8" s="303"/>
      <c r="WNG8" s="303"/>
      <c r="WNH8" s="303"/>
      <c r="WNI8" s="303"/>
      <c r="WNJ8" s="303"/>
      <c r="WNK8" s="303"/>
      <c r="WNL8" s="303"/>
      <c r="WNM8" s="303"/>
      <c r="WNN8" s="303"/>
      <c r="WNO8" s="303"/>
      <c r="WNP8" s="303"/>
      <c r="WNQ8" s="303"/>
      <c r="WNR8" s="303"/>
      <c r="WNS8" s="303"/>
      <c r="WNT8" s="303"/>
      <c r="WNU8" s="303"/>
      <c r="WNV8" s="303"/>
      <c r="WNW8" s="303"/>
      <c r="WNX8" s="303"/>
      <c r="WNY8" s="303"/>
      <c r="WNZ8" s="303"/>
      <c r="WOA8" s="303"/>
      <c r="WOB8" s="303"/>
      <c r="WOC8" s="303"/>
      <c r="WOD8" s="303"/>
      <c r="WOE8" s="303"/>
      <c r="WOF8" s="303"/>
      <c r="WOG8" s="303"/>
      <c r="WOH8" s="303"/>
      <c r="WOI8" s="303"/>
      <c r="WOJ8" s="303"/>
      <c r="WOK8" s="303"/>
      <c r="WOL8" s="303"/>
      <c r="WOM8" s="303"/>
      <c r="WON8" s="303"/>
      <c r="WOO8" s="303"/>
      <c r="WOP8" s="303"/>
      <c r="WOQ8" s="303"/>
      <c r="WOR8" s="303"/>
      <c r="WOS8" s="303"/>
      <c r="WOT8" s="303"/>
      <c r="WOU8" s="303"/>
      <c r="WOV8" s="303"/>
      <c r="WOW8" s="303"/>
      <c r="WOX8" s="303"/>
      <c r="WOY8" s="303"/>
      <c r="WOZ8" s="303"/>
      <c r="WPA8" s="303"/>
      <c r="WPB8" s="303"/>
      <c r="WPC8" s="303"/>
      <c r="WPD8" s="303"/>
      <c r="WPE8" s="303"/>
      <c r="WPF8" s="303"/>
      <c r="WPG8" s="303"/>
      <c r="WPH8" s="303"/>
      <c r="WPI8" s="303"/>
      <c r="WPJ8" s="303"/>
      <c r="WPK8" s="303"/>
      <c r="WPL8" s="303"/>
      <c r="WPM8" s="303"/>
      <c r="WPN8" s="303"/>
      <c r="WPO8" s="303"/>
      <c r="WPP8" s="303"/>
      <c r="WPQ8" s="303"/>
      <c r="WPR8" s="303"/>
      <c r="WPS8" s="303"/>
      <c r="WPT8" s="303"/>
      <c r="WPU8" s="303"/>
      <c r="WPV8" s="303"/>
      <c r="WPW8" s="303"/>
      <c r="WPX8" s="303"/>
      <c r="WPY8" s="303"/>
      <c r="WPZ8" s="303"/>
      <c r="WQA8" s="303"/>
      <c r="WQB8" s="303"/>
      <c r="WQC8" s="303"/>
      <c r="WQD8" s="303"/>
      <c r="WQE8" s="303"/>
      <c r="WQF8" s="303"/>
      <c r="WQG8" s="303"/>
      <c r="WQH8" s="303"/>
      <c r="WQI8" s="303"/>
      <c r="WQJ8" s="303"/>
      <c r="WQK8" s="303"/>
      <c r="WQL8" s="303"/>
      <c r="WQM8" s="303"/>
      <c r="WQN8" s="303"/>
      <c r="WQO8" s="303"/>
      <c r="WQP8" s="303"/>
      <c r="WQQ8" s="303"/>
      <c r="WQR8" s="303"/>
      <c r="WQS8" s="303"/>
      <c r="WQT8" s="303"/>
      <c r="WQU8" s="303"/>
      <c r="WQV8" s="303"/>
      <c r="WQW8" s="303"/>
      <c r="WQX8" s="303"/>
      <c r="WQY8" s="303"/>
      <c r="WQZ8" s="303"/>
      <c r="WRA8" s="303"/>
      <c r="WRB8" s="303"/>
      <c r="WRC8" s="303"/>
      <c r="WRD8" s="303"/>
      <c r="WRE8" s="303"/>
      <c r="WRF8" s="303"/>
      <c r="WRG8" s="303"/>
      <c r="WRH8" s="303"/>
      <c r="WRI8" s="303"/>
      <c r="WRJ8" s="303"/>
      <c r="WRK8" s="303"/>
      <c r="WRL8" s="303"/>
      <c r="WRM8" s="303"/>
      <c r="WRN8" s="303"/>
      <c r="WRO8" s="303"/>
      <c r="WRP8" s="303"/>
      <c r="WRQ8" s="303"/>
      <c r="WRR8" s="303"/>
      <c r="WRS8" s="303"/>
      <c r="WRT8" s="303"/>
      <c r="WRU8" s="303"/>
      <c r="WRV8" s="303"/>
      <c r="WRW8" s="303"/>
      <c r="WRX8" s="303"/>
      <c r="WRY8" s="303"/>
      <c r="WRZ8" s="303"/>
      <c r="WSA8" s="303"/>
      <c r="WSB8" s="303"/>
      <c r="WSC8" s="303"/>
      <c r="WSD8" s="303"/>
      <c r="WSE8" s="303"/>
      <c r="WSF8" s="303"/>
      <c r="WSG8" s="303"/>
      <c r="WSH8" s="303"/>
      <c r="WSI8" s="303"/>
      <c r="WSJ8" s="303"/>
      <c r="WSK8" s="303"/>
      <c r="WSL8" s="303"/>
      <c r="WSM8" s="303"/>
      <c r="WSN8" s="303"/>
      <c r="WSO8" s="303"/>
      <c r="WSP8" s="303"/>
      <c r="WSQ8" s="303"/>
      <c r="WSR8" s="303"/>
      <c r="WSS8" s="303"/>
      <c r="WST8" s="303"/>
      <c r="WSU8" s="303"/>
      <c r="WSV8" s="303"/>
      <c r="WSW8" s="303"/>
      <c r="WSX8" s="303"/>
      <c r="WSY8" s="303"/>
      <c r="WSZ8" s="303"/>
      <c r="WTA8" s="303"/>
      <c r="WTB8" s="303"/>
      <c r="WTC8" s="303"/>
      <c r="WTD8" s="303"/>
      <c r="WTE8" s="303"/>
      <c r="WTF8" s="303"/>
      <c r="WTG8" s="303"/>
      <c r="WTH8" s="303"/>
      <c r="WTI8" s="303"/>
      <c r="WTJ8" s="303"/>
      <c r="WTK8" s="303"/>
      <c r="WTL8" s="303"/>
      <c r="WTM8" s="303"/>
      <c r="WTN8" s="303"/>
      <c r="WTO8" s="303"/>
      <c r="WTP8" s="303"/>
      <c r="WTQ8" s="303"/>
      <c r="WTR8" s="303"/>
      <c r="WTS8" s="303"/>
      <c r="WTT8" s="303"/>
      <c r="WTU8" s="303"/>
      <c r="WTV8" s="303"/>
      <c r="WTW8" s="303"/>
      <c r="WTX8" s="303"/>
      <c r="WTY8" s="303"/>
      <c r="WTZ8" s="303"/>
      <c r="WUA8" s="303"/>
      <c r="WUB8" s="303"/>
      <c r="WUC8" s="303"/>
      <c r="WUD8" s="303"/>
      <c r="WUE8" s="303"/>
      <c r="WUF8" s="303"/>
      <c r="WUG8" s="303"/>
      <c r="WUH8" s="303"/>
      <c r="WUI8" s="303"/>
      <c r="WUJ8" s="303"/>
      <c r="WUK8" s="303"/>
      <c r="WUL8" s="303"/>
      <c r="WUM8" s="303"/>
      <c r="WUN8" s="303"/>
      <c r="WUO8" s="303"/>
      <c r="WUP8" s="303"/>
      <c r="WUQ8" s="303"/>
      <c r="WUR8" s="303"/>
      <c r="WUS8" s="303"/>
      <c r="WUT8" s="303"/>
      <c r="WUU8" s="303"/>
      <c r="WUV8" s="303"/>
      <c r="WUW8" s="303"/>
      <c r="WUX8" s="303"/>
      <c r="WUY8" s="303"/>
      <c r="WUZ8" s="303"/>
      <c r="WVA8" s="303"/>
      <c r="WVB8" s="303"/>
      <c r="WVC8" s="303"/>
      <c r="WVD8" s="303"/>
      <c r="WVE8" s="303"/>
      <c r="WVF8" s="303"/>
      <c r="WVG8" s="303"/>
      <c r="WVH8" s="303"/>
      <c r="WVI8" s="303"/>
      <c r="WVJ8" s="303"/>
      <c r="WVK8" s="303"/>
      <c r="WVL8" s="303"/>
      <c r="WVM8" s="303"/>
      <c r="WVN8" s="303"/>
      <c r="WVO8" s="303"/>
      <c r="WVP8" s="303"/>
      <c r="WVQ8" s="303"/>
      <c r="WVR8" s="303"/>
      <c r="WVS8" s="303"/>
      <c r="WVT8" s="303"/>
      <c r="WVU8" s="303"/>
      <c r="WVV8" s="303"/>
      <c r="WVW8" s="303"/>
      <c r="WVX8" s="303"/>
      <c r="WVY8" s="303"/>
      <c r="WVZ8" s="303"/>
      <c r="WWA8" s="303"/>
      <c r="WWB8" s="303"/>
      <c r="WWC8" s="303"/>
      <c r="WWD8" s="303"/>
      <c r="WWE8" s="303"/>
      <c r="WWF8" s="303"/>
      <c r="WWG8" s="303"/>
      <c r="WWH8" s="303"/>
      <c r="WWI8" s="303"/>
      <c r="WWJ8" s="303"/>
      <c r="WWK8" s="303"/>
      <c r="WWL8" s="303"/>
      <c r="WWM8" s="303"/>
      <c r="WWN8" s="303"/>
      <c r="WWO8" s="303"/>
      <c r="WWP8" s="303"/>
      <c r="WWQ8" s="303"/>
      <c r="WWR8" s="303"/>
      <c r="WWS8" s="303"/>
      <c r="WWT8" s="303"/>
      <c r="WWU8" s="303"/>
      <c r="WWV8" s="303"/>
      <c r="WWW8" s="303"/>
      <c r="WWX8" s="303"/>
      <c r="WWY8" s="303"/>
      <c r="WWZ8" s="303"/>
      <c r="WXA8" s="303"/>
      <c r="WXB8" s="303"/>
      <c r="WXC8" s="303"/>
      <c r="WXD8" s="303"/>
      <c r="WXE8" s="303"/>
      <c r="WXF8" s="303"/>
      <c r="WXG8" s="303"/>
      <c r="WXH8" s="303"/>
      <c r="WXI8" s="303"/>
      <c r="WXJ8" s="303"/>
      <c r="WXK8" s="303"/>
      <c r="WXL8" s="303"/>
      <c r="WXM8" s="303"/>
      <c r="WXN8" s="303"/>
      <c r="WXO8" s="303"/>
      <c r="WXP8" s="303"/>
      <c r="WXQ8" s="303"/>
      <c r="WXR8" s="303"/>
      <c r="WXS8" s="303"/>
      <c r="WXT8" s="303"/>
      <c r="WXU8" s="303"/>
      <c r="WXV8" s="303"/>
      <c r="WXW8" s="303"/>
      <c r="WXX8" s="303"/>
      <c r="WXY8" s="303"/>
      <c r="WXZ8" s="303"/>
      <c r="WYA8" s="303"/>
      <c r="WYB8" s="303"/>
      <c r="WYC8" s="303"/>
      <c r="WYD8" s="303"/>
      <c r="WYE8" s="303"/>
      <c r="WYF8" s="303"/>
      <c r="WYG8" s="303"/>
      <c r="WYH8" s="303"/>
      <c r="WYI8" s="303"/>
      <c r="WYJ8" s="303"/>
      <c r="WYK8" s="303"/>
      <c r="WYL8" s="303"/>
      <c r="WYM8" s="303"/>
      <c r="WYN8" s="303"/>
      <c r="WYO8" s="303"/>
      <c r="WYP8" s="303"/>
      <c r="WYQ8" s="303"/>
      <c r="WYR8" s="303"/>
      <c r="WYS8" s="303"/>
      <c r="WYT8" s="303"/>
      <c r="WYU8" s="303"/>
      <c r="WYV8" s="303"/>
      <c r="WYW8" s="303"/>
      <c r="WYX8" s="303"/>
      <c r="WYY8" s="303"/>
      <c r="WYZ8" s="303"/>
      <c r="WZA8" s="303"/>
      <c r="WZB8" s="303"/>
      <c r="WZC8" s="303"/>
      <c r="WZD8" s="303"/>
      <c r="WZE8" s="303"/>
      <c r="WZF8" s="303"/>
      <c r="WZG8" s="303"/>
      <c r="WZH8" s="303"/>
      <c r="WZI8" s="303"/>
      <c r="WZJ8" s="303"/>
      <c r="WZK8" s="303"/>
      <c r="WZL8" s="303"/>
      <c r="WZM8" s="303"/>
      <c r="WZN8" s="303"/>
      <c r="WZO8" s="303"/>
      <c r="WZP8" s="303"/>
      <c r="WZQ8" s="303"/>
      <c r="WZR8" s="303"/>
      <c r="WZS8" s="303"/>
      <c r="WZT8" s="303"/>
      <c r="WZU8" s="303"/>
      <c r="WZV8" s="303"/>
      <c r="WZW8" s="303"/>
      <c r="WZX8" s="303"/>
      <c r="WZY8" s="303"/>
      <c r="WZZ8" s="303"/>
      <c r="XAA8" s="303"/>
      <c r="XAB8" s="303"/>
      <c r="XAC8" s="303"/>
      <c r="XAD8" s="303"/>
      <c r="XAE8" s="303"/>
      <c r="XAF8" s="303"/>
      <c r="XAG8" s="303"/>
      <c r="XAH8" s="303"/>
      <c r="XAI8" s="303"/>
      <c r="XAJ8" s="303"/>
      <c r="XAK8" s="303"/>
      <c r="XAL8" s="303"/>
      <c r="XAM8" s="303"/>
      <c r="XAN8" s="303"/>
      <c r="XAO8" s="303"/>
      <c r="XAP8" s="303"/>
      <c r="XAQ8" s="303"/>
      <c r="XAR8" s="303"/>
      <c r="XAS8" s="303"/>
      <c r="XAT8" s="303"/>
      <c r="XAU8" s="303"/>
      <c r="XAV8" s="303"/>
      <c r="XAW8" s="303"/>
      <c r="XAX8" s="303"/>
      <c r="XAY8" s="303"/>
      <c r="XAZ8" s="303"/>
      <c r="XBA8" s="303"/>
      <c r="XBB8" s="303"/>
      <c r="XBC8" s="303"/>
      <c r="XBD8" s="303"/>
      <c r="XBE8" s="303"/>
      <c r="XBF8" s="303"/>
      <c r="XBG8" s="303"/>
      <c r="XBH8" s="303"/>
      <c r="XBI8" s="303"/>
      <c r="XBJ8" s="303"/>
      <c r="XBK8" s="303"/>
      <c r="XBL8" s="303"/>
      <c r="XBM8" s="303"/>
      <c r="XBN8" s="303"/>
      <c r="XBO8" s="303"/>
      <c r="XBP8" s="303"/>
      <c r="XBQ8" s="303"/>
      <c r="XBR8" s="303"/>
      <c r="XBS8" s="303"/>
      <c r="XBT8" s="303"/>
      <c r="XBU8" s="303"/>
      <c r="XBV8" s="303"/>
      <c r="XBW8" s="303"/>
      <c r="XBX8" s="303"/>
    </row>
    <row r="9" spans="1:16300" ht="15.75">
      <c r="A9" s="315"/>
      <c r="B9" s="316" t="s">
        <v>426</v>
      </c>
      <c r="C9" s="317" t="s">
        <v>427</v>
      </c>
      <c r="D9" s="318" t="s">
        <v>284</v>
      </c>
      <c r="E9" s="307"/>
      <c r="F9" s="428" t="s">
        <v>433</v>
      </c>
      <c r="G9" s="320" t="s">
        <v>434</v>
      </c>
      <c r="H9" s="321" t="s">
        <v>240</v>
      </c>
      <c r="I9" s="325">
        <v>318945.25990999996</v>
      </c>
      <c r="J9" s="326"/>
      <c r="K9" s="322"/>
      <c r="L9" s="434" t="str">
        <f>IF(TRIM(K9)="", "", IF(VLOOKUP(K9,'Footnotes list'!$D$9:$E$58,2,FALSE)=0,"",VLOOKUP(K9,'Footnotes list'!$D$9:$E$58,2,FALSE) ) )</f>
        <v/>
      </c>
      <c r="M9" s="210"/>
      <c r="N9" s="210"/>
      <c r="O9" s="210"/>
      <c r="P9" s="210"/>
      <c r="Q9" s="210"/>
      <c r="R9" s="210"/>
      <c r="S9" s="210"/>
      <c r="T9" s="210"/>
      <c r="U9" s="210"/>
      <c r="V9" s="210"/>
      <c r="W9" s="210"/>
      <c r="X9" s="210"/>
    </row>
    <row r="10" spans="1:16300" ht="15.75">
      <c r="A10" s="315"/>
      <c r="B10" s="316" t="s">
        <v>426</v>
      </c>
      <c r="C10" s="317" t="s">
        <v>427</v>
      </c>
      <c r="D10" s="318" t="s">
        <v>284</v>
      </c>
      <c r="E10" s="307"/>
      <c r="F10" s="329" t="s">
        <v>435</v>
      </c>
      <c r="G10" s="320" t="s">
        <v>436</v>
      </c>
      <c r="H10" s="321" t="s">
        <v>240</v>
      </c>
      <c r="I10" s="325">
        <v>478331.6382494187</v>
      </c>
      <c r="J10" s="326"/>
      <c r="K10" s="322"/>
      <c r="L10" s="327" t="str">
        <f>IF(TRIM(K10)="", "", IF(VLOOKUP(K10,'Footnotes list'!$D$9:$E$58,2,FALSE)=0,"",VLOOKUP(K10,'Footnotes list'!$D$9:$E$58,2,FALSE) ) )</f>
        <v/>
      </c>
      <c r="M10" s="330"/>
      <c r="N10" s="210"/>
      <c r="O10" s="210"/>
      <c r="P10" s="210"/>
      <c r="Q10" s="210"/>
      <c r="R10" s="210"/>
      <c r="S10" s="210"/>
      <c r="T10" s="210"/>
      <c r="U10" s="210"/>
      <c r="V10" s="210"/>
      <c r="W10" s="210"/>
      <c r="X10" s="210"/>
    </row>
    <row r="11" spans="1:16300" ht="15.75">
      <c r="A11" s="315"/>
      <c r="B11" s="316" t="s">
        <v>426</v>
      </c>
      <c r="C11" s="317" t="s">
        <v>427</v>
      </c>
      <c r="D11" s="318" t="s">
        <v>284</v>
      </c>
      <c r="E11" s="307"/>
      <c r="F11" s="428" t="s">
        <v>437</v>
      </c>
      <c r="G11" s="320" t="s">
        <v>132</v>
      </c>
      <c r="H11" s="321" t="s">
        <v>240</v>
      </c>
      <c r="I11" s="325">
        <v>464652.32024941873</v>
      </c>
      <c r="J11" s="326"/>
      <c r="K11" s="322"/>
      <c r="L11" s="327" t="str">
        <f>IF(TRIM(K11)="", "", IF(VLOOKUP(K11,'Footnotes list'!$D$9:$E$58,2,FALSE)=0,"",VLOOKUP(K11,'Footnotes list'!$D$9:$E$58,2,FALSE) ) )</f>
        <v/>
      </c>
      <c r="M11" s="210"/>
      <c r="N11" s="210"/>
      <c r="O11" s="210"/>
      <c r="P11" s="210"/>
      <c r="Q11" s="210"/>
      <c r="R11" s="210"/>
      <c r="S11" s="210"/>
      <c r="T11" s="210"/>
      <c r="U11" s="210"/>
      <c r="V11" s="210"/>
      <c r="W11" s="210"/>
      <c r="X11" s="210"/>
    </row>
    <row r="12" spans="1:16300" ht="15.75">
      <c r="A12" s="315"/>
      <c r="B12" s="316" t="s">
        <v>426</v>
      </c>
      <c r="C12" s="317" t="s">
        <v>427</v>
      </c>
      <c r="D12" s="318" t="s">
        <v>284</v>
      </c>
      <c r="E12" s="307"/>
      <c r="F12" s="331" t="s">
        <v>438</v>
      </c>
      <c r="G12" s="320" t="s">
        <v>131</v>
      </c>
      <c r="H12" s="321" t="s">
        <v>240</v>
      </c>
      <c r="I12" s="325">
        <v>0</v>
      </c>
      <c r="J12" s="326"/>
      <c r="K12" s="322"/>
      <c r="L12" s="327" t="str">
        <f>IF(TRIM(K12)="", "", IF(VLOOKUP(K12,'Footnotes list'!$D$9:$E$58,2,FALSE)=0,"",VLOOKUP(K12,'Footnotes list'!$D$9:$E$58,2,FALSE) ) )</f>
        <v/>
      </c>
      <c r="M12" s="210"/>
      <c r="N12" s="210"/>
      <c r="O12" s="210"/>
      <c r="P12" s="210"/>
      <c r="Q12" s="210"/>
      <c r="R12" s="210"/>
      <c r="S12" s="210"/>
      <c r="T12" s="210"/>
      <c r="U12" s="210"/>
      <c r="V12" s="210"/>
      <c r="W12" s="210"/>
      <c r="X12" s="210"/>
    </row>
    <row r="13" spans="1:16300" ht="15.75">
      <c r="A13" s="315"/>
      <c r="B13" s="316" t="s">
        <v>426</v>
      </c>
      <c r="C13" s="317" t="s">
        <v>427</v>
      </c>
      <c r="D13" s="318" t="s">
        <v>284</v>
      </c>
      <c r="E13" s="307"/>
      <c r="F13" s="331" t="s">
        <v>439</v>
      </c>
      <c r="G13" s="320" t="s">
        <v>440</v>
      </c>
      <c r="H13" s="321" t="s">
        <v>240</v>
      </c>
      <c r="I13" s="325">
        <v>151513.19174655393</v>
      </c>
      <c r="J13" s="326"/>
      <c r="K13" s="322"/>
      <c r="L13" s="327" t="str">
        <f>IF(TRIM(K13)="", "", IF(VLOOKUP(K13,'Footnotes list'!$D$9:$E$58,2,FALSE)=0,"",VLOOKUP(K13,'Footnotes list'!$D$9:$E$58,2,FALSE) ) )</f>
        <v/>
      </c>
      <c r="M13" s="210"/>
      <c r="N13" s="210"/>
      <c r="O13" s="210"/>
      <c r="P13" s="210"/>
      <c r="Q13" s="210"/>
      <c r="R13" s="210"/>
      <c r="S13" s="210"/>
      <c r="T13" s="210"/>
      <c r="U13" s="210"/>
      <c r="V13" s="210"/>
      <c r="W13" s="210"/>
      <c r="X13" s="210"/>
    </row>
    <row r="14" spans="1:16300" ht="15.75">
      <c r="A14" s="315"/>
      <c r="B14" s="316" t="s">
        <v>426</v>
      </c>
      <c r="C14" s="317" t="s">
        <v>427</v>
      </c>
      <c r="D14" s="318" t="s">
        <v>284</v>
      </c>
      <c r="E14" s="307"/>
      <c r="F14" s="331" t="s">
        <v>441</v>
      </c>
      <c r="G14" s="320" t="s">
        <v>442</v>
      </c>
      <c r="H14" s="321" t="s">
        <v>240</v>
      </c>
      <c r="I14" s="325">
        <v>2764.8330813039211</v>
      </c>
      <c r="J14" s="326"/>
      <c r="K14" s="322"/>
      <c r="L14" s="327" t="str">
        <f>IF(TRIM(K14)="", "", IF(VLOOKUP(K14,'Footnotes list'!$D$9:$E$58,2,FALSE)=0,"",VLOOKUP(K14,'Footnotes list'!$D$9:$E$58,2,FALSE) ) )</f>
        <v/>
      </c>
      <c r="M14" s="210"/>
      <c r="N14" s="210"/>
      <c r="O14" s="210"/>
      <c r="P14" s="210"/>
      <c r="Q14" s="210"/>
      <c r="R14" s="210"/>
      <c r="S14" s="210"/>
      <c r="T14" s="210"/>
      <c r="U14" s="210"/>
      <c r="V14" s="210"/>
      <c r="W14" s="210"/>
      <c r="X14" s="210"/>
    </row>
    <row r="15" spans="1:16300" ht="15.75">
      <c r="A15" s="315"/>
      <c r="B15" s="316" t="s">
        <v>426</v>
      </c>
      <c r="C15" s="317" t="s">
        <v>427</v>
      </c>
      <c r="D15" s="318" t="s">
        <v>284</v>
      </c>
      <c r="E15" s="307"/>
      <c r="F15" s="331" t="s">
        <v>443</v>
      </c>
      <c r="G15" s="320" t="s">
        <v>444</v>
      </c>
      <c r="H15" s="321" t="s">
        <v>240</v>
      </c>
      <c r="I15" s="325">
        <v>118838.8831894187</v>
      </c>
      <c r="J15" s="326"/>
      <c r="K15" s="322"/>
      <c r="L15" s="433" t="str">
        <f>IF(TRIM(K15)="", "", IF(VLOOKUP(K15,'Footnotes list'!$D$9:$E$58,2,FALSE)=0,"",VLOOKUP(K15,'Footnotes list'!$D$9:$E$58,2,FALSE) ) )</f>
        <v/>
      </c>
      <c r="M15" s="210"/>
      <c r="N15" s="210"/>
      <c r="O15" s="210"/>
      <c r="P15" s="210"/>
      <c r="Q15" s="210"/>
      <c r="R15" s="210"/>
      <c r="S15" s="210"/>
      <c r="T15" s="210"/>
      <c r="U15" s="210"/>
      <c r="V15" s="210"/>
      <c r="W15" s="210"/>
      <c r="X15" s="210"/>
    </row>
    <row r="16" spans="1:16300" ht="15.75">
      <c r="A16" s="315"/>
      <c r="B16" s="316" t="s">
        <v>426</v>
      </c>
      <c r="C16" s="317" t="s">
        <v>427</v>
      </c>
      <c r="D16" s="318" t="s">
        <v>284</v>
      </c>
      <c r="E16" s="307"/>
      <c r="F16" s="331" t="s">
        <v>445</v>
      </c>
      <c r="G16" s="320" t="s">
        <v>446</v>
      </c>
      <c r="H16" s="321" t="s">
        <v>240</v>
      </c>
      <c r="I16" s="325">
        <v>6864.204339418704</v>
      </c>
      <c r="J16" s="326"/>
      <c r="K16" s="322"/>
      <c r="L16" s="327" t="str">
        <f>IF(TRIM(K16)="", "", IF(VLOOKUP(K16,'Footnotes list'!$D$9:$E$58,2,FALSE)=0,"",VLOOKUP(K16,'Footnotes list'!$D$9:$E$58,2,FALSE) ) )</f>
        <v/>
      </c>
      <c r="M16" s="210"/>
      <c r="N16" s="210"/>
      <c r="O16" s="210"/>
      <c r="P16" s="210"/>
      <c r="Q16" s="210"/>
      <c r="R16" s="210"/>
      <c r="S16" s="210"/>
      <c r="T16" s="210"/>
      <c r="U16" s="210"/>
      <c r="V16" s="210"/>
      <c r="W16" s="210"/>
      <c r="X16" s="210"/>
    </row>
    <row r="17" spans="1:24" ht="15.75">
      <c r="A17" s="315"/>
      <c r="B17" s="316" t="s">
        <v>426</v>
      </c>
      <c r="C17" s="317" t="s">
        <v>427</v>
      </c>
      <c r="D17" s="318" t="s">
        <v>284</v>
      </c>
      <c r="E17" s="307"/>
      <c r="F17" s="331" t="s">
        <v>447</v>
      </c>
      <c r="G17" s="320" t="s">
        <v>448</v>
      </c>
      <c r="H17" s="321" t="s">
        <v>240</v>
      </c>
      <c r="I17" s="325">
        <v>194300.24531344607</v>
      </c>
      <c r="J17" s="326"/>
      <c r="K17" s="322"/>
      <c r="L17" s="433" t="str">
        <f>IF(TRIM(K17)="", "", IF(VLOOKUP(K17,'Footnotes list'!$D$9:$E$58,2,FALSE)=0,"",VLOOKUP(K17,'Footnotes list'!$D$9:$E$58,2,FALSE) ) )</f>
        <v/>
      </c>
      <c r="M17" s="210"/>
      <c r="N17" s="210"/>
      <c r="O17" s="210"/>
      <c r="P17" s="210"/>
      <c r="Q17" s="210"/>
      <c r="R17" s="210"/>
      <c r="S17" s="210"/>
      <c r="T17" s="210"/>
      <c r="U17" s="210"/>
      <c r="V17" s="210"/>
      <c r="W17" s="210"/>
      <c r="X17" s="210"/>
    </row>
    <row r="18" spans="1:24" ht="15.75">
      <c r="A18" s="315"/>
      <c r="B18" s="316" t="s">
        <v>426</v>
      </c>
      <c r="C18" s="317" t="s">
        <v>427</v>
      </c>
      <c r="D18" s="318" t="s">
        <v>284</v>
      </c>
      <c r="E18" s="307"/>
      <c r="F18" s="331" t="s">
        <v>449</v>
      </c>
      <c r="G18" s="320" t="s">
        <v>129</v>
      </c>
      <c r="H18" s="321" t="s">
        <v>240</v>
      </c>
      <c r="I18" s="325">
        <v>0</v>
      </c>
      <c r="J18" s="326"/>
      <c r="K18" s="322"/>
      <c r="L18" s="327" t="str">
        <f>IF(TRIM(K18)="", "", IF(VLOOKUP(K18,'Footnotes list'!$D$9:$E$58,2,FALSE)=0,"",VLOOKUP(K18,'Footnotes list'!$D$9:$E$58,2,FALSE) ) )</f>
        <v/>
      </c>
      <c r="M18" s="210"/>
      <c r="N18" s="210"/>
      <c r="O18" s="210"/>
      <c r="P18" s="210"/>
      <c r="Q18" s="210"/>
      <c r="R18" s="210"/>
      <c r="S18" s="210"/>
      <c r="T18" s="210"/>
      <c r="U18" s="210"/>
      <c r="V18" s="210"/>
      <c r="W18" s="210"/>
      <c r="X18" s="210"/>
    </row>
    <row r="19" spans="1:24" ht="15.75">
      <c r="A19" s="315"/>
      <c r="B19" s="316" t="s">
        <v>426</v>
      </c>
      <c r="C19" s="317" t="s">
        <v>427</v>
      </c>
      <c r="D19" s="318" t="s">
        <v>284</v>
      </c>
      <c r="E19" s="307"/>
      <c r="F19" s="428" t="s">
        <v>450</v>
      </c>
      <c r="G19" s="320" t="s">
        <v>451</v>
      </c>
      <c r="H19" s="321" t="s">
        <v>240</v>
      </c>
      <c r="I19" s="325">
        <v>13679.317999999999</v>
      </c>
      <c r="J19" s="326"/>
      <c r="K19" s="322"/>
      <c r="L19" s="432" t="str">
        <f>IF(TRIM(K19)="", "", IF(VLOOKUP(K19,'Footnotes list'!$D$9:$E$58,2,FALSE)=0,"",VLOOKUP(K19,'Footnotes list'!$D$9:$E$58,2,FALSE) ) )</f>
        <v/>
      </c>
      <c r="M19" s="210"/>
      <c r="N19" s="210" t="s">
        <v>11</v>
      </c>
      <c r="O19" s="210"/>
      <c r="P19" s="210"/>
      <c r="Q19" s="210"/>
      <c r="R19" s="210"/>
      <c r="S19" s="210"/>
      <c r="T19" s="210"/>
      <c r="U19" s="210"/>
      <c r="V19" s="210"/>
      <c r="W19" s="210"/>
      <c r="X19" s="210"/>
    </row>
    <row r="20" spans="1:24" ht="15.75">
      <c r="A20" s="315"/>
      <c r="B20" s="316" t="s">
        <v>426</v>
      </c>
      <c r="C20" s="317" t="s">
        <v>427</v>
      </c>
      <c r="D20" s="318" t="s">
        <v>284</v>
      </c>
      <c r="E20" s="307"/>
      <c r="F20" s="331" t="s">
        <v>452</v>
      </c>
      <c r="G20" s="320" t="s">
        <v>453</v>
      </c>
      <c r="H20" s="321" t="s">
        <v>240</v>
      </c>
      <c r="I20" s="325">
        <v>0</v>
      </c>
      <c r="J20" s="326"/>
      <c r="K20" s="322"/>
      <c r="L20" s="433" t="str">
        <f>IF(TRIM(K20)="", "", IF(VLOOKUP(K20,'Footnotes list'!$D$9:$E$58,2,FALSE)=0,"",VLOOKUP(K20,'Footnotes list'!$D$9:$E$58,2,FALSE) ) )</f>
        <v/>
      </c>
      <c r="M20" s="210"/>
      <c r="N20" s="210"/>
      <c r="O20" s="210"/>
      <c r="P20" s="210"/>
      <c r="Q20" s="210"/>
      <c r="R20" s="210"/>
      <c r="S20" s="210"/>
      <c r="T20" s="210"/>
      <c r="U20" s="210"/>
      <c r="V20" s="210"/>
      <c r="W20" s="210"/>
      <c r="X20" s="210"/>
    </row>
    <row r="21" spans="1:24" ht="15.75">
      <c r="A21" s="315"/>
      <c r="B21" s="316" t="s">
        <v>426</v>
      </c>
      <c r="C21" s="317" t="s">
        <v>427</v>
      </c>
      <c r="D21" s="318" t="s">
        <v>284</v>
      </c>
      <c r="E21" s="307"/>
      <c r="F21" s="331" t="s">
        <v>454</v>
      </c>
      <c r="G21" s="320" t="s">
        <v>455</v>
      </c>
      <c r="H21" s="321" t="s">
        <v>240</v>
      </c>
      <c r="I21" s="325">
        <v>13679.317999999999</v>
      </c>
      <c r="J21" s="326"/>
      <c r="K21" s="322"/>
      <c r="L21" s="327" t="str">
        <f>IF(TRIM(K21)="", "", IF(VLOOKUP(K21,'Footnotes list'!$D$9:$E$58,2,FALSE)=0,"",VLOOKUP(K21,'Footnotes list'!$D$9:$E$58,2,FALSE) ) )</f>
        <v/>
      </c>
      <c r="M21" s="210"/>
      <c r="N21" s="210"/>
      <c r="O21" s="210"/>
      <c r="P21" s="210"/>
      <c r="Q21" s="210"/>
      <c r="R21" s="210"/>
      <c r="S21" s="210"/>
      <c r="T21" s="210"/>
      <c r="U21" s="210"/>
      <c r="V21" s="210"/>
      <c r="W21" s="210"/>
      <c r="X21" s="210"/>
    </row>
    <row r="22" spans="1:24" ht="16.5" customHeight="1">
      <c r="A22" s="315"/>
      <c r="B22" s="316" t="s">
        <v>426</v>
      </c>
      <c r="C22" s="317" t="s">
        <v>427</v>
      </c>
      <c r="D22" s="318" t="s">
        <v>284</v>
      </c>
      <c r="E22" s="307"/>
      <c r="F22" s="332" t="s">
        <v>456</v>
      </c>
      <c r="G22" s="320" t="s">
        <v>457</v>
      </c>
      <c r="H22" s="321" t="s">
        <v>240</v>
      </c>
      <c r="I22" s="325">
        <v>0</v>
      </c>
      <c r="J22" s="437"/>
      <c r="K22" s="322"/>
      <c r="L22" s="327" t="str">
        <f>IF(TRIM(K22)="", "", IF(VLOOKUP(K22,'Footnotes list'!$D$9:$E$58,2,FALSE)=0,"",VLOOKUP(K22,'Footnotes list'!$D$9:$E$58,2,FALSE) ) )</f>
        <v/>
      </c>
      <c r="M22" s="210"/>
      <c r="N22" s="210"/>
      <c r="O22" s="210"/>
      <c r="P22" s="210"/>
      <c r="Q22" s="210"/>
      <c r="R22" s="210"/>
      <c r="S22" s="210"/>
      <c r="T22" s="210"/>
      <c r="U22" s="210"/>
      <c r="V22" s="210"/>
      <c r="W22" s="210"/>
      <c r="X22" s="210"/>
    </row>
    <row r="23" spans="1:24" ht="17.45" customHeight="1" thickBot="1">
      <c r="B23" s="316" t="s">
        <v>426</v>
      </c>
      <c r="C23" s="317" t="s">
        <v>427</v>
      </c>
      <c r="D23" s="333" t="s">
        <v>458</v>
      </c>
      <c r="E23" s="307"/>
      <c r="F23" s="429" t="s">
        <v>459</v>
      </c>
      <c r="G23" s="334" t="s">
        <v>460</v>
      </c>
      <c r="H23" s="335" t="s">
        <v>461</v>
      </c>
      <c r="I23" s="436">
        <v>100</v>
      </c>
      <c r="J23" s="336"/>
      <c r="K23" s="322"/>
      <c r="L23" s="337" t="str">
        <f>IF(TRIM(K23)="", "", IF(VLOOKUP(K23,'Footnotes list'!$D$9:$E$58,2,FALSE)=0,"",VLOOKUP(K23,'Footnotes list'!$D$9:$E$58,2,FALSE) ) )</f>
        <v/>
      </c>
      <c r="M23" s="210"/>
      <c r="N23" s="210"/>
      <c r="O23" s="210"/>
      <c r="P23" s="210"/>
      <c r="Q23" s="210"/>
      <c r="R23" s="210"/>
      <c r="S23" s="210"/>
      <c r="T23" s="210"/>
      <c r="U23" s="210"/>
      <c r="V23" s="210"/>
      <c r="W23" s="210"/>
      <c r="X23" s="210"/>
    </row>
    <row r="24" spans="1:24" ht="24" customHeight="1">
      <c r="E24" s="338"/>
      <c r="F24" s="504" t="s">
        <v>462</v>
      </c>
      <c r="G24" s="504"/>
      <c r="H24" s="504"/>
      <c r="I24" s="504"/>
      <c r="J24" s="504"/>
      <c r="K24" s="504"/>
      <c r="L24" s="504"/>
      <c r="M24" s="338"/>
      <c r="N24" s="338"/>
      <c r="O24" s="338"/>
      <c r="P24" s="338"/>
      <c r="Q24" s="338"/>
      <c r="R24" s="338"/>
      <c r="S24" s="338"/>
      <c r="T24" s="338"/>
      <c r="U24" s="338"/>
      <c r="V24" s="338"/>
      <c r="W24" s="338"/>
    </row>
    <row r="25" spans="1:24">
      <c r="E25" s="338"/>
      <c r="F25" s="339"/>
      <c r="G25" s="339"/>
      <c r="H25" s="339"/>
      <c r="I25" s="339"/>
      <c r="J25" s="338"/>
      <c r="K25" s="338"/>
      <c r="L25" s="338"/>
      <c r="M25" s="338"/>
      <c r="N25" s="338"/>
      <c r="O25" s="338"/>
      <c r="P25" s="338"/>
      <c r="Q25" s="338"/>
      <c r="R25" s="338"/>
      <c r="S25" s="338"/>
      <c r="T25" s="338"/>
      <c r="U25" s="338"/>
      <c r="V25" s="338"/>
      <c r="W25" s="338"/>
    </row>
    <row r="26" spans="1:24" s="341" customFormat="1">
      <c r="A26" s="340"/>
      <c r="B26" s="340"/>
      <c r="D26" s="342"/>
      <c r="F26" s="343" t="s">
        <v>130</v>
      </c>
      <c r="G26" s="343"/>
      <c r="H26" s="343"/>
      <c r="I26" s="343"/>
    </row>
    <row r="27" spans="1:24" s="341" customFormat="1">
      <c r="A27" s="340"/>
      <c r="B27" s="340"/>
      <c r="D27" s="342"/>
      <c r="F27" s="508" t="s">
        <v>463</v>
      </c>
      <c r="G27" s="509"/>
      <c r="H27" s="509"/>
      <c r="I27" s="509"/>
      <c r="J27" s="509"/>
      <c r="K27" s="509"/>
      <c r="L27" s="510"/>
    </row>
    <row r="28" spans="1:24" s="341" customFormat="1">
      <c r="A28" s="340"/>
      <c r="B28" s="340"/>
      <c r="D28" s="342"/>
      <c r="F28" s="505" t="s">
        <v>464</v>
      </c>
      <c r="G28" s="506"/>
      <c r="H28" s="506"/>
      <c r="I28" s="506"/>
      <c r="J28" s="506"/>
      <c r="K28" s="506"/>
      <c r="L28" s="507"/>
    </row>
    <row r="29" spans="1:24" s="341" customFormat="1">
      <c r="A29" s="340"/>
      <c r="B29" s="340"/>
      <c r="D29" s="342"/>
      <c r="F29" s="491" t="s">
        <v>465</v>
      </c>
      <c r="G29" s="492"/>
      <c r="H29" s="492"/>
      <c r="I29" s="492"/>
      <c r="J29" s="492"/>
      <c r="K29" s="492"/>
      <c r="L29" s="493"/>
    </row>
    <row r="30" spans="1:24" ht="98.25" customHeight="1">
      <c r="E30" s="338"/>
      <c r="F30" s="494" t="s">
        <v>466</v>
      </c>
      <c r="G30" s="494"/>
      <c r="H30" s="494"/>
      <c r="I30" s="494"/>
      <c r="J30" s="494"/>
      <c r="K30" s="494"/>
      <c r="L30" s="494"/>
      <c r="M30" s="338"/>
      <c r="N30" s="338"/>
      <c r="O30" s="338"/>
      <c r="P30" s="338"/>
      <c r="Q30" s="338"/>
    </row>
    <row r="31" spans="1:24">
      <c r="E31" s="338"/>
      <c r="F31" s="344" t="s">
        <v>467</v>
      </c>
      <c r="G31" s="344"/>
      <c r="H31" s="344"/>
      <c r="I31" s="344"/>
      <c r="J31" s="338"/>
      <c r="K31" s="338"/>
      <c r="L31" s="338"/>
      <c r="M31" s="338"/>
      <c r="N31" s="338"/>
      <c r="O31" s="338"/>
      <c r="P31" s="338"/>
      <c r="Q31" s="338"/>
      <c r="R31" s="338"/>
      <c r="S31" s="338"/>
      <c r="T31" s="338"/>
      <c r="U31" s="338"/>
      <c r="V31" s="338"/>
      <c r="W31" s="338"/>
    </row>
    <row r="32" spans="1:24" ht="280.5">
      <c r="E32" s="345"/>
      <c r="F32" s="344" t="s">
        <v>468</v>
      </c>
      <c r="G32" s="344"/>
      <c r="H32" s="344"/>
      <c r="I32" s="344"/>
      <c r="J32" s="338"/>
      <c r="K32" s="338"/>
      <c r="L32" s="338"/>
      <c r="M32" s="338"/>
      <c r="N32" s="338"/>
      <c r="O32" s="338"/>
      <c r="P32" s="338"/>
      <c r="Q32" s="338"/>
      <c r="R32" s="338"/>
      <c r="S32" s="338"/>
      <c r="T32" s="338"/>
      <c r="U32" s="338"/>
      <c r="V32" s="338"/>
      <c r="W32" s="338"/>
    </row>
    <row r="33" spans="5:23">
      <c r="E33" s="338"/>
      <c r="F33" s="339"/>
      <c r="G33" s="339"/>
      <c r="H33" s="339"/>
      <c r="I33" s="339"/>
      <c r="J33" s="338"/>
      <c r="K33" s="338"/>
      <c r="L33" s="338"/>
      <c r="M33" s="338"/>
      <c r="N33" s="338"/>
      <c r="O33" s="338"/>
      <c r="P33" s="338"/>
      <c r="Q33" s="338"/>
      <c r="R33" s="338"/>
      <c r="S33" s="338"/>
      <c r="T33" s="338"/>
      <c r="U33" s="338"/>
      <c r="V33" s="338"/>
      <c r="W33" s="338"/>
    </row>
    <row r="34" spans="5:23" ht="12.95" customHeight="1">
      <c r="F34" s="346"/>
      <c r="G34" s="346"/>
      <c r="H34" s="346"/>
      <c r="I34" s="346"/>
    </row>
    <row r="35" spans="5:23" ht="12.95" customHeight="1">
      <c r="F35" s="346"/>
      <c r="G35" s="346"/>
      <c r="H35" s="346"/>
      <c r="I35" s="346"/>
    </row>
    <row r="36" spans="5:23">
      <c r="F36" s="347"/>
      <c r="G36" s="347"/>
      <c r="H36" s="347"/>
      <c r="I36" s="347"/>
    </row>
  </sheetData>
  <sheetProtection algorithmName="SHA-512" hashValue="kVXbifTnU1i69tTI75KrxsT4vTYJJ8X+Zfse0liEeLzXpLKnCUNo4Aza0kYzW/JbsSJNkeRGOQ/pexvsoRb8jw==" saltValue="Yg62ql7OAOyYYF30kuwegQ==" spinCount="100000" sheet="1" objects="1" scenarios="1"/>
  <mergeCells count="10">
    <mergeCell ref="F29:L29"/>
    <mergeCell ref="F30:L30"/>
    <mergeCell ref="G2:L2"/>
    <mergeCell ref="G3:L3"/>
    <mergeCell ref="B4:D4"/>
    <mergeCell ref="G4:L4"/>
    <mergeCell ref="K5:L5"/>
    <mergeCell ref="F24:L24"/>
    <mergeCell ref="F28:L28"/>
    <mergeCell ref="F27:L27"/>
  </mergeCells>
  <dataValidations count="1">
    <dataValidation type="decimal" allowBlank="1" showInputMessage="1" showErrorMessage="1" sqref="I6:I23" xr:uid="{00000000-0002-0000-0700-000000000000}">
      <formula1>0</formula1>
      <formula2>999999999999999</formula2>
    </dataValidation>
  </dataValidations>
  <pageMargins left="0.62992125984251968" right="0.62992125984251968" top="0.74803149606299213" bottom="0.74803149606299213" header="0.31496062992125984" footer="0.31496062992125984"/>
  <pageSetup paperSize="9" scale="80" fitToHeight="0" orientation="landscape" r:id="rId1"/>
  <headerFooter>
    <oddFooter>&amp;L&amp;F&amp;CPage &amp;Pof &amp;N&amp;R&amp;A</oddFooter>
  </headerFooter>
  <rowBreaks count="2" manualBreakCount="2">
    <brk id="25" max="16383" man="1"/>
    <brk id="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8673" r:id="rId4" name="Button 1">
              <controlPr defaultSize="0" print="0" autoFill="0" autoPict="0" macro="[0]!MainBody">
                <anchor moveWithCells="1" sizeWithCells="1">
                  <from>
                    <xdr:col>5</xdr:col>
                    <xdr:colOff>295275</xdr:colOff>
                    <xdr:row>1</xdr:row>
                    <xdr:rowOff>123825</xdr:rowOff>
                  </from>
                  <to>
                    <xdr:col>5</xdr:col>
                    <xdr:colOff>1762125</xdr:colOff>
                    <xdr:row>1</xdr:row>
                    <xdr:rowOff>552450</xdr:rowOff>
                  </to>
                </anchor>
              </controlPr>
            </control>
          </mc:Choice>
        </mc:AlternateContent>
        <mc:AlternateContent xmlns:mc="http://schemas.openxmlformats.org/markup-compatibility/2006">
          <mc:Choice Requires="x14">
            <control shapeId="28674" r:id="rId5" name="Button 2">
              <controlPr defaultSize="0" print="0" autoFill="0" autoPict="0" macro="[0]!RestoreColours">
                <anchor moveWithCells="1" sizeWithCells="1">
                  <from>
                    <xdr:col>5</xdr:col>
                    <xdr:colOff>1962150</xdr:colOff>
                    <xdr:row>1</xdr:row>
                    <xdr:rowOff>133350</xdr:rowOff>
                  </from>
                  <to>
                    <xdr:col>5</xdr:col>
                    <xdr:colOff>3581400</xdr:colOff>
                    <xdr:row>1</xdr:row>
                    <xdr:rowOff>542925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1000000}">
          <x14:formula1>
            <xm:f>Lists!$D$2:$D$8</xm:f>
          </x14:formula1>
          <xm:sqref>J6:J23</xm:sqref>
        </x14:dataValidation>
        <x14:dataValidation type="list" allowBlank="1" showInputMessage="1" showErrorMessage="1" xr:uid="{00000000-0002-0000-0700-000002000000}">
          <x14:formula1>
            <xm:f>'Footnotes list'!$D$9:$D$58</xm:f>
          </x14:formula1>
          <xm:sqref>K6:K23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tabColor rgb="FFFF7111"/>
  </sheetPr>
  <dimension ref="A1:RE1294"/>
  <sheetViews>
    <sheetView zoomScaleNormal="100" workbookViewId="0">
      <selection activeCell="B39" sqref="B39"/>
    </sheetView>
  </sheetViews>
  <sheetFormatPr defaultColWidth="9.140625" defaultRowHeight="12.75"/>
  <cols>
    <col min="1" max="1" width="13.140625" style="2" customWidth="1"/>
    <col min="2" max="2" width="64.140625" style="2" customWidth="1"/>
    <col min="3" max="3" width="11.28515625" style="2" customWidth="1"/>
    <col min="4" max="4" width="8.28515625" style="2" customWidth="1"/>
    <col min="5" max="5" width="12.85546875" style="2" customWidth="1"/>
    <col min="6" max="7" width="11" style="2" customWidth="1"/>
    <col min="8" max="8" width="14.7109375" style="2" customWidth="1"/>
    <col min="9" max="10" width="11" style="2" customWidth="1"/>
    <col min="11" max="11" width="9.7109375" style="2" customWidth="1"/>
    <col min="12" max="12" width="11" style="2" customWidth="1"/>
    <col min="13" max="473" width="9.140625" style="266"/>
    <col min="474" max="16384" width="9.140625" style="8"/>
  </cols>
  <sheetData>
    <row r="1" spans="1:473" s="2" customFormat="1" ht="76.5" customHeight="1">
      <c r="A1" s="516" t="s">
        <v>295</v>
      </c>
      <c r="B1" s="516"/>
      <c r="C1" s="516"/>
      <c r="D1" s="516"/>
      <c r="E1" s="516"/>
      <c r="F1" s="516"/>
      <c r="G1" s="516"/>
      <c r="H1" s="516"/>
      <c r="I1" s="516"/>
      <c r="J1" s="516"/>
      <c r="K1" s="516"/>
      <c r="L1" s="517"/>
      <c r="M1" s="263"/>
      <c r="N1" s="263"/>
      <c r="O1" s="263"/>
      <c r="P1" s="263"/>
      <c r="Q1" s="263"/>
      <c r="R1" s="263"/>
      <c r="S1" s="263"/>
      <c r="T1" s="263"/>
      <c r="U1" s="263"/>
      <c r="V1" s="263"/>
      <c r="W1" s="263"/>
      <c r="X1" s="263"/>
      <c r="Y1" s="263"/>
      <c r="Z1" s="263"/>
      <c r="AA1" s="263"/>
      <c r="AB1" s="263"/>
      <c r="AC1" s="263"/>
      <c r="AD1" s="263"/>
      <c r="AE1" s="263"/>
      <c r="AF1" s="263"/>
      <c r="AG1" s="263"/>
      <c r="AH1" s="263"/>
      <c r="AI1" s="263"/>
      <c r="AJ1" s="263"/>
      <c r="AK1" s="263"/>
      <c r="AL1" s="263"/>
      <c r="AM1" s="263"/>
      <c r="AN1" s="263"/>
      <c r="AO1" s="263"/>
      <c r="AP1" s="263"/>
      <c r="AQ1" s="263"/>
      <c r="AR1" s="263"/>
      <c r="AS1" s="263"/>
      <c r="AT1" s="263"/>
      <c r="AU1" s="263"/>
      <c r="AV1" s="263"/>
      <c r="AW1" s="263"/>
      <c r="AX1" s="263"/>
      <c r="AY1" s="263"/>
      <c r="AZ1" s="263"/>
      <c r="BA1" s="263"/>
      <c r="BB1" s="263"/>
      <c r="BC1" s="263"/>
      <c r="BD1" s="263"/>
      <c r="BE1" s="263"/>
      <c r="BF1" s="263"/>
      <c r="BG1" s="263"/>
      <c r="BH1" s="263"/>
      <c r="BI1" s="263"/>
      <c r="BJ1" s="263"/>
      <c r="BK1" s="263"/>
      <c r="BL1" s="263"/>
      <c r="BM1" s="263"/>
      <c r="BN1" s="263"/>
      <c r="BO1" s="263"/>
      <c r="BP1" s="263"/>
      <c r="BQ1" s="263"/>
      <c r="BR1" s="263"/>
      <c r="BS1" s="263"/>
      <c r="BT1" s="263"/>
      <c r="BU1" s="263"/>
      <c r="BV1" s="263"/>
      <c r="BW1" s="263"/>
      <c r="BX1" s="263"/>
      <c r="BY1" s="263"/>
      <c r="BZ1" s="263"/>
      <c r="CA1" s="263"/>
      <c r="CB1" s="263"/>
      <c r="CC1" s="263"/>
      <c r="CD1" s="263"/>
      <c r="CE1" s="263"/>
      <c r="CF1" s="263"/>
      <c r="CG1" s="263"/>
      <c r="CH1" s="263"/>
      <c r="CI1" s="263"/>
      <c r="CJ1" s="263"/>
      <c r="CK1" s="263"/>
      <c r="CL1" s="263"/>
      <c r="CM1" s="263"/>
      <c r="CN1" s="263"/>
      <c r="CO1" s="263"/>
      <c r="CP1" s="263"/>
      <c r="CQ1" s="263"/>
      <c r="CR1" s="263"/>
      <c r="CS1" s="263"/>
      <c r="CT1" s="263"/>
      <c r="CU1" s="263"/>
      <c r="CV1" s="263"/>
      <c r="CW1" s="263"/>
      <c r="CX1" s="263"/>
      <c r="CY1" s="263"/>
      <c r="CZ1" s="263"/>
      <c r="DA1" s="263"/>
      <c r="DB1" s="263"/>
      <c r="DC1" s="263"/>
      <c r="DD1" s="263"/>
      <c r="DE1" s="263"/>
      <c r="DF1" s="263"/>
      <c r="DG1" s="263"/>
      <c r="DH1" s="263"/>
      <c r="DI1" s="263"/>
      <c r="DJ1" s="263"/>
      <c r="DK1" s="263"/>
      <c r="DL1" s="263"/>
      <c r="DM1" s="263"/>
      <c r="DN1" s="263"/>
      <c r="DO1" s="263"/>
      <c r="DP1" s="263"/>
      <c r="DQ1" s="263"/>
      <c r="DR1" s="263"/>
      <c r="DS1" s="263"/>
      <c r="DT1" s="263"/>
      <c r="DU1" s="263"/>
      <c r="DV1" s="263"/>
      <c r="DW1" s="263"/>
      <c r="DX1" s="263"/>
      <c r="DY1" s="263"/>
      <c r="DZ1" s="263"/>
      <c r="EA1" s="263"/>
      <c r="EB1" s="263"/>
      <c r="EC1" s="263"/>
      <c r="ED1" s="263"/>
      <c r="EE1" s="263"/>
      <c r="EF1" s="263"/>
      <c r="EG1" s="263"/>
      <c r="EH1" s="263"/>
      <c r="EI1" s="263"/>
      <c r="EJ1" s="263"/>
      <c r="EK1" s="263"/>
      <c r="EL1" s="263"/>
      <c r="EM1" s="263"/>
      <c r="EN1" s="263"/>
      <c r="EO1" s="263"/>
      <c r="EP1" s="263"/>
      <c r="EQ1" s="263"/>
      <c r="ER1" s="263"/>
      <c r="ES1" s="263"/>
      <c r="ET1" s="263"/>
      <c r="EU1" s="263"/>
      <c r="EV1" s="263"/>
      <c r="EW1" s="263"/>
      <c r="EX1" s="263"/>
      <c r="EY1" s="263"/>
      <c r="EZ1" s="263"/>
      <c r="FA1" s="263"/>
      <c r="FB1" s="263"/>
      <c r="FC1" s="263"/>
      <c r="FD1" s="263"/>
      <c r="FE1" s="263"/>
      <c r="FF1" s="263"/>
      <c r="FG1" s="263"/>
      <c r="FH1" s="263"/>
      <c r="FI1" s="263"/>
      <c r="FJ1" s="263"/>
      <c r="FK1" s="263"/>
      <c r="FL1" s="263"/>
      <c r="FM1" s="263"/>
      <c r="FN1" s="263"/>
      <c r="FO1" s="263"/>
      <c r="FP1" s="263"/>
      <c r="FQ1" s="263"/>
      <c r="FR1" s="263"/>
      <c r="FS1" s="263"/>
      <c r="FT1" s="263"/>
      <c r="FU1" s="263"/>
      <c r="FV1" s="263"/>
      <c r="FW1" s="263"/>
      <c r="FX1" s="263"/>
      <c r="FY1" s="263"/>
      <c r="FZ1" s="263"/>
      <c r="GA1" s="263"/>
      <c r="GB1" s="263"/>
      <c r="GC1" s="263"/>
      <c r="GD1" s="263"/>
      <c r="GE1" s="263"/>
      <c r="GF1" s="263"/>
      <c r="GG1" s="263"/>
      <c r="GH1" s="263"/>
      <c r="GI1" s="263"/>
      <c r="GJ1" s="263"/>
      <c r="GK1" s="263"/>
      <c r="GL1" s="263"/>
      <c r="GM1" s="263"/>
      <c r="GN1" s="263"/>
      <c r="GO1" s="263"/>
      <c r="GP1" s="263"/>
      <c r="GQ1" s="263"/>
      <c r="GR1" s="263"/>
      <c r="GS1" s="263"/>
      <c r="GT1" s="263"/>
      <c r="GU1" s="263"/>
      <c r="GV1" s="263"/>
      <c r="GW1" s="263"/>
      <c r="GX1" s="263"/>
      <c r="GY1" s="263"/>
      <c r="GZ1" s="263"/>
      <c r="HA1" s="263"/>
      <c r="HB1" s="263"/>
      <c r="HC1" s="263"/>
      <c r="HD1" s="263"/>
      <c r="HE1" s="263"/>
      <c r="HF1" s="263"/>
      <c r="HG1" s="263"/>
      <c r="HH1" s="263"/>
      <c r="HI1" s="263"/>
      <c r="HJ1" s="263"/>
      <c r="HK1" s="263"/>
      <c r="HL1" s="263"/>
      <c r="HM1" s="263"/>
      <c r="HN1" s="263"/>
      <c r="HO1" s="263"/>
      <c r="HP1" s="263"/>
      <c r="HQ1" s="263"/>
      <c r="HR1" s="263"/>
      <c r="HS1" s="263"/>
      <c r="HT1" s="263"/>
      <c r="HU1" s="263"/>
      <c r="HV1" s="263"/>
      <c r="HW1" s="263"/>
      <c r="HX1" s="263"/>
      <c r="HY1" s="263"/>
      <c r="HZ1" s="263"/>
      <c r="IA1" s="263"/>
      <c r="IB1" s="263"/>
      <c r="IC1" s="263"/>
      <c r="ID1" s="263"/>
      <c r="IE1" s="263"/>
      <c r="IF1" s="263"/>
      <c r="IG1" s="263"/>
      <c r="IH1" s="263"/>
      <c r="II1" s="263"/>
      <c r="IJ1" s="263"/>
      <c r="IK1" s="263"/>
      <c r="IL1" s="263"/>
      <c r="IM1" s="263"/>
      <c r="IN1" s="263"/>
      <c r="IO1" s="263"/>
      <c r="IP1" s="263"/>
      <c r="IQ1" s="263"/>
      <c r="IR1" s="263"/>
      <c r="IS1" s="263"/>
      <c r="IT1" s="263"/>
      <c r="IU1" s="263"/>
      <c r="IV1" s="263"/>
      <c r="IW1" s="263"/>
      <c r="IX1" s="263"/>
      <c r="IY1" s="263"/>
      <c r="IZ1" s="263"/>
      <c r="JA1" s="263"/>
      <c r="JB1" s="263"/>
      <c r="JC1" s="263"/>
      <c r="JD1" s="263"/>
      <c r="JE1" s="263"/>
      <c r="JF1" s="263"/>
      <c r="JG1" s="263"/>
      <c r="JH1" s="263"/>
      <c r="JI1" s="263"/>
      <c r="JJ1" s="263"/>
      <c r="JK1" s="263"/>
      <c r="JL1" s="263"/>
      <c r="JM1" s="263"/>
      <c r="JN1" s="263"/>
      <c r="JO1" s="263"/>
      <c r="JP1" s="263"/>
      <c r="JQ1" s="263"/>
      <c r="JR1" s="263"/>
      <c r="JS1" s="263"/>
      <c r="JT1" s="263"/>
      <c r="JU1" s="263"/>
      <c r="JV1" s="263"/>
      <c r="JW1" s="263"/>
      <c r="JX1" s="263"/>
      <c r="JY1" s="263"/>
      <c r="JZ1" s="263"/>
      <c r="KA1" s="263"/>
      <c r="KB1" s="263"/>
      <c r="KC1" s="263"/>
      <c r="KD1" s="263"/>
      <c r="KE1" s="263"/>
      <c r="KF1" s="263"/>
      <c r="KG1" s="263"/>
      <c r="KH1" s="263"/>
      <c r="KI1" s="263"/>
      <c r="KJ1" s="263"/>
      <c r="KK1" s="263"/>
      <c r="KL1" s="263"/>
      <c r="KM1" s="263"/>
      <c r="KN1" s="263"/>
      <c r="KO1" s="263"/>
      <c r="KP1" s="263"/>
      <c r="KQ1" s="263"/>
      <c r="KR1" s="263"/>
      <c r="KS1" s="263"/>
      <c r="KT1" s="263"/>
      <c r="KU1" s="263"/>
      <c r="KV1" s="263"/>
      <c r="KW1" s="263"/>
      <c r="KX1" s="263"/>
      <c r="KY1" s="263"/>
      <c r="KZ1" s="263"/>
      <c r="LA1" s="263"/>
      <c r="LB1" s="263"/>
      <c r="LC1" s="263"/>
      <c r="LD1" s="263"/>
      <c r="LE1" s="263"/>
      <c r="LF1" s="263"/>
      <c r="LG1" s="263"/>
      <c r="LH1" s="263"/>
      <c r="LI1" s="263"/>
      <c r="LJ1" s="263"/>
      <c r="LK1" s="263"/>
      <c r="LL1" s="263"/>
      <c r="LM1" s="263"/>
      <c r="LN1" s="263"/>
      <c r="LO1" s="263"/>
      <c r="LP1" s="263"/>
      <c r="LQ1" s="263"/>
      <c r="LR1" s="263"/>
      <c r="LS1" s="263"/>
      <c r="LT1" s="263"/>
      <c r="LU1" s="263"/>
      <c r="LV1" s="263"/>
      <c r="LW1" s="263"/>
      <c r="LX1" s="263"/>
      <c r="LY1" s="263"/>
      <c r="LZ1" s="263"/>
      <c r="MA1" s="263"/>
      <c r="MB1" s="263"/>
      <c r="MC1" s="263"/>
      <c r="MD1" s="263"/>
      <c r="ME1" s="263"/>
      <c r="MF1" s="263"/>
      <c r="MG1" s="263"/>
      <c r="MH1" s="263"/>
      <c r="MI1" s="263"/>
      <c r="MJ1" s="263"/>
      <c r="MK1" s="263"/>
      <c r="ML1" s="263"/>
      <c r="MM1" s="263"/>
      <c r="MN1" s="263"/>
      <c r="MO1" s="263"/>
      <c r="MP1" s="263"/>
      <c r="MQ1" s="263"/>
      <c r="MR1" s="263"/>
      <c r="MS1" s="263"/>
      <c r="MT1" s="263"/>
      <c r="MU1" s="263"/>
      <c r="MV1" s="263"/>
      <c r="MW1" s="263"/>
      <c r="MX1" s="263"/>
      <c r="MY1" s="263"/>
      <c r="MZ1" s="263"/>
      <c r="NA1" s="263"/>
      <c r="NB1" s="263"/>
      <c r="NC1" s="263"/>
      <c r="ND1" s="263"/>
      <c r="NE1" s="263"/>
      <c r="NF1" s="263"/>
      <c r="NG1" s="263"/>
      <c r="NH1" s="263"/>
      <c r="NI1" s="263"/>
      <c r="NJ1" s="263"/>
      <c r="NK1" s="263"/>
      <c r="NL1" s="263"/>
      <c r="NM1" s="263"/>
      <c r="NN1" s="263"/>
      <c r="NO1" s="263"/>
      <c r="NP1" s="263"/>
      <c r="NQ1" s="263"/>
      <c r="NR1" s="263"/>
      <c r="NS1" s="263"/>
      <c r="NT1" s="263"/>
      <c r="NU1" s="263"/>
      <c r="NV1" s="263"/>
      <c r="NW1" s="263"/>
      <c r="NX1" s="263"/>
      <c r="NY1" s="263"/>
      <c r="NZ1" s="263"/>
      <c r="OA1" s="263"/>
      <c r="OB1" s="263"/>
      <c r="OC1" s="263"/>
      <c r="OD1" s="263"/>
      <c r="OE1" s="263"/>
      <c r="OF1" s="263"/>
      <c r="OG1" s="263"/>
      <c r="OH1" s="263"/>
      <c r="OI1" s="263"/>
      <c r="OJ1" s="263"/>
      <c r="OK1" s="263"/>
      <c r="OL1" s="263"/>
      <c r="OM1" s="263"/>
      <c r="ON1" s="263"/>
      <c r="OO1" s="263"/>
      <c r="OP1" s="263"/>
      <c r="OQ1" s="263"/>
      <c r="OR1" s="263"/>
      <c r="OS1" s="263"/>
      <c r="OT1" s="263"/>
      <c r="OU1" s="263"/>
      <c r="OV1" s="263"/>
      <c r="OW1" s="263"/>
      <c r="OX1" s="263"/>
      <c r="OY1" s="263"/>
      <c r="OZ1" s="263"/>
      <c r="PA1" s="263"/>
      <c r="PB1" s="263"/>
      <c r="PC1" s="263"/>
      <c r="PD1" s="263"/>
      <c r="PE1" s="263"/>
      <c r="PF1" s="263"/>
      <c r="PG1" s="263"/>
      <c r="PH1" s="263"/>
      <c r="PI1" s="263"/>
      <c r="PJ1" s="263"/>
      <c r="PK1" s="263"/>
      <c r="PL1" s="263"/>
      <c r="PM1" s="263"/>
      <c r="PN1" s="263"/>
      <c r="PO1" s="263"/>
      <c r="PP1" s="263"/>
      <c r="PQ1" s="263"/>
      <c r="PR1" s="263"/>
      <c r="PS1" s="263"/>
      <c r="PT1" s="263"/>
      <c r="PU1" s="263"/>
      <c r="PV1" s="263"/>
      <c r="PW1" s="263"/>
      <c r="PX1" s="263"/>
      <c r="PY1" s="263"/>
      <c r="PZ1" s="263"/>
      <c r="QA1" s="263"/>
      <c r="QB1" s="263"/>
      <c r="QC1" s="263"/>
      <c r="QD1" s="263"/>
      <c r="QE1" s="263"/>
      <c r="QF1" s="263"/>
      <c r="QG1" s="263"/>
      <c r="QH1" s="263"/>
      <c r="QI1" s="263"/>
      <c r="QJ1" s="263"/>
      <c r="QK1" s="263"/>
      <c r="QL1" s="263"/>
      <c r="QM1" s="263"/>
      <c r="QN1" s="263"/>
      <c r="QO1" s="263"/>
      <c r="QP1" s="263"/>
      <c r="QQ1" s="263"/>
      <c r="QR1" s="263"/>
      <c r="QS1" s="263"/>
      <c r="QT1" s="263"/>
      <c r="QU1" s="263"/>
      <c r="QV1" s="263"/>
      <c r="QW1" s="263"/>
      <c r="QX1" s="263"/>
      <c r="QY1" s="263"/>
      <c r="QZ1" s="263"/>
      <c r="RA1" s="263"/>
      <c r="RB1" s="263"/>
      <c r="RC1" s="263"/>
      <c r="RD1" s="263"/>
      <c r="RE1" s="263"/>
    </row>
    <row r="2" spans="1:473" s="264" customFormat="1" ht="12" customHeight="1">
      <c r="B2" s="518"/>
      <c r="C2" s="518"/>
      <c r="D2" s="518"/>
      <c r="E2" s="518"/>
      <c r="F2" s="518"/>
      <c r="G2" s="518"/>
      <c r="H2" s="518"/>
      <c r="L2" s="265"/>
    </row>
    <row r="3" spans="1:473" ht="15">
      <c r="A3" s="519" t="s">
        <v>296</v>
      </c>
      <c r="B3" s="520"/>
      <c r="C3" s="520"/>
      <c r="D3" s="520"/>
      <c r="E3" s="520"/>
      <c r="F3" s="520"/>
      <c r="G3" s="520"/>
      <c r="H3" s="520"/>
      <c r="I3" s="520"/>
      <c r="J3" s="520"/>
      <c r="K3" s="520"/>
      <c r="L3" s="1"/>
    </row>
    <row r="4" spans="1:473">
      <c r="A4" s="511" t="s">
        <v>280</v>
      </c>
      <c r="B4" s="512"/>
      <c r="C4" s="512"/>
      <c r="D4" s="512"/>
      <c r="E4" s="512"/>
      <c r="F4" s="513"/>
      <c r="G4" s="514"/>
      <c r="H4" s="514"/>
      <c r="I4" s="514"/>
      <c r="J4" s="514"/>
      <c r="K4" s="514"/>
      <c r="L4" s="515"/>
    </row>
    <row r="5" spans="1:473">
      <c r="A5" s="511" t="s">
        <v>265</v>
      </c>
      <c r="B5" s="512" t="s">
        <v>11</v>
      </c>
      <c r="C5" s="512"/>
      <c r="D5" s="512"/>
      <c r="E5" s="512"/>
      <c r="F5" s="513"/>
      <c r="G5" s="514"/>
      <c r="H5" s="514"/>
      <c r="I5" s="514"/>
      <c r="J5" s="514"/>
      <c r="K5" s="514"/>
      <c r="L5" s="515"/>
    </row>
    <row r="6" spans="1:473">
      <c r="A6" s="511" t="s">
        <v>266</v>
      </c>
      <c r="B6" s="512" t="s">
        <v>11</v>
      </c>
      <c r="C6" s="512"/>
      <c r="D6" s="512"/>
      <c r="E6" s="512"/>
      <c r="F6" s="513"/>
      <c r="G6" s="514"/>
      <c r="H6" s="514"/>
      <c r="I6" s="514"/>
      <c r="J6" s="514"/>
      <c r="K6" s="514"/>
      <c r="L6" s="515"/>
    </row>
    <row r="7" spans="1:473">
      <c r="A7" s="511" t="s">
        <v>267</v>
      </c>
      <c r="B7" s="512" t="s">
        <v>11</v>
      </c>
      <c r="C7" s="512"/>
      <c r="D7" s="512"/>
      <c r="E7" s="512"/>
      <c r="F7" s="513"/>
      <c r="G7" s="514"/>
      <c r="H7" s="514"/>
      <c r="I7" s="514"/>
      <c r="J7" s="514"/>
      <c r="K7" s="514"/>
      <c r="L7" s="515"/>
    </row>
    <row r="8" spans="1:473">
      <c r="A8" s="511" t="s">
        <v>268</v>
      </c>
      <c r="B8" s="512" t="s">
        <v>11</v>
      </c>
      <c r="C8" s="512"/>
      <c r="D8" s="512"/>
      <c r="E8" s="512"/>
      <c r="F8" s="513"/>
      <c r="G8" s="514"/>
      <c r="H8" s="514"/>
      <c r="I8" s="514"/>
      <c r="J8" s="514"/>
      <c r="K8" s="514"/>
      <c r="L8" s="515"/>
      <c r="M8" s="263"/>
    </row>
    <row r="9" spans="1:473">
      <c r="A9" s="529"/>
      <c r="B9" s="530"/>
      <c r="C9" s="530"/>
      <c r="D9" s="530"/>
      <c r="E9" s="530"/>
      <c r="F9" s="530"/>
      <c r="G9" s="530"/>
      <c r="H9" s="530"/>
      <c r="I9" s="530"/>
      <c r="J9" s="530"/>
      <c r="K9" s="530"/>
      <c r="L9" s="531"/>
    </row>
    <row r="10" spans="1:473" s="2" customFormat="1" ht="15" customHeight="1">
      <c r="A10" s="519" t="s">
        <v>297</v>
      </c>
      <c r="B10" s="520"/>
      <c r="C10" s="520"/>
      <c r="D10" s="520"/>
      <c r="E10" s="520"/>
      <c r="F10" s="520"/>
      <c r="G10" s="520"/>
      <c r="H10" s="520"/>
      <c r="I10" s="520"/>
      <c r="J10" s="520"/>
      <c r="K10" s="520"/>
      <c r="L10" s="1"/>
      <c r="M10" s="263"/>
      <c r="N10" s="263"/>
      <c r="O10" s="263"/>
      <c r="P10" s="263"/>
      <c r="Q10" s="263"/>
      <c r="R10" s="263"/>
      <c r="S10" s="263"/>
      <c r="T10" s="263"/>
      <c r="U10" s="263"/>
      <c r="V10" s="263"/>
      <c r="W10" s="263"/>
      <c r="X10" s="263"/>
      <c r="Y10" s="263"/>
      <c r="Z10" s="263"/>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c r="AY10" s="263"/>
      <c r="AZ10" s="263"/>
      <c r="BA10" s="263"/>
      <c r="BB10" s="263"/>
      <c r="BC10" s="263"/>
      <c r="BD10" s="263"/>
      <c r="BE10" s="263"/>
      <c r="BF10" s="263"/>
      <c r="BG10" s="263"/>
      <c r="BH10" s="263"/>
      <c r="BI10" s="263"/>
      <c r="BJ10" s="263"/>
      <c r="BK10" s="263"/>
      <c r="BL10" s="263"/>
      <c r="BM10" s="263"/>
      <c r="BN10" s="263"/>
      <c r="BO10" s="263"/>
      <c r="BP10" s="263"/>
      <c r="BQ10" s="263"/>
      <c r="BR10" s="263"/>
      <c r="BS10" s="263"/>
      <c r="BT10" s="263"/>
      <c r="BU10" s="263"/>
      <c r="BV10" s="263"/>
      <c r="BW10" s="263"/>
      <c r="BX10" s="263"/>
      <c r="BY10" s="263"/>
      <c r="BZ10" s="263"/>
      <c r="CA10" s="263"/>
      <c r="CB10" s="263"/>
      <c r="CC10" s="263"/>
      <c r="CD10" s="263"/>
      <c r="CE10" s="263"/>
      <c r="CF10" s="263"/>
      <c r="CG10" s="263"/>
      <c r="CH10" s="263"/>
      <c r="CI10" s="263"/>
      <c r="CJ10" s="263"/>
      <c r="CK10" s="263"/>
      <c r="CL10" s="263"/>
      <c r="CM10" s="263"/>
      <c r="CN10" s="263"/>
      <c r="CO10" s="263"/>
      <c r="CP10" s="263"/>
      <c r="CQ10" s="263"/>
      <c r="CR10" s="263"/>
      <c r="CS10" s="263"/>
      <c r="CT10" s="263"/>
      <c r="CU10" s="263"/>
      <c r="CV10" s="263"/>
      <c r="CW10" s="263"/>
      <c r="CX10" s="263"/>
      <c r="CY10" s="263"/>
      <c r="CZ10" s="263"/>
      <c r="DA10" s="263"/>
      <c r="DB10" s="263"/>
      <c r="DC10" s="263"/>
      <c r="DD10" s="263"/>
      <c r="DE10" s="263"/>
      <c r="DF10" s="263"/>
      <c r="DG10" s="263"/>
      <c r="DH10" s="263"/>
      <c r="DI10" s="263"/>
      <c r="DJ10" s="263"/>
      <c r="DK10" s="263"/>
      <c r="DL10" s="263"/>
      <c r="DM10" s="263"/>
      <c r="DN10" s="263"/>
      <c r="DO10" s="263"/>
      <c r="DP10" s="263"/>
      <c r="DQ10" s="263"/>
      <c r="DR10" s="263"/>
      <c r="DS10" s="263"/>
      <c r="DT10" s="263"/>
      <c r="DU10" s="263"/>
      <c r="DV10" s="263"/>
      <c r="DW10" s="263"/>
      <c r="DX10" s="263"/>
      <c r="DY10" s="263"/>
      <c r="DZ10" s="263"/>
      <c r="EA10" s="263"/>
      <c r="EB10" s="263"/>
      <c r="EC10" s="263"/>
      <c r="ED10" s="263"/>
      <c r="EE10" s="263"/>
      <c r="EF10" s="263"/>
      <c r="EG10" s="263"/>
      <c r="EH10" s="263"/>
      <c r="EI10" s="263"/>
      <c r="EJ10" s="263"/>
      <c r="EK10" s="263"/>
      <c r="EL10" s="263"/>
      <c r="EM10" s="263"/>
      <c r="EN10" s="263"/>
      <c r="EO10" s="263"/>
      <c r="EP10" s="263"/>
      <c r="EQ10" s="263"/>
      <c r="ER10" s="263"/>
      <c r="ES10" s="263"/>
      <c r="ET10" s="263"/>
      <c r="EU10" s="263"/>
      <c r="EV10" s="263"/>
      <c r="EW10" s="263"/>
      <c r="EX10" s="263"/>
      <c r="EY10" s="263"/>
      <c r="EZ10" s="263"/>
      <c r="FA10" s="263"/>
      <c r="FB10" s="263"/>
      <c r="FC10" s="263"/>
      <c r="FD10" s="263"/>
      <c r="FE10" s="263"/>
      <c r="FF10" s="263"/>
      <c r="FG10" s="263"/>
      <c r="FH10" s="263"/>
      <c r="FI10" s="263"/>
      <c r="FJ10" s="263"/>
      <c r="FK10" s="263"/>
      <c r="FL10" s="263"/>
      <c r="FM10" s="263"/>
      <c r="FN10" s="263"/>
      <c r="FO10" s="263"/>
      <c r="FP10" s="263"/>
      <c r="FQ10" s="263"/>
      <c r="FR10" s="263"/>
      <c r="FS10" s="263"/>
      <c r="FT10" s="263"/>
      <c r="FU10" s="263"/>
      <c r="FV10" s="263"/>
      <c r="FW10" s="263"/>
      <c r="FX10" s="263"/>
      <c r="FY10" s="263"/>
      <c r="FZ10" s="263"/>
      <c r="GA10" s="263"/>
      <c r="GB10" s="263"/>
      <c r="GC10" s="263"/>
      <c r="GD10" s="263"/>
      <c r="GE10" s="263"/>
      <c r="GF10" s="263"/>
      <c r="GG10" s="263"/>
      <c r="GH10" s="263"/>
      <c r="GI10" s="263"/>
      <c r="GJ10" s="263"/>
      <c r="GK10" s="263"/>
      <c r="GL10" s="263"/>
      <c r="GM10" s="263"/>
      <c r="GN10" s="263"/>
      <c r="GO10" s="263"/>
      <c r="GP10" s="263"/>
      <c r="GQ10" s="263"/>
      <c r="GR10" s="263"/>
      <c r="GS10" s="263"/>
      <c r="GT10" s="263"/>
      <c r="GU10" s="263"/>
      <c r="GV10" s="263"/>
      <c r="GW10" s="263"/>
      <c r="GX10" s="263"/>
      <c r="GY10" s="263"/>
      <c r="GZ10" s="263"/>
      <c r="HA10" s="263"/>
      <c r="HB10" s="263"/>
      <c r="HC10" s="263"/>
      <c r="HD10" s="263"/>
      <c r="HE10" s="263"/>
      <c r="HF10" s="263"/>
      <c r="HG10" s="263"/>
      <c r="HH10" s="263"/>
      <c r="HI10" s="263"/>
      <c r="HJ10" s="263"/>
      <c r="HK10" s="263"/>
      <c r="HL10" s="263"/>
      <c r="HM10" s="263"/>
      <c r="HN10" s="263"/>
      <c r="HO10" s="263"/>
      <c r="HP10" s="263"/>
      <c r="HQ10" s="263"/>
      <c r="HR10" s="263"/>
      <c r="HS10" s="263"/>
      <c r="HT10" s="263"/>
      <c r="HU10" s="263"/>
      <c r="HV10" s="263"/>
      <c r="HW10" s="263"/>
      <c r="HX10" s="263"/>
      <c r="HY10" s="263"/>
      <c r="HZ10" s="263"/>
      <c r="IA10" s="263"/>
      <c r="IB10" s="263"/>
      <c r="IC10" s="263"/>
      <c r="ID10" s="263"/>
      <c r="IE10" s="263"/>
      <c r="IF10" s="263"/>
      <c r="IG10" s="263"/>
      <c r="IH10" s="263"/>
      <c r="II10" s="263"/>
      <c r="IJ10" s="263"/>
      <c r="IK10" s="263"/>
      <c r="IL10" s="263"/>
      <c r="IM10" s="263"/>
      <c r="IN10" s="263"/>
      <c r="IO10" s="263"/>
      <c r="IP10" s="263"/>
      <c r="IQ10" s="263"/>
      <c r="IR10" s="263"/>
      <c r="IS10" s="263"/>
      <c r="IT10" s="263"/>
      <c r="IU10" s="263"/>
      <c r="IV10" s="263"/>
      <c r="IW10" s="263"/>
      <c r="IX10" s="263"/>
      <c r="IY10" s="263"/>
      <c r="IZ10" s="263"/>
      <c r="JA10" s="263"/>
      <c r="JB10" s="263"/>
      <c r="JC10" s="263"/>
      <c r="JD10" s="263"/>
      <c r="JE10" s="263"/>
      <c r="JF10" s="263"/>
      <c r="JG10" s="263"/>
      <c r="JH10" s="263"/>
      <c r="JI10" s="263"/>
      <c r="JJ10" s="263"/>
      <c r="JK10" s="263"/>
      <c r="JL10" s="263"/>
      <c r="JM10" s="263"/>
      <c r="JN10" s="263"/>
      <c r="JO10" s="263"/>
      <c r="JP10" s="263"/>
      <c r="JQ10" s="263"/>
      <c r="JR10" s="263"/>
      <c r="JS10" s="263"/>
      <c r="JT10" s="263"/>
      <c r="JU10" s="263"/>
      <c r="JV10" s="263"/>
      <c r="JW10" s="263"/>
      <c r="JX10" s="263"/>
      <c r="JY10" s="263"/>
      <c r="JZ10" s="263"/>
      <c r="KA10" s="263"/>
      <c r="KB10" s="263"/>
      <c r="KC10" s="263"/>
      <c r="KD10" s="263"/>
      <c r="KE10" s="263"/>
      <c r="KF10" s="263"/>
      <c r="KG10" s="263"/>
      <c r="KH10" s="263"/>
      <c r="KI10" s="263"/>
      <c r="KJ10" s="263"/>
      <c r="KK10" s="263"/>
      <c r="KL10" s="263"/>
      <c r="KM10" s="263"/>
      <c r="KN10" s="263"/>
      <c r="KO10" s="263"/>
      <c r="KP10" s="263"/>
      <c r="KQ10" s="263"/>
      <c r="KR10" s="263"/>
      <c r="KS10" s="263"/>
      <c r="KT10" s="263"/>
      <c r="KU10" s="263"/>
      <c r="KV10" s="263"/>
      <c r="KW10" s="263"/>
      <c r="KX10" s="263"/>
      <c r="KY10" s="263"/>
      <c r="KZ10" s="263"/>
      <c r="LA10" s="263"/>
      <c r="LB10" s="263"/>
      <c r="LC10" s="263"/>
      <c r="LD10" s="263"/>
      <c r="LE10" s="263"/>
      <c r="LF10" s="263"/>
      <c r="LG10" s="263"/>
      <c r="LH10" s="263"/>
      <c r="LI10" s="263"/>
      <c r="LJ10" s="263"/>
      <c r="LK10" s="263"/>
      <c r="LL10" s="263"/>
      <c r="LM10" s="263"/>
      <c r="LN10" s="263"/>
      <c r="LO10" s="263"/>
      <c r="LP10" s="263"/>
      <c r="LQ10" s="263"/>
      <c r="LR10" s="263"/>
      <c r="LS10" s="263"/>
      <c r="LT10" s="263"/>
      <c r="LU10" s="263"/>
      <c r="LV10" s="263"/>
      <c r="LW10" s="263"/>
      <c r="LX10" s="263"/>
      <c r="LY10" s="263"/>
      <c r="LZ10" s="263"/>
      <c r="MA10" s="263"/>
      <c r="MB10" s="263"/>
      <c r="MC10" s="263"/>
      <c r="MD10" s="263"/>
      <c r="ME10" s="263"/>
      <c r="MF10" s="263"/>
      <c r="MG10" s="263"/>
      <c r="MH10" s="263"/>
      <c r="MI10" s="263"/>
      <c r="MJ10" s="263"/>
      <c r="MK10" s="263"/>
      <c r="ML10" s="263"/>
      <c r="MM10" s="263"/>
      <c r="MN10" s="263"/>
      <c r="MO10" s="263"/>
      <c r="MP10" s="263"/>
      <c r="MQ10" s="263"/>
      <c r="MR10" s="263"/>
      <c r="MS10" s="263"/>
      <c r="MT10" s="263"/>
      <c r="MU10" s="263"/>
      <c r="MV10" s="263"/>
      <c r="MW10" s="263"/>
      <c r="MX10" s="263"/>
      <c r="MY10" s="263"/>
      <c r="MZ10" s="263"/>
      <c r="NA10" s="263"/>
      <c r="NB10" s="263"/>
      <c r="NC10" s="263"/>
      <c r="ND10" s="263"/>
      <c r="NE10" s="263"/>
      <c r="NF10" s="263"/>
      <c r="NG10" s="263"/>
      <c r="NH10" s="263"/>
      <c r="NI10" s="263"/>
      <c r="NJ10" s="263"/>
      <c r="NK10" s="263"/>
      <c r="NL10" s="263"/>
      <c r="NM10" s="263"/>
      <c r="NN10" s="263"/>
      <c r="NO10" s="263"/>
      <c r="NP10" s="263"/>
      <c r="NQ10" s="263"/>
      <c r="NR10" s="263"/>
      <c r="NS10" s="263"/>
      <c r="NT10" s="263"/>
      <c r="NU10" s="263"/>
      <c r="NV10" s="263"/>
      <c r="NW10" s="263"/>
      <c r="NX10" s="263"/>
      <c r="NY10" s="263"/>
      <c r="NZ10" s="263"/>
      <c r="OA10" s="263"/>
      <c r="OB10" s="263"/>
      <c r="OC10" s="263"/>
      <c r="OD10" s="263"/>
      <c r="OE10" s="263"/>
      <c r="OF10" s="263"/>
      <c r="OG10" s="263"/>
      <c r="OH10" s="263"/>
      <c r="OI10" s="263"/>
      <c r="OJ10" s="263"/>
      <c r="OK10" s="263"/>
      <c r="OL10" s="263"/>
      <c r="OM10" s="263"/>
      <c r="ON10" s="263"/>
      <c r="OO10" s="263"/>
      <c r="OP10" s="263"/>
      <c r="OQ10" s="263"/>
      <c r="OR10" s="263"/>
      <c r="OS10" s="263"/>
      <c r="OT10" s="263"/>
      <c r="OU10" s="263"/>
      <c r="OV10" s="263"/>
      <c r="OW10" s="263"/>
      <c r="OX10" s="263"/>
      <c r="OY10" s="263"/>
      <c r="OZ10" s="263"/>
      <c r="PA10" s="263"/>
      <c r="PB10" s="263"/>
      <c r="PC10" s="263"/>
      <c r="PD10" s="263"/>
      <c r="PE10" s="263"/>
      <c r="PF10" s="263"/>
      <c r="PG10" s="263"/>
      <c r="PH10" s="263"/>
      <c r="PI10" s="263"/>
      <c r="PJ10" s="263"/>
      <c r="PK10" s="263"/>
      <c r="PL10" s="263"/>
      <c r="PM10" s="263"/>
      <c r="PN10" s="263"/>
      <c r="PO10" s="263"/>
      <c r="PP10" s="263"/>
      <c r="PQ10" s="263"/>
      <c r="PR10" s="263"/>
      <c r="PS10" s="263"/>
      <c r="PT10" s="263"/>
      <c r="PU10" s="263"/>
      <c r="PV10" s="263"/>
      <c r="PW10" s="263"/>
      <c r="PX10" s="263"/>
      <c r="PY10" s="263"/>
      <c r="PZ10" s="263"/>
      <c r="QA10" s="263"/>
      <c r="QB10" s="263"/>
      <c r="QC10" s="263"/>
      <c r="QD10" s="263"/>
      <c r="QE10" s="263"/>
      <c r="QF10" s="263"/>
      <c r="QG10" s="263"/>
      <c r="QH10" s="263"/>
      <c r="QI10" s="263"/>
      <c r="QJ10" s="263"/>
      <c r="QK10" s="263"/>
      <c r="QL10" s="263"/>
      <c r="QM10" s="263"/>
      <c r="QN10" s="263"/>
      <c r="QO10" s="263"/>
      <c r="QP10" s="263"/>
      <c r="QQ10" s="263"/>
      <c r="QR10" s="263"/>
      <c r="QS10" s="263"/>
      <c r="QT10" s="263"/>
      <c r="QU10" s="263"/>
      <c r="QV10" s="263"/>
      <c r="QW10" s="263"/>
      <c r="QX10" s="263"/>
      <c r="QY10" s="263"/>
      <c r="QZ10" s="263"/>
      <c r="RA10" s="263"/>
      <c r="RB10" s="263"/>
      <c r="RC10" s="263"/>
      <c r="RD10" s="263"/>
      <c r="RE10" s="263"/>
    </row>
    <row r="11" spans="1:473" s="2" customFormat="1" ht="11.45" customHeight="1">
      <c r="A11" s="511" t="s">
        <v>298</v>
      </c>
      <c r="B11" s="512"/>
      <c r="C11" s="512"/>
      <c r="D11" s="512"/>
      <c r="E11" s="512"/>
      <c r="F11" s="512"/>
      <c r="G11" s="512"/>
      <c r="H11" s="512"/>
      <c r="I11" s="512"/>
      <c r="J11" s="512"/>
      <c r="K11" s="512"/>
      <c r="L11" s="534"/>
      <c r="M11" s="263"/>
      <c r="N11" s="263"/>
      <c r="O11" s="263"/>
      <c r="P11" s="263"/>
      <c r="Q11" s="263"/>
      <c r="R11" s="263"/>
      <c r="S11" s="263"/>
      <c r="T11" s="263"/>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c r="BC11" s="263"/>
      <c r="BD11" s="263"/>
      <c r="BE11" s="263"/>
      <c r="BF11" s="263"/>
      <c r="BG11" s="263"/>
      <c r="BH11" s="263"/>
      <c r="BI11" s="263"/>
      <c r="BJ11" s="263"/>
      <c r="BK11" s="263"/>
      <c r="BL11" s="263"/>
      <c r="BM11" s="263"/>
      <c r="BN11" s="263"/>
      <c r="BO11" s="263"/>
      <c r="BP11" s="263"/>
      <c r="BQ11" s="263"/>
      <c r="BR11" s="263"/>
      <c r="BS11" s="263"/>
      <c r="BT11" s="263"/>
      <c r="BU11" s="263"/>
      <c r="BV11" s="263"/>
      <c r="BW11" s="263"/>
      <c r="BX11" s="263"/>
      <c r="BY11" s="263"/>
      <c r="BZ11" s="263"/>
      <c r="CA11" s="263"/>
      <c r="CB11" s="263"/>
      <c r="CC11" s="263"/>
      <c r="CD11" s="263"/>
      <c r="CE11" s="263"/>
      <c r="CF11" s="263"/>
      <c r="CG11" s="263"/>
      <c r="CH11" s="263"/>
      <c r="CI11" s="263"/>
      <c r="CJ11" s="263"/>
      <c r="CK11" s="263"/>
      <c r="CL11" s="263"/>
      <c r="CM11" s="263"/>
      <c r="CN11" s="263"/>
      <c r="CO11" s="263"/>
      <c r="CP11" s="263"/>
      <c r="CQ11" s="263"/>
      <c r="CR11" s="263"/>
      <c r="CS11" s="263"/>
      <c r="CT11" s="263"/>
      <c r="CU11" s="263"/>
      <c r="CV11" s="263"/>
      <c r="CW11" s="263"/>
      <c r="CX11" s="263"/>
      <c r="CY11" s="263"/>
      <c r="CZ11" s="263"/>
      <c r="DA11" s="263"/>
      <c r="DB11" s="263"/>
      <c r="DC11" s="263"/>
      <c r="DD11" s="263"/>
      <c r="DE11" s="263"/>
      <c r="DF11" s="263"/>
      <c r="DG11" s="263"/>
      <c r="DH11" s="263"/>
      <c r="DI11" s="263"/>
      <c r="DJ11" s="263"/>
      <c r="DK11" s="263"/>
      <c r="DL11" s="263"/>
      <c r="DM11" s="263"/>
      <c r="DN11" s="263"/>
      <c r="DO11" s="263"/>
      <c r="DP11" s="263"/>
      <c r="DQ11" s="263"/>
      <c r="DR11" s="263"/>
      <c r="DS11" s="263"/>
      <c r="DT11" s="263"/>
      <c r="DU11" s="263"/>
      <c r="DV11" s="263"/>
      <c r="DW11" s="263"/>
      <c r="DX11" s="263"/>
      <c r="DY11" s="263"/>
      <c r="DZ11" s="263"/>
      <c r="EA11" s="263"/>
      <c r="EB11" s="263"/>
      <c r="EC11" s="263"/>
      <c r="ED11" s="263"/>
      <c r="EE11" s="263"/>
      <c r="EF11" s="263"/>
      <c r="EG11" s="263"/>
      <c r="EH11" s="263"/>
      <c r="EI11" s="263"/>
      <c r="EJ11" s="263"/>
      <c r="EK11" s="263"/>
      <c r="EL11" s="263"/>
      <c r="EM11" s="263"/>
      <c r="EN11" s="263"/>
      <c r="EO11" s="263"/>
      <c r="EP11" s="263"/>
      <c r="EQ11" s="263"/>
      <c r="ER11" s="263"/>
      <c r="ES11" s="263"/>
      <c r="ET11" s="263"/>
      <c r="EU11" s="263"/>
      <c r="EV11" s="263"/>
      <c r="EW11" s="263"/>
      <c r="EX11" s="263"/>
      <c r="EY11" s="263"/>
      <c r="EZ11" s="263"/>
      <c r="FA11" s="263"/>
      <c r="FB11" s="263"/>
      <c r="FC11" s="263"/>
      <c r="FD11" s="263"/>
      <c r="FE11" s="263"/>
      <c r="FF11" s="263"/>
      <c r="FG11" s="263"/>
      <c r="FH11" s="263"/>
      <c r="FI11" s="263"/>
      <c r="FJ11" s="263"/>
      <c r="FK11" s="263"/>
      <c r="FL11" s="263"/>
      <c r="FM11" s="263"/>
      <c r="FN11" s="263"/>
      <c r="FO11" s="263"/>
      <c r="FP11" s="263"/>
      <c r="FQ11" s="263"/>
      <c r="FR11" s="263"/>
      <c r="FS11" s="263"/>
      <c r="FT11" s="263"/>
      <c r="FU11" s="263"/>
      <c r="FV11" s="263"/>
      <c r="FW11" s="263"/>
      <c r="FX11" s="263"/>
      <c r="FY11" s="263"/>
      <c r="FZ11" s="263"/>
      <c r="GA11" s="263"/>
      <c r="GB11" s="263"/>
      <c r="GC11" s="263"/>
      <c r="GD11" s="263"/>
      <c r="GE11" s="263"/>
      <c r="GF11" s="263"/>
      <c r="GG11" s="263"/>
      <c r="GH11" s="263"/>
      <c r="GI11" s="263"/>
      <c r="GJ11" s="263"/>
      <c r="GK11" s="263"/>
      <c r="GL11" s="263"/>
      <c r="GM11" s="263"/>
      <c r="GN11" s="263"/>
      <c r="GO11" s="263"/>
      <c r="GP11" s="263"/>
      <c r="GQ11" s="263"/>
      <c r="GR11" s="263"/>
      <c r="GS11" s="263"/>
      <c r="GT11" s="263"/>
      <c r="GU11" s="263"/>
      <c r="GV11" s="263"/>
      <c r="GW11" s="263"/>
      <c r="GX11" s="263"/>
      <c r="GY11" s="263"/>
      <c r="GZ11" s="263"/>
      <c r="HA11" s="263"/>
      <c r="HB11" s="263"/>
      <c r="HC11" s="263"/>
      <c r="HD11" s="263"/>
      <c r="HE11" s="263"/>
      <c r="HF11" s="263"/>
      <c r="HG11" s="263"/>
      <c r="HH11" s="263"/>
      <c r="HI11" s="263"/>
      <c r="HJ11" s="263"/>
      <c r="HK11" s="263"/>
      <c r="HL11" s="263"/>
      <c r="HM11" s="263"/>
      <c r="HN11" s="263"/>
      <c r="HO11" s="263"/>
      <c r="HP11" s="263"/>
      <c r="HQ11" s="263"/>
      <c r="HR11" s="263"/>
      <c r="HS11" s="263"/>
      <c r="HT11" s="263"/>
      <c r="HU11" s="263"/>
      <c r="HV11" s="263"/>
      <c r="HW11" s="263"/>
      <c r="HX11" s="263"/>
      <c r="HY11" s="263"/>
      <c r="HZ11" s="263"/>
      <c r="IA11" s="263"/>
      <c r="IB11" s="263"/>
      <c r="IC11" s="263"/>
      <c r="ID11" s="263"/>
      <c r="IE11" s="263"/>
      <c r="IF11" s="263"/>
      <c r="IG11" s="263"/>
      <c r="IH11" s="263"/>
      <c r="II11" s="263"/>
      <c r="IJ11" s="263"/>
      <c r="IK11" s="263"/>
      <c r="IL11" s="263"/>
      <c r="IM11" s="263"/>
      <c r="IN11" s="263"/>
      <c r="IO11" s="263"/>
      <c r="IP11" s="263"/>
      <c r="IQ11" s="263"/>
      <c r="IR11" s="263"/>
      <c r="IS11" s="263"/>
      <c r="IT11" s="263"/>
      <c r="IU11" s="263"/>
      <c r="IV11" s="263"/>
      <c r="IW11" s="263"/>
      <c r="IX11" s="263"/>
      <c r="IY11" s="263"/>
      <c r="IZ11" s="263"/>
      <c r="JA11" s="263"/>
      <c r="JB11" s="263"/>
      <c r="JC11" s="263"/>
      <c r="JD11" s="263"/>
      <c r="JE11" s="263"/>
      <c r="JF11" s="263"/>
      <c r="JG11" s="263"/>
      <c r="JH11" s="263"/>
      <c r="JI11" s="263"/>
      <c r="JJ11" s="263"/>
      <c r="JK11" s="263"/>
      <c r="JL11" s="263"/>
      <c r="JM11" s="263"/>
      <c r="JN11" s="263"/>
      <c r="JO11" s="263"/>
      <c r="JP11" s="263"/>
      <c r="JQ11" s="263"/>
      <c r="JR11" s="263"/>
      <c r="JS11" s="263"/>
      <c r="JT11" s="263"/>
      <c r="JU11" s="263"/>
      <c r="JV11" s="263"/>
      <c r="JW11" s="263"/>
      <c r="JX11" s="263"/>
      <c r="JY11" s="263"/>
      <c r="JZ11" s="263"/>
      <c r="KA11" s="263"/>
      <c r="KB11" s="263"/>
      <c r="KC11" s="263"/>
      <c r="KD11" s="263"/>
      <c r="KE11" s="263"/>
      <c r="KF11" s="263"/>
      <c r="KG11" s="263"/>
      <c r="KH11" s="263"/>
      <c r="KI11" s="263"/>
      <c r="KJ11" s="263"/>
      <c r="KK11" s="263"/>
      <c r="KL11" s="263"/>
      <c r="KM11" s="263"/>
      <c r="KN11" s="263"/>
      <c r="KO11" s="263"/>
      <c r="KP11" s="263"/>
      <c r="KQ11" s="263"/>
      <c r="KR11" s="263"/>
      <c r="KS11" s="263"/>
      <c r="KT11" s="263"/>
      <c r="KU11" s="263"/>
      <c r="KV11" s="263"/>
      <c r="KW11" s="263"/>
      <c r="KX11" s="263"/>
      <c r="KY11" s="263"/>
      <c r="KZ11" s="263"/>
      <c r="LA11" s="263"/>
      <c r="LB11" s="263"/>
      <c r="LC11" s="263"/>
      <c r="LD11" s="263"/>
      <c r="LE11" s="263"/>
      <c r="LF11" s="263"/>
      <c r="LG11" s="263"/>
      <c r="LH11" s="263"/>
      <c r="LI11" s="263"/>
      <c r="LJ11" s="263"/>
      <c r="LK11" s="263"/>
      <c r="LL11" s="263"/>
      <c r="LM11" s="263"/>
      <c r="LN11" s="263"/>
      <c r="LO11" s="263"/>
      <c r="LP11" s="263"/>
      <c r="LQ11" s="263"/>
      <c r="LR11" s="263"/>
      <c r="LS11" s="263"/>
      <c r="LT11" s="263"/>
      <c r="LU11" s="263"/>
      <c r="LV11" s="263"/>
      <c r="LW11" s="263"/>
      <c r="LX11" s="263"/>
      <c r="LY11" s="263"/>
      <c r="LZ11" s="263"/>
      <c r="MA11" s="263"/>
      <c r="MB11" s="263"/>
      <c r="MC11" s="263"/>
      <c r="MD11" s="263"/>
      <c r="ME11" s="263"/>
      <c r="MF11" s="263"/>
      <c r="MG11" s="263"/>
      <c r="MH11" s="263"/>
      <c r="MI11" s="263"/>
      <c r="MJ11" s="263"/>
      <c r="MK11" s="263"/>
      <c r="ML11" s="263"/>
      <c r="MM11" s="263"/>
      <c r="MN11" s="263"/>
      <c r="MO11" s="263"/>
      <c r="MP11" s="263"/>
      <c r="MQ11" s="263"/>
      <c r="MR11" s="263"/>
      <c r="MS11" s="263"/>
      <c r="MT11" s="263"/>
      <c r="MU11" s="263"/>
      <c r="MV11" s="263"/>
      <c r="MW11" s="263"/>
      <c r="MX11" s="263"/>
      <c r="MY11" s="263"/>
      <c r="MZ11" s="263"/>
      <c r="NA11" s="263"/>
      <c r="NB11" s="263"/>
      <c r="NC11" s="263"/>
      <c r="ND11" s="263"/>
      <c r="NE11" s="263"/>
      <c r="NF11" s="263"/>
      <c r="NG11" s="263"/>
      <c r="NH11" s="263"/>
      <c r="NI11" s="263"/>
      <c r="NJ11" s="263"/>
      <c r="NK11" s="263"/>
      <c r="NL11" s="263"/>
      <c r="NM11" s="263"/>
      <c r="NN11" s="263"/>
      <c r="NO11" s="263"/>
      <c r="NP11" s="263"/>
      <c r="NQ11" s="263"/>
      <c r="NR11" s="263"/>
      <c r="NS11" s="263"/>
      <c r="NT11" s="263"/>
      <c r="NU11" s="263"/>
      <c r="NV11" s="263"/>
      <c r="NW11" s="263"/>
      <c r="NX11" s="263"/>
      <c r="NY11" s="263"/>
      <c r="NZ11" s="263"/>
      <c r="OA11" s="263"/>
      <c r="OB11" s="263"/>
      <c r="OC11" s="263"/>
      <c r="OD11" s="263"/>
      <c r="OE11" s="263"/>
      <c r="OF11" s="263"/>
      <c r="OG11" s="263"/>
      <c r="OH11" s="263"/>
      <c r="OI11" s="263"/>
      <c r="OJ11" s="263"/>
      <c r="OK11" s="263"/>
      <c r="OL11" s="263"/>
      <c r="OM11" s="263"/>
      <c r="ON11" s="263"/>
      <c r="OO11" s="263"/>
      <c r="OP11" s="263"/>
      <c r="OQ11" s="263"/>
      <c r="OR11" s="263"/>
      <c r="OS11" s="263"/>
      <c r="OT11" s="263"/>
      <c r="OU11" s="263"/>
      <c r="OV11" s="263"/>
      <c r="OW11" s="263"/>
      <c r="OX11" s="263"/>
      <c r="OY11" s="263"/>
      <c r="OZ11" s="263"/>
      <c r="PA11" s="263"/>
      <c r="PB11" s="263"/>
      <c r="PC11" s="263"/>
      <c r="PD11" s="263"/>
      <c r="PE11" s="263"/>
      <c r="PF11" s="263"/>
      <c r="PG11" s="263"/>
      <c r="PH11" s="263"/>
      <c r="PI11" s="263"/>
      <c r="PJ11" s="263"/>
      <c r="PK11" s="263"/>
      <c r="PL11" s="263"/>
      <c r="PM11" s="263"/>
      <c r="PN11" s="263"/>
      <c r="PO11" s="263"/>
      <c r="PP11" s="263"/>
      <c r="PQ11" s="263"/>
      <c r="PR11" s="263"/>
      <c r="PS11" s="263"/>
      <c r="PT11" s="263"/>
      <c r="PU11" s="263"/>
      <c r="PV11" s="263"/>
      <c r="PW11" s="263"/>
      <c r="PX11" s="263"/>
      <c r="PY11" s="263"/>
      <c r="PZ11" s="263"/>
      <c r="QA11" s="263"/>
      <c r="QB11" s="263"/>
      <c r="QC11" s="263"/>
      <c r="QD11" s="263"/>
      <c r="QE11" s="263"/>
      <c r="QF11" s="263"/>
      <c r="QG11" s="263"/>
      <c r="QH11" s="263"/>
      <c r="QI11" s="263"/>
      <c r="QJ11" s="263"/>
      <c r="QK11" s="263"/>
      <c r="QL11" s="263"/>
      <c r="QM11" s="263"/>
      <c r="QN11" s="263"/>
      <c r="QO11" s="263"/>
      <c r="QP11" s="263"/>
      <c r="QQ11" s="263"/>
      <c r="QR11" s="263"/>
      <c r="QS11" s="263"/>
      <c r="QT11" s="263"/>
      <c r="QU11" s="263"/>
      <c r="QV11" s="263"/>
      <c r="QW11" s="263"/>
      <c r="QX11" s="263"/>
      <c r="QY11" s="263"/>
      <c r="QZ11" s="263"/>
      <c r="RA11" s="263"/>
      <c r="RB11" s="263"/>
      <c r="RC11" s="263"/>
      <c r="RD11" s="263"/>
      <c r="RE11" s="263"/>
    </row>
    <row r="12" spans="1:473">
      <c r="A12" s="511" t="s">
        <v>299</v>
      </c>
      <c r="B12" s="512"/>
      <c r="C12" s="512"/>
      <c r="D12" s="512"/>
      <c r="E12" s="512"/>
      <c r="F12" s="512"/>
      <c r="G12" s="512"/>
      <c r="H12" s="512"/>
      <c r="I12" s="512"/>
      <c r="J12" s="512"/>
      <c r="K12" s="512"/>
      <c r="L12" s="534"/>
    </row>
    <row r="13" spans="1:473" s="268" customFormat="1">
      <c r="A13" s="529"/>
      <c r="B13" s="530"/>
      <c r="C13" s="530"/>
      <c r="D13" s="530"/>
      <c r="E13" s="530"/>
      <c r="F13" s="530"/>
      <c r="G13" s="530"/>
      <c r="H13" s="530"/>
      <c r="I13" s="530"/>
      <c r="J13" s="530"/>
      <c r="K13" s="530"/>
      <c r="L13" s="531"/>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c r="BM13" s="267"/>
      <c r="BN13" s="267"/>
      <c r="BO13" s="267"/>
      <c r="BP13" s="267"/>
      <c r="BQ13" s="267"/>
      <c r="BR13" s="267"/>
      <c r="BS13" s="267"/>
      <c r="BT13" s="267"/>
      <c r="BU13" s="267"/>
      <c r="BV13" s="267"/>
      <c r="BW13" s="267"/>
      <c r="BX13" s="267"/>
      <c r="BY13" s="267"/>
      <c r="BZ13" s="267"/>
      <c r="CA13" s="267"/>
      <c r="CB13" s="267"/>
      <c r="CC13" s="267"/>
      <c r="CD13" s="267"/>
      <c r="CE13" s="267"/>
      <c r="CF13" s="267"/>
      <c r="CG13" s="267"/>
      <c r="CH13" s="267"/>
      <c r="CI13" s="267"/>
      <c r="CJ13" s="267"/>
      <c r="CK13" s="267"/>
      <c r="CL13" s="267"/>
      <c r="CM13" s="267"/>
      <c r="CN13" s="267"/>
      <c r="CO13" s="267"/>
      <c r="CP13" s="267"/>
      <c r="CQ13" s="267"/>
      <c r="CR13" s="267"/>
      <c r="CS13" s="267"/>
      <c r="CT13" s="267"/>
      <c r="CU13" s="267"/>
      <c r="CV13" s="267"/>
      <c r="CW13" s="267"/>
      <c r="CX13" s="267"/>
      <c r="CY13" s="267"/>
      <c r="CZ13" s="267"/>
      <c r="DA13" s="267"/>
      <c r="DB13" s="267"/>
      <c r="DC13" s="267"/>
      <c r="DD13" s="267"/>
      <c r="DE13" s="267"/>
      <c r="DF13" s="267"/>
      <c r="DG13" s="267"/>
      <c r="DH13" s="267"/>
      <c r="DI13" s="267"/>
      <c r="DJ13" s="267"/>
      <c r="DK13" s="267"/>
      <c r="DL13" s="267"/>
      <c r="DM13" s="267"/>
      <c r="DN13" s="267"/>
      <c r="DO13" s="267"/>
      <c r="DP13" s="267"/>
      <c r="DQ13" s="267"/>
      <c r="DR13" s="267"/>
      <c r="DS13" s="267"/>
      <c r="DT13" s="267"/>
      <c r="DU13" s="267"/>
      <c r="DV13" s="267"/>
      <c r="DW13" s="267"/>
      <c r="DX13" s="267"/>
      <c r="DY13" s="267"/>
      <c r="DZ13" s="267"/>
      <c r="EA13" s="267"/>
      <c r="EB13" s="267"/>
      <c r="EC13" s="267"/>
      <c r="ED13" s="267"/>
      <c r="EE13" s="267"/>
      <c r="EF13" s="267"/>
      <c r="EG13" s="267"/>
      <c r="EH13" s="267"/>
      <c r="EI13" s="267"/>
      <c r="EJ13" s="267"/>
      <c r="EK13" s="267"/>
      <c r="EL13" s="267"/>
      <c r="EM13" s="267"/>
      <c r="EN13" s="267"/>
      <c r="EO13" s="267"/>
      <c r="EP13" s="267"/>
      <c r="EQ13" s="267"/>
      <c r="ER13" s="267"/>
      <c r="ES13" s="267"/>
      <c r="ET13" s="267"/>
      <c r="EU13" s="267"/>
      <c r="EV13" s="267"/>
      <c r="EW13" s="267"/>
      <c r="EX13" s="267"/>
      <c r="EY13" s="267"/>
      <c r="EZ13" s="267"/>
      <c r="FA13" s="267"/>
      <c r="FB13" s="267"/>
      <c r="FC13" s="267"/>
      <c r="FD13" s="267"/>
      <c r="FE13" s="267"/>
      <c r="FF13" s="267"/>
      <c r="FG13" s="267"/>
      <c r="FH13" s="267"/>
      <c r="FI13" s="267"/>
      <c r="FJ13" s="267"/>
      <c r="FK13" s="267"/>
      <c r="FL13" s="267"/>
      <c r="FM13" s="267"/>
      <c r="FN13" s="267"/>
      <c r="FO13" s="267"/>
      <c r="FP13" s="267"/>
      <c r="FQ13" s="267"/>
      <c r="FR13" s="267"/>
      <c r="FS13" s="267"/>
      <c r="FT13" s="267"/>
      <c r="FU13" s="267"/>
      <c r="FV13" s="267"/>
      <c r="FW13" s="267"/>
      <c r="FX13" s="267"/>
      <c r="FY13" s="267"/>
      <c r="FZ13" s="267"/>
      <c r="GA13" s="267"/>
      <c r="GB13" s="267"/>
      <c r="GC13" s="267"/>
      <c r="GD13" s="267"/>
      <c r="GE13" s="267"/>
      <c r="GF13" s="267"/>
      <c r="GG13" s="267"/>
      <c r="GH13" s="267"/>
      <c r="GI13" s="267"/>
      <c r="GJ13" s="267"/>
      <c r="GK13" s="267"/>
      <c r="GL13" s="267"/>
      <c r="GM13" s="267"/>
      <c r="GN13" s="267"/>
      <c r="GO13" s="267"/>
      <c r="GP13" s="267"/>
      <c r="GQ13" s="267"/>
      <c r="GR13" s="267"/>
      <c r="GS13" s="267"/>
      <c r="GT13" s="267"/>
      <c r="GU13" s="267"/>
      <c r="GV13" s="267"/>
      <c r="GW13" s="267"/>
      <c r="GX13" s="267"/>
      <c r="GY13" s="267"/>
      <c r="GZ13" s="267"/>
      <c r="HA13" s="267"/>
      <c r="HB13" s="267"/>
      <c r="HC13" s="267"/>
      <c r="HD13" s="267"/>
      <c r="HE13" s="267"/>
      <c r="HF13" s="267"/>
      <c r="HG13" s="267"/>
      <c r="HH13" s="267"/>
      <c r="HI13" s="267"/>
      <c r="HJ13" s="267"/>
      <c r="HK13" s="267"/>
      <c r="HL13" s="267"/>
      <c r="HM13" s="267"/>
      <c r="HN13" s="267"/>
      <c r="HO13" s="267"/>
      <c r="HP13" s="267"/>
      <c r="HQ13" s="267"/>
      <c r="HR13" s="267"/>
      <c r="HS13" s="267"/>
      <c r="HT13" s="267"/>
      <c r="HU13" s="267"/>
      <c r="HV13" s="267"/>
      <c r="HW13" s="267"/>
      <c r="HX13" s="267"/>
      <c r="HY13" s="267"/>
      <c r="HZ13" s="267"/>
      <c r="IA13" s="267"/>
      <c r="IB13" s="267"/>
      <c r="IC13" s="267"/>
      <c r="ID13" s="267"/>
      <c r="IE13" s="267"/>
      <c r="IF13" s="267"/>
      <c r="IG13" s="267"/>
      <c r="IH13" s="267"/>
      <c r="II13" s="267"/>
      <c r="IJ13" s="267"/>
      <c r="IK13" s="267"/>
      <c r="IL13" s="267"/>
      <c r="IM13" s="267"/>
      <c r="IN13" s="267"/>
      <c r="IO13" s="267"/>
      <c r="IP13" s="267"/>
      <c r="IQ13" s="267"/>
      <c r="IR13" s="267"/>
      <c r="IS13" s="267"/>
      <c r="IT13" s="267"/>
      <c r="IU13" s="267"/>
      <c r="IV13" s="267"/>
      <c r="IW13" s="267"/>
      <c r="IX13" s="267"/>
      <c r="IY13" s="267"/>
      <c r="IZ13" s="267"/>
      <c r="JA13" s="267"/>
      <c r="JB13" s="267"/>
      <c r="JC13" s="267"/>
      <c r="JD13" s="267"/>
      <c r="JE13" s="267"/>
      <c r="JF13" s="267"/>
      <c r="JG13" s="267"/>
      <c r="JH13" s="267"/>
      <c r="JI13" s="267"/>
      <c r="JJ13" s="267"/>
      <c r="JK13" s="267"/>
      <c r="JL13" s="267"/>
      <c r="JM13" s="267"/>
      <c r="JN13" s="267"/>
      <c r="JO13" s="267"/>
      <c r="JP13" s="267"/>
      <c r="JQ13" s="267"/>
      <c r="JR13" s="267"/>
      <c r="JS13" s="267"/>
      <c r="JT13" s="267"/>
      <c r="JU13" s="267"/>
      <c r="JV13" s="267"/>
      <c r="JW13" s="267"/>
      <c r="JX13" s="267"/>
      <c r="JY13" s="267"/>
      <c r="JZ13" s="267"/>
      <c r="KA13" s="267"/>
      <c r="KB13" s="267"/>
      <c r="KC13" s="267"/>
      <c r="KD13" s="267"/>
      <c r="KE13" s="267"/>
      <c r="KF13" s="267"/>
      <c r="KG13" s="267"/>
      <c r="KH13" s="267"/>
      <c r="KI13" s="267"/>
      <c r="KJ13" s="267"/>
      <c r="KK13" s="267"/>
      <c r="KL13" s="267"/>
      <c r="KM13" s="267"/>
      <c r="KN13" s="267"/>
      <c r="KO13" s="267"/>
      <c r="KP13" s="267"/>
      <c r="KQ13" s="267"/>
      <c r="KR13" s="267"/>
      <c r="KS13" s="267"/>
      <c r="KT13" s="267"/>
      <c r="KU13" s="267"/>
      <c r="KV13" s="267"/>
      <c r="KW13" s="267"/>
      <c r="KX13" s="267"/>
      <c r="KY13" s="267"/>
      <c r="KZ13" s="267"/>
      <c r="LA13" s="267"/>
      <c r="LB13" s="267"/>
      <c r="LC13" s="267"/>
      <c r="LD13" s="267"/>
      <c r="LE13" s="267"/>
      <c r="LF13" s="267"/>
      <c r="LG13" s="267"/>
      <c r="LH13" s="267"/>
      <c r="LI13" s="267"/>
      <c r="LJ13" s="267"/>
      <c r="LK13" s="267"/>
      <c r="LL13" s="267"/>
      <c r="LM13" s="267"/>
      <c r="LN13" s="267"/>
      <c r="LO13" s="267"/>
      <c r="LP13" s="267"/>
      <c r="LQ13" s="267"/>
      <c r="LR13" s="267"/>
      <c r="LS13" s="267"/>
      <c r="LT13" s="267"/>
      <c r="LU13" s="267"/>
      <c r="LV13" s="267"/>
      <c r="LW13" s="267"/>
      <c r="LX13" s="267"/>
      <c r="LY13" s="267"/>
      <c r="LZ13" s="267"/>
      <c r="MA13" s="267"/>
      <c r="MB13" s="267"/>
      <c r="MC13" s="267"/>
      <c r="MD13" s="267"/>
      <c r="ME13" s="267"/>
      <c r="MF13" s="267"/>
      <c r="MG13" s="267"/>
      <c r="MH13" s="267"/>
      <c r="MI13" s="267"/>
      <c r="MJ13" s="267"/>
      <c r="MK13" s="267"/>
      <c r="ML13" s="267"/>
      <c r="MM13" s="267"/>
      <c r="MN13" s="267"/>
      <c r="MO13" s="267"/>
      <c r="MP13" s="267"/>
      <c r="MQ13" s="267"/>
      <c r="MR13" s="267"/>
      <c r="MS13" s="267"/>
      <c r="MT13" s="267"/>
      <c r="MU13" s="267"/>
      <c r="MV13" s="267"/>
      <c r="MW13" s="267"/>
      <c r="MX13" s="267"/>
      <c r="MY13" s="267"/>
      <c r="MZ13" s="267"/>
      <c r="NA13" s="267"/>
      <c r="NB13" s="267"/>
      <c r="NC13" s="267"/>
      <c r="ND13" s="267"/>
      <c r="NE13" s="267"/>
      <c r="NF13" s="267"/>
      <c r="NG13" s="267"/>
      <c r="NH13" s="267"/>
      <c r="NI13" s="267"/>
      <c r="NJ13" s="267"/>
      <c r="NK13" s="267"/>
      <c r="NL13" s="267"/>
      <c r="NM13" s="267"/>
      <c r="NN13" s="267"/>
      <c r="NO13" s="267"/>
      <c r="NP13" s="267"/>
      <c r="NQ13" s="267"/>
      <c r="NR13" s="267"/>
      <c r="NS13" s="267"/>
      <c r="NT13" s="267"/>
      <c r="NU13" s="267"/>
      <c r="NV13" s="267"/>
      <c r="NW13" s="267"/>
      <c r="NX13" s="267"/>
      <c r="NY13" s="267"/>
      <c r="NZ13" s="267"/>
      <c r="OA13" s="267"/>
      <c r="OB13" s="267"/>
      <c r="OC13" s="267"/>
      <c r="OD13" s="267"/>
      <c r="OE13" s="267"/>
      <c r="OF13" s="267"/>
      <c r="OG13" s="267"/>
      <c r="OH13" s="267"/>
      <c r="OI13" s="267"/>
      <c r="OJ13" s="267"/>
      <c r="OK13" s="267"/>
      <c r="OL13" s="267"/>
      <c r="OM13" s="267"/>
      <c r="ON13" s="267"/>
      <c r="OO13" s="267"/>
      <c r="OP13" s="267"/>
      <c r="OQ13" s="267"/>
      <c r="OR13" s="267"/>
      <c r="OS13" s="267"/>
      <c r="OT13" s="267"/>
      <c r="OU13" s="267"/>
      <c r="OV13" s="267"/>
      <c r="OW13" s="267"/>
      <c r="OX13" s="267"/>
      <c r="OY13" s="267"/>
      <c r="OZ13" s="267"/>
      <c r="PA13" s="267"/>
      <c r="PB13" s="267"/>
      <c r="PC13" s="267"/>
      <c r="PD13" s="267"/>
      <c r="PE13" s="267"/>
      <c r="PF13" s="267"/>
      <c r="PG13" s="267"/>
      <c r="PH13" s="267"/>
      <c r="PI13" s="267"/>
      <c r="PJ13" s="267"/>
      <c r="PK13" s="267"/>
      <c r="PL13" s="267"/>
      <c r="PM13" s="267"/>
      <c r="PN13" s="267"/>
      <c r="PO13" s="267"/>
      <c r="PP13" s="267"/>
      <c r="PQ13" s="267"/>
      <c r="PR13" s="267"/>
      <c r="PS13" s="267"/>
      <c r="PT13" s="267"/>
      <c r="PU13" s="267"/>
      <c r="PV13" s="267"/>
      <c r="PW13" s="267"/>
      <c r="PX13" s="267"/>
      <c r="PY13" s="267"/>
      <c r="PZ13" s="267"/>
      <c r="QA13" s="267"/>
      <c r="QB13" s="267"/>
      <c r="QC13" s="267"/>
      <c r="QD13" s="267"/>
      <c r="QE13" s="267"/>
      <c r="QF13" s="267"/>
      <c r="QG13" s="267"/>
      <c r="QH13" s="267"/>
      <c r="QI13" s="267"/>
      <c r="QJ13" s="267"/>
      <c r="QK13" s="267"/>
      <c r="QL13" s="267"/>
      <c r="QM13" s="267"/>
      <c r="QN13" s="267"/>
      <c r="QO13" s="267"/>
      <c r="QP13" s="267"/>
      <c r="QQ13" s="267"/>
      <c r="QR13" s="267"/>
      <c r="QS13" s="267"/>
      <c r="QT13" s="267"/>
      <c r="QU13" s="267"/>
      <c r="QV13" s="267"/>
      <c r="QW13" s="267"/>
      <c r="QX13" s="267"/>
      <c r="QY13" s="267"/>
      <c r="QZ13" s="267"/>
      <c r="RA13" s="267"/>
      <c r="RB13" s="267"/>
      <c r="RC13" s="267"/>
      <c r="RD13" s="267"/>
      <c r="RE13" s="267"/>
    </row>
    <row r="14" spans="1:473" s="268" customFormat="1">
      <c r="A14" s="532"/>
      <c r="B14" s="269" t="s">
        <v>300</v>
      </c>
      <c r="C14" s="270"/>
      <c r="D14" s="521"/>
      <c r="E14" s="521"/>
      <c r="F14" s="521"/>
      <c r="G14" s="521"/>
      <c r="H14" s="521"/>
      <c r="I14" s="521"/>
      <c r="J14" s="521"/>
      <c r="K14" s="521"/>
      <c r="L14" s="521"/>
      <c r="M14" s="267"/>
      <c r="N14" s="267"/>
      <c r="O14" s="267"/>
      <c r="P14" s="267"/>
      <c r="Q14" s="267"/>
      <c r="R14" s="267"/>
      <c r="S14" s="267"/>
      <c r="T14" s="267"/>
      <c r="U14" s="267"/>
      <c r="V14" s="267"/>
      <c r="W14" s="267"/>
      <c r="X14" s="267"/>
      <c r="Y14" s="267"/>
      <c r="Z14" s="267"/>
      <c r="AA14" s="267"/>
      <c r="AB14" s="267"/>
      <c r="AC14" s="267"/>
      <c r="AD14" s="267"/>
      <c r="AE14" s="267"/>
      <c r="AF14" s="267"/>
      <c r="AG14" s="267"/>
      <c r="AH14" s="267"/>
      <c r="AI14" s="267"/>
      <c r="AJ14" s="267"/>
      <c r="AK14" s="267"/>
      <c r="AL14" s="267"/>
      <c r="AM14" s="267"/>
      <c r="AN14" s="267"/>
      <c r="AO14" s="267"/>
      <c r="AP14" s="267"/>
      <c r="AQ14" s="267"/>
      <c r="AR14" s="267"/>
      <c r="AS14" s="267"/>
      <c r="AT14" s="267"/>
      <c r="AU14" s="267"/>
      <c r="AV14" s="267"/>
      <c r="AW14" s="267"/>
      <c r="AX14" s="267"/>
      <c r="AY14" s="267"/>
      <c r="AZ14" s="267"/>
      <c r="BA14" s="267"/>
      <c r="BB14" s="267"/>
      <c r="BC14" s="267"/>
      <c r="BD14" s="267"/>
      <c r="BE14" s="267"/>
      <c r="BF14" s="267"/>
      <c r="BG14" s="267"/>
      <c r="BH14" s="267"/>
      <c r="BI14" s="267"/>
      <c r="BJ14" s="267"/>
      <c r="BK14" s="267"/>
      <c r="BL14" s="267"/>
      <c r="BM14" s="267"/>
      <c r="BN14" s="267"/>
      <c r="BO14" s="267"/>
      <c r="BP14" s="267"/>
      <c r="BQ14" s="267"/>
      <c r="BR14" s="267"/>
      <c r="BS14" s="267"/>
      <c r="BT14" s="267"/>
      <c r="BU14" s="267"/>
      <c r="BV14" s="267"/>
      <c r="BW14" s="267"/>
      <c r="BX14" s="267"/>
      <c r="BY14" s="267"/>
      <c r="BZ14" s="267"/>
      <c r="CA14" s="267"/>
      <c r="CB14" s="267"/>
      <c r="CC14" s="267"/>
      <c r="CD14" s="267"/>
      <c r="CE14" s="267"/>
      <c r="CF14" s="267"/>
      <c r="CG14" s="267"/>
      <c r="CH14" s="267"/>
      <c r="CI14" s="267"/>
      <c r="CJ14" s="267"/>
      <c r="CK14" s="267"/>
      <c r="CL14" s="267"/>
      <c r="CM14" s="267"/>
      <c r="CN14" s="267"/>
      <c r="CO14" s="267"/>
      <c r="CP14" s="267"/>
      <c r="CQ14" s="267"/>
      <c r="CR14" s="267"/>
      <c r="CS14" s="267"/>
      <c r="CT14" s="267"/>
      <c r="CU14" s="267"/>
      <c r="CV14" s="267"/>
      <c r="CW14" s="267"/>
      <c r="CX14" s="267"/>
      <c r="CY14" s="267"/>
      <c r="CZ14" s="267"/>
      <c r="DA14" s="267"/>
      <c r="DB14" s="267"/>
      <c r="DC14" s="267"/>
      <c r="DD14" s="267"/>
      <c r="DE14" s="267"/>
      <c r="DF14" s="267"/>
      <c r="DG14" s="267"/>
      <c r="DH14" s="267"/>
      <c r="DI14" s="267"/>
      <c r="DJ14" s="267"/>
      <c r="DK14" s="267"/>
      <c r="DL14" s="267"/>
      <c r="DM14" s="267"/>
      <c r="DN14" s="267"/>
      <c r="DO14" s="267"/>
      <c r="DP14" s="267"/>
      <c r="DQ14" s="267"/>
      <c r="DR14" s="267"/>
      <c r="DS14" s="267"/>
      <c r="DT14" s="267"/>
      <c r="DU14" s="267"/>
      <c r="DV14" s="267"/>
      <c r="DW14" s="267"/>
      <c r="DX14" s="267"/>
      <c r="DY14" s="267"/>
      <c r="DZ14" s="267"/>
      <c r="EA14" s="267"/>
      <c r="EB14" s="267"/>
      <c r="EC14" s="267"/>
      <c r="ED14" s="267"/>
      <c r="EE14" s="267"/>
      <c r="EF14" s="267"/>
      <c r="EG14" s="267"/>
      <c r="EH14" s="267"/>
      <c r="EI14" s="267"/>
      <c r="EJ14" s="267"/>
      <c r="EK14" s="267"/>
      <c r="EL14" s="267"/>
      <c r="EM14" s="267"/>
      <c r="EN14" s="267"/>
      <c r="EO14" s="267"/>
      <c r="EP14" s="267"/>
      <c r="EQ14" s="267"/>
      <c r="ER14" s="267"/>
      <c r="ES14" s="267"/>
      <c r="ET14" s="267"/>
      <c r="EU14" s="267"/>
      <c r="EV14" s="267"/>
      <c r="EW14" s="267"/>
      <c r="EX14" s="267"/>
      <c r="EY14" s="267"/>
      <c r="EZ14" s="267"/>
      <c r="FA14" s="267"/>
      <c r="FB14" s="267"/>
      <c r="FC14" s="267"/>
      <c r="FD14" s="267"/>
      <c r="FE14" s="267"/>
      <c r="FF14" s="267"/>
      <c r="FG14" s="267"/>
      <c r="FH14" s="267"/>
      <c r="FI14" s="267"/>
      <c r="FJ14" s="267"/>
      <c r="FK14" s="267"/>
      <c r="FL14" s="267"/>
      <c r="FM14" s="267"/>
      <c r="FN14" s="267"/>
      <c r="FO14" s="267"/>
      <c r="FP14" s="267"/>
      <c r="FQ14" s="267"/>
      <c r="FR14" s="267"/>
      <c r="FS14" s="267"/>
      <c r="FT14" s="267"/>
      <c r="FU14" s="267"/>
      <c r="FV14" s="267"/>
      <c r="FW14" s="267"/>
      <c r="FX14" s="267"/>
      <c r="FY14" s="267"/>
      <c r="FZ14" s="267"/>
      <c r="GA14" s="267"/>
      <c r="GB14" s="267"/>
      <c r="GC14" s="267"/>
      <c r="GD14" s="267"/>
      <c r="GE14" s="267"/>
      <c r="GF14" s="267"/>
      <c r="GG14" s="267"/>
      <c r="GH14" s="267"/>
      <c r="GI14" s="267"/>
      <c r="GJ14" s="267"/>
      <c r="GK14" s="267"/>
      <c r="GL14" s="267"/>
      <c r="GM14" s="267"/>
      <c r="GN14" s="267"/>
      <c r="GO14" s="267"/>
      <c r="GP14" s="267"/>
      <c r="GQ14" s="267"/>
      <c r="GR14" s="267"/>
      <c r="GS14" s="267"/>
      <c r="GT14" s="267"/>
      <c r="GU14" s="267"/>
      <c r="GV14" s="267"/>
      <c r="GW14" s="267"/>
      <c r="GX14" s="267"/>
      <c r="GY14" s="267"/>
      <c r="GZ14" s="267"/>
      <c r="HA14" s="267"/>
      <c r="HB14" s="267"/>
      <c r="HC14" s="267"/>
      <c r="HD14" s="267"/>
      <c r="HE14" s="267"/>
      <c r="HF14" s="267"/>
      <c r="HG14" s="267"/>
      <c r="HH14" s="267"/>
      <c r="HI14" s="267"/>
      <c r="HJ14" s="267"/>
      <c r="HK14" s="267"/>
      <c r="HL14" s="267"/>
      <c r="HM14" s="267"/>
      <c r="HN14" s="267"/>
      <c r="HO14" s="267"/>
      <c r="HP14" s="267"/>
      <c r="HQ14" s="267"/>
      <c r="HR14" s="267"/>
      <c r="HS14" s="267"/>
      <c r="HT14" s="267"/>
      <c r="HU14" s="267"/>
      <c r="HV14" s="267"/>
      <c r="HW14" s="267"/>
      <c r="HX14" s="267"/>
      <c r="HY14" s="267"/>
      <c r="HZ14" s="267"/>
      <c r="IA14" s="267"/>
      <c r="IB14" s="267"/>
      <c r="IC14" s="267"/>
      <c r="ID14" s="267"/>
      <c r="IE14" s="267"/>
      <c r="IF14" s="267"/>
      <c r="IG14" s="267"/>
      <c r="IH14" s="267"/>
      <c r="II14" s="267"/>
      <c r="IJ14" s="267"/>
      <c r="IK14" s="267"/>
      <c r="IL14" s="267"/>
      <c r="IM14" s="267"/>
      <c r="IN14" s="267"/>
      <c r="IO14" s="267"/>
      <c r="IP14" s="267"/>
      <c r="IQ14" s="267"/>
      <c r="IR14" s="267"/>
      <c r="IS14" s="267"/>
      <c r="IT14" s="267"/>
      <c r="IU14" s="267"/>
      <c r="IV14" s="267"/>
      <c r="IW14" s="267"/>
      <c r="IX14" s="267"/>
      <c r="IY14" s="267"/>
      <c r="IZ14" s="267"/>
      <c r="JA14" s="267"/>
      <c r="JB14" s="267"/>
      <c r="JC14" s="267"/>
      <c r="JD14" s="267"/>
      <c r="JE14" s="267"/>
      <c r="JF14" s="267"/>
      <c r="JG14" s="267"/>
      <c r="JH14" s="267"/>
      <c r="JI14" s="267"/>
      <c r="JJ14" s="267"/>
      <c r="JK14" s="267"/>
      <c r="JL14" s="267"/>
      <c r="JM14" s="267"/>
      <c r="JN14" s="267"/>
      <c r="JO14" s="267"/>
      <c r="JP14" s="267"/>
      <c r="JQ14" s="267"/>
      <c r="JR14" s="267"/>
      <c r="JS14" s="267"/>
      <c r="JT14" s="267"/>
      <c r="JU14" s="267"/>
      <c r="JV14" s="267"/>
      <c r="JW14" s="267"/>
      <c r="JX14" s="267"/>
      <c r="JY14" s="267"/>
      <c r="JZ14" s="267"/>
      <c r="KA14" s="267"/>
      <c r="KB14" s="267"/>
      <c r="KC14" s="267"/>
      <c r="KD14" s="267"/>
      <c r="KE14" s="267"/>
      <c r="KF14" s="267"/>
      <c r="KG14" s="267"/>
      <c r="KH14" s="267"/>
      <c r="KI14" s="267"/>
      <c r="KJ14" s="267"/>
      <c r="KK14" s="267"/>
      <c r="KL14" s="267"/>
      <c r="KM14" s="267"/>
      <c r="KN14" s="267"/>
      <c r="KO14" s="267"/>
      <c r="KP14" s="267"/>
      <c r="KQ14" s="267"/>
      <c r="KR14" s="267"/>
      <c r="KS14" s="267"/>
      <c r="KT14" s="267"/>
      <c r="KU14" s="267"/>
      <c r="KV14" s="267"/>
      <c r="KW14" s="267"/>
      <c r="KX14" s="267"/>
      <c r="KY14" s="267"/>
      <c r="KZ14" s="267"/>
      <c r="LA14" s="267"/>
      <c r="LB14" s="267"/>
      <c r="LC14" s="267"/>
      <c r="LD14" s="267"/>
      <c r="LE14" s="267"/>
      <c r="LF14" s="267"/>
      <c r="LG14" s="267"/>
      <c r="LH14" s="267"/>
      <c r="LI14" s="267"/>
      <c r="LJ14" s="267"/>
      <c r="LK14" s="267"/>
      <c r="LL14" s="267"/>
      <c r="LM14" s="267"/>
      <c r="LN14" s="267"/>
      <c r="LO14" s="267"/>
      <c r="LP14" s="267"/>
      <c r="LQ14" s="267"/>
      <c r="LR14" s="267"/>
      <c r="LS14" s="267"/>
      <c r="LT14" s="267"/>
      <c r="LU14" s="267"/>
      <c r="LV14" s="267"/>
      <c r="LW14" s="267"/>
      <c r="LX14" s="267"/>
      <c r="LY14" s="267"/>
      <c r="LZ14" s="267"/>
      <c r="MA14" s="267"/>
      <c r="MB14" s="267"/>
      <c r="MC14" s="267"/>
      <c r="MD14" s="267"/>
      <c r="ME14" s="267"/>
      <c r="MF14" s="267"/>
      <c r="MG14" s="267"/>
      <c r="MH14" s="267"/>
      <c r="MI14" s="267"/>
      <c r="MJ14" s="267"/>
      <c r="MK14" s="267"/>
      <c r="ML14" s="267"/>
      <c r="MM14" s="267"/>
      <c r="MN14" s="267"/>
      <c r="MO14" s="267"/>
      <c r="MP14" s="267"/>
      <c r="MQ14" s="267"/>
      <c r="MR14" s="267"/>
      <c r="MS14" s="267"/>
      <c r="MT14" s="267"/>
      <c r="MU14" s="267"/>
      <c r="MV14" s="267"/>
      <c r="MW14" s="267"/>
      <c r="MX14" s="267"/>
      <c r="MY14" s="267"/>
      <c r="MZ14" s="267"/>
      <c r="NA14" s="267"/>
      <c r="NB14" s="267"/>
      <c r="NC14" s="267"/>
      <c r="ND14" s="267"/>
      <c r="NE14" s="267"/>
      <c r="NF14" s="267"/>
      <c r="NG14" s="267"/>
      <c r="NH14" s="267"/>
      <c r="NI14" s="267"/>
      <c r="NJ14" s="267"/>
      <c r="NK14" s="267"/>
      <c r="NL14" s="267"/>
      <c r="NM14" s="267"/>
      <c r="NN14" s="267"/>
      <c r="NO14" s="267"/>
      <c r="NP14" s="267"/>
      <c r="NQ14" s="267"/>
      <c r="NR14" s="267"/>
      <c r="NS14" s="267"/>
      <c r="NT14" s="267"/>
      <c r="NU14" s="267"/>
      <c r="NV14" s="267"/>
      <c r="NW14" s="267"/>
      <c r="NX14" s="267"/>
      <c r="NY14" s="267"/>
      <c r="NZ14" s="267"/>
      <c r="OA14" s="267"/>
      <c r="OB14" s="267"/>
      <c r="OC14" s="267"/>
      <c r="OD14" s="267"/>
      <c r="OE14" s="267"/>
      <c r="OF14" s="267"/>
      <c r="OG14" s="267"/>
      <c r="OH14" s="267"/>
      <c r="OI14" s="267"/>
      <c r="OJ14" s="267"/>
      <c r="OK14" s="267"/>
      <c r="OL14" s="267"/>
      <c r="OM14" s="267"/>
      <c r="ON14" s="267"/>
      <c r="OO14" s="267"/>
      <c r="OP14" s="267"/>
      <c r="OQ14" s="267"/>
      <c r="OR14" s="267"/>
      <c r="OS14" s="267"/>
      <c r="OT14" s="267"/>
      <c r="OU14" s="267"/>
      <c r="OV14" s="267"/>
      <c r="OW14" s="267"/>
      <c r="OX14" s="267"/>
      <c r="OY14" s="267"/>
      <c r="OZ14" s="267"/>
      <c r="PA14" s="267"/>
      <c r="PB14" s="267"/>
      <c r="PC14" s="267"/>
      <c r="PD14" s="267"/>
      <c r="PE14" s="267"/>
      <c r="PF14" s="267"/>
      <c r="PG14" s="267"/>
      <c r="PH14" s="267"/>
      <c r="PI14" s="267"/>
      <c r="PJ14" s="267"/>
      <c r="PK14" s="267"/>
      <c r="PL14" s="267"/>
      <c r="PM14" s="267"/>
      <c r="PN14" s="267"/>
      <c r="PO14" s="267"/>
      <c r="PP14" s="267"/>
      <c r="PQ14" s="267"/>
      <c r="PR14" s="267"/>
      <c r="PS14" s="267"/>
      <c r="PT14" s="267"/>
      <c r="PU14" s="267"/>
      <c r="PV14" s="267"/>
      <c r="PW14" s="267"/>
      <c r="PX14" s="267"/>
      <c r="PY14" s="267"/>
      <c r="PZ14" s="267"/>
      <c r="QA14" s="267"/>
      <c r="QB14" s="267"/>
      <c r="QC14" s="267"/>
      <c r="QD14" s="267"/>
      <c r="QE14" s="267"/>
      <c r="QF14" s="267"/>
      <c r="QG14" s="267"/>
      <c r="QH14" s="267"/>
      <c r="QI14" s="267"/>
      <c r="QJ14" s="267"/>
      <c r="QK14" s="267"/>
      <c r="QL14" s="267"/>
      <c r="QM14" s="267"/>
      <c r="QN14" s="267"/>
      <c r="QO14" s="267"/>
      <c r="QP14" s="267"/>
      <c r="QQ14" s="267"/>
      <c r="QR14" s="267"/>
      <c r="QS14" s="267"/>
      <c r="QT14" s="267"/>
      <c r="QU14" s="267"/>
      <c r="QV14" s="267"/>
      <c r="QW14" s="267"/>
      <c r="QX14" s="267"/>
      <c r="QY14" s="267"/>
      <c r="QZ14" s="267"/>
      <c r="RA14" s="267"/>
      <c r="RB14" s="267"/>
      <c r="RC14" s="267"/>
      <c r="RD14" s="267"/>
      <c r="RE14" s="267"/>
    </row>
    <row r="15" spans="1:473" s="268" customFormat="1">
      <c r="A15" s="533"/>
      <c r="B15" s="269" t="s">
        <v>301</v>
      </c>
      <c r="C15" s="269"/>
      <c r="D15" s="521"/>
      <c r="E15" s="521"/>
      <c r="F15" s="521"/>
      <c r="G15" s="521"/>
      <c r="H15" s="521"/>
      <c r="I15" s="521"/>
      <c r="J15" s="521"/>
      <c r="K15" s="521"/>
      <c r="L15" s="521"/>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7"/>
      <c r="AQ15" s="267"/>
      <c r="AR15" s="267"/>
      <c r="AS15" s="267"/>
      <c r="AT15" s="267"/>
      <c r="AU15" s="267"/>
      <c r="AV15" s="267"/>
      <c r="AW15" s="267"/>
      <c r="AX15" s="267"/>
      <c r="AY15" s="267"/>
      <c r="AZ15" s="267"/>
      <c r="BA15" s="267"/>
      <c r="BB15" s="267"/>
      <c r="BC15" s="267"/>
      <c r="BD15" s="267"/>
      <c r="BE15" s="267"/>
      <c r="BF15" s="267"/>
      <c r="BG15" s="267"/>
      <c r="BH15" s="267"/>
      <c r="BI15" s="267"/>
      <c r="BJ15" s="267"/>
      <c r="BK15" s="267"/>
      <c r="BL15" s="267"/>
      <c r="BM15" s="267"/>
      <c r="BN15" s="267"/>
      <c r="BO15" s="267"/>
      <c r="BP15" s="267"/>
      <c r="BQ15" s="267"/>
      <c r="BR15" s="267"/>
      <c r="BS15" s="267"/>
      <c r="BT15" s="267"/>
      <c r="BU15" s="267"/>
      <c r="BV15" s="267"/>
      <c r="BW15" s="267"/>
      <c r="BX15" s="267"/>
      <c r="BY15" s="267"/>
      <c r="BZ15" s="267"/>
      <c r="CA15" s="267"/>
      <c r="CB15" s="267"/>
      <c r="CC15" s="267"/>
      <c r="CD15" s="267"/>
      <c r="CE15" s="267"/>
      <c r="CF15" s="267"/>
      <c r="CG15" s="267"/>
      <c r="CH15" s="267"/>
      <c r="CI15" s="267"/>
      <c r="CJ15" s="267"/>
      <c r="CK15" s="267"/>
      <c r="CL15" s="267"/>
      <c r="CM15" s="267"/>
      <c r="CN15" s="267"/>
      <c r="CO15" s="267"/>
      <c r="CP15" s="267"/>
      <c r="CQ15" s="267"/>
      <c r="CR15" s="267"/>
      <c r="CS15" s="267"/>
      <c r="CT15" s="267"/>
      <c r="CU15" s="267"/>
      <c r="CV15" s="267"/>
      <c r="CW15" s="267"/>
      <c r="CX15" s="267"/>
      <c r="CY15" s="267"/>
      <c r="CZ15" s="267"/>
      <c r="DA15" s="267"/>
      <c r="DB15" s="267"/>
      <c r="DC15" s="267"/>
      <c r="DD15" s="267"/>
      <c r="DE15" s="267"/>
      <c r="DF15" s="267"/>
      <c r="DG15" s="267"/>
      <c r="DH15" s="267"/>
      <c r="DI15" s="267"/>
      <c r="DJ15" s="267"/>
      <c r="DK15" s="267"/>
      <c r="DL15" s="267"/>
      <c r="DM15" s="267"/>
      <c r="DN15" s="267"/>
      <c r="DO15" s="267"/>
      <c r="DP15" s="267"/>
      <c r="DQ15" s="267"/>
      <c r="DR15" s="267"/>
      <c r="DS15" s="267"/>
      <c r="DT15" s="267"/>
      <c r="DU15" s="267"/>
      <c r="DV15" s="267"/>
      <c r="DW15" s="267"/>
      <c r="DX15" s="267"/>
      <c r="DY15" s="267"/>
      <c r="DZ15" s="267"/>
      <c r="EA15" s="267"/>
      <c r="EB15" s="267"/>
      <c r="EC15" s="267"/>
      <c r="ED15" s="267"/>
      <c r="EE15" s="267"/>
      <c r="EF15" s="267"/>
      <c r="EG15" s="267"/>
      <c r="EH15" s="267"/>
      <c r="EI15" s="267"/>
      <c r="EJ15" s="267"/>
      <c r="EK15" s="267"/>
      <c r="EL15" s="267"/>
      <c r="EM15" s="267"/>
      <c r="EN15" s="267"/>
      <c r="EO15" s="267"/>
      <c r="EP15" s="267"/>
      <c r="EQ15" s="267"/>
      <c r="ER15" s="267"/>
      <c r="ES15" s="267"/>
      <c r="ET15" s="267"/>
      <c r="EU15" s="267"/>
      <c r="EV15" s="267"/>
      <c r="EW15" s="267"/>
      <c r="EX15" s="267"/>
      <c r="EY15" s="267"/>
      <c r="EZ15" s="267"/>
      <c r="FA15" s="267"/>
      <c r="FB15" s="267"/>
      <c r="FC15" s="267"/>
      <c r="FD15" s="267"/>
      <c r="FE15" s="267"/>
      <c r="FF15" s="267"/>
      <c r="FG15" s="267"/>
      <c r="FH15" s="267"/>
      <c r="FI15" s="267"/>
      <c r="FJ15" s="267"/>
      <c r="FK15" s="267"/>
      <c r="FL15" s="267"/>
      <c r="FM15" s="267"/>
      <c r="FN15" s="267"/>
      <c r="FO15" s="267"/>
      <c r="FP15" s="267"/>
      <c r="FQ15" s="267"/>
      <c r="FR15" s="267"/>
      <c r="FS15" s="267"/>
      <c r="FT15" s="267"/>
      <c r="FU15" s="267"/>
      <c r="FV15" s="267"/>
      <c r="FW15" s="267"/>
      <c r="FX15" s="267"/>
      <c r="FY15" s="267"/>
      <c r="FZ15" s="267"/>
      <c r="GA15" s="267"/>
      <c r="GB15" s="267"/>
      <c r="GC15" s="267"/>
      <c r="GD15" s="267"/>
      <c r="GE15" s="267"/>
      <c r="GF15" s="267"/>
      <c r="GG15" s="267"/>
      <c r="GH15" s="267"/>
      <c r="GI15" s="267"/>
      <c r="GJ15" s="267"/>
      <c r="GK15" s="267"/>
      <c r="GL15" s="267"/>
      <c r="GM15" s="267"/>
      <c r="GN15" s="267"/>
      <c r="GO15" s="267"/>
      <c r="GP15" s="267"/>
      <c r="GQ15" s="267"/>
      <c r="GR15" s="267"/>
      <c r="GS15" s="267"/>
      <c r="GT15" s="267"/>
      <c r="GU15" s="267"/>
      <c r="GV15" s="267"/>
      <c r="GW15" s="267"/>
      <c r="GX15" s="267"/>
      <c r="GY15" s="267"/>
      <c r="GZ15" s="267"/>
      <c r="HA15" s="267"/>
      <c r="HB15" s="267"/>
      <c r="HC15" s="267"/>
      <c r="HD15" s="267"/>
      <c r="HE15" s="267"/>
      <c r="HF15" s="267"/>
      <c r="HG15" s="267"/>
      <c r="HH15" s="267"/>
      <c r="HI15" s="267"/>
      <c r="HJ15" s="267"/>
      <c r="HK15" s="267"/>
      <c r="HL15" s="267"/>
      <c r="HM15" s="267"/>
      <c r="HN15" s="267"/>
      <c r="HO15" s="267"/>
      <c r="HP15" s="267"/>
      <c r="HQ15" s="267"/>
      <c r="HR15" s="267"/>
      <c r="HS15" s="267"/>
      <c r="HT15" s="267"/>
      <c r="HU15" s="267"/>
      <c r="HV15" s="267"/>
      <c r="HW15" s="267"/>
      <c r="HX15" s="267"/>
      <c r="HY15" s="267"/>
      <c r="HZ15" s="267"/>
      <c r="IA15" s="267"/>
      <c r="IB15" s="267"/>
      <c r="IC15" s="267"/>
      <c r="ID15" s="267"/>
      <c r="IE15" s="267"/>
      <c r="IF15" s="267"/>
      <c r="IG15" s="267"/>
      <c r="IH15" s="267"/>
      <c r="II15" s="267"/>
      <c r="IJ15" s="267"/>
      <c r="IK15" s="267"/>
      <c r="IL15" s="267"/>
      <c r="IM15" s="267"/>
      <c r="IN15" s="267"/>
      <c r="IO15" s="267"/>
      <c r="IP15" s="267"/>
      <c r="IQ15" s="267"/>
      <c r="IR15" s="267"/>
      <c r="IS15" s="267"/>
      <c r="IT15" s="267"/>
      <c r="IU15" s="267"/>
      <c r="IV15" s="267"/>
      <c r="IW15" s="267"/>
      <c r="IX15" s="267"/>
      <c r="IY15" s="267"/>
      <c r="IZ15" s="267"/>
      <c r="JA15" s="267"/>
      <c r="JB15" s="267"/>
      <c r="JC15" s="267"/>
      <c r="JD15" s="267"/>
      <c r="JE15" s="267"/>
      <c r="JF15" s="267"/>
      <c r="JG15" s="267"/>
      <c r="JH15" s="267"/>
      <c r="JI15" s="267"/>
      <c r="JJ15" s="267"/>
      <c r="JK15" s="267"/>
      <c r="JL15" s="267"/>
      <c r="JM15" s="267"/>
      <c r="JN15" s="267"/>
      <c r="JO15" s="267"/>
      <c r="JP15" s="267"/>
      <c r="JQ15" s="267"/>
      <c r="JR15" s="267"/>
      <c r="JS15" s="267"/>
      <c r="JT15" s="267"/>
      <c r="JU15" s="267"/>
      <c r="JV15" s="267"/>
      <c r="JW15" s="267"/>
      <c r="JX15" s="267"/>
      <c r="JY15" s="267"/>
      <c r="JZ15" s="267"/>
      <c r="KA15" s="267"/>
      <c r="KB15" s="267"/>
      <c r="KC15" s="267"/>
      <c r="KD15" s="267"/>
      <c r="KE15" s="267"/>
      <c r="KF15" s="267"/>
      <c r="KG15" s="267"/>
      <c r="KH15" s="267"/>
      <c r="KI15" s="267"/>
      <c r="KJ15" s="267"/>
      <c r="KK15" s="267"/>
      <c r="KL15" s="267"/>
      <c r="KM15" s="267"/>
      <c r="KN15" s="267"/>
      <c r="KO15" s="267"/>
      <c r="KP15" s="267"/>
      <c r="KQ15" s="267"/>
      <c r="KR15" s="267"/>
      <c r="KS15" s="267"/>
      <c r="KT15" s="267"/>
      <c r="KU15" s="267"/>
      <c r="KV15" s="267"/>
      <c r="KW15" s="267"/>
      <c r="KX15" s="267"/>
      <c r="KY15" s="267"/>
      <c r="KZ15" s="267"/>
      <c r="LA15" s="267"/>
      <c r="LB15" s="267"/>
      <c r="LC15" s="267"/>
      <c r="LD15" s="267"/>
      <c r="LE15" s="267"/>
      <c r="LF15" s="267"/>
      <c r="LG15" s="267"/>
      <c r="LH15" s="267"/>
      <c r="LI15" s="267"/>
      <c r="LJ15" s="267"/>
      <c r="LK15" s="267"/>
      <c r="LL15" s="267"/>
      <c r="LM15" s="267"/>
      <c r="LN15" s="267"/>
      <c r="LO15" s="267"/>
      <c r="LP15" s="267"/>
      <c r="LQ15" s="267"/>
      <c r="LR15" s="267"/>
      <c r="LS15" s="267"/>
      <c r="LT15" s="267"/>
      <c r="LU15" s="267"/>
      <c r="LV15" s="267"/>
      <c r="LW15" s="267"/>
      <c r="LX15" s="267"/>
      <c r="LY15" s="267"/>
      <c r="LZ15" s="267"/>
      <c r="MA15" s="267"/>
      <c r="MB15" s="267"/>
      <c r="MC15" s="267"/>
      <c r="MD15" s="267"/>
      <c r="ME15" s="267"/>
      <c r="MF15" s="267"/>
      <c r="MG15" s="267"/>
      <c r="MH15" s="267"/>
      <c r="MI15" s="267"/>
      <c r="MJ15" s="267"/>
      <c r="MK15" s="267"/>
      <c r="ML15" s="267"/>
      <c r="MM15" s="267"/>
      <c r="MN15" s="267"/>
      <c r="MO15" s="267"/>
      <c r="MP15" s="267"/>
      <c r="MQ15" s="267"/>
      <c r="MR15" s="267"/>
      <c r="MS15" s="267"/>
      <c r="MT15" s="267"/>
      <c r="MU15" s="267"/>
      <c r="MV15" s="267"/>
      <c r="MW15" s="267"/>
      <c r="MX15" s="267"/>
      <c r="MY15" s="267"/>
      <c r="MZ15" s="267"/>
      <c r="NA15" s="267"/>
      <c r="NB15" s="267"/>
      <c r="NC15" s="267"/>
      <c r="ND15" s="267"/>
      <c r="NE15" s="267"/>
      <c r="NF15" s="267"/>
      <c r="NG15" s="267"/>
      <c r="NH15" s="267"/>
      <c r="NI15" s="267"/>
      <c r="NJ15" s="267"/>
      <c r="NK15" s="267"/>
      <c r="NL15" s="267"/>
      <c r="NM15" s="267"/>
      <c r="NN15" s="267"/>
      <c r="NO15" s="267"/>
      <c r="NP15" s="267"/>
      <c r="NQ15" s="267"/>
      <c r="NR15" s="267"/>
      <c r="NS15" s="267"/>
      <c r="NT15" s="267"/>
      <c r="NU15" s="267"/>
      <c r="NV15" s="267"/>
      <c r="NW15" s="267"/>
      <c r="NX15" s="267"/>
      <c r="NY15" s="267"/>
      <c r="NZ15" s="267"/>
      <c r="OA15" s="267"/>
      <c r="OB15" s="267"/>
      <c r="OC15" s="267"/>
      <c r="OD15" s="267"/>
      <c r="OE15" s="267"/>
      <c r="OF15" s="267"/>
      <c r="OG15" s="267"/>
      <c r="OH15" s="267"/>
      <c r="OI15" s="267"/>
      <c r="OJ15" s="267"/>
      <c r="OK15" s="267"/>
      <c r="OL15" s="267"/>
      <c r="OM15" s="267"/>
      <c r="ON15" s="267"/>
      <c r="OO15" s="267"/>
      <c r="OP15" s="267"/>
      <c r="OQ15" s="267"/>
      <c r="OR15" s="267"/>
      <c r="OS15" s="267"/>
      <c r="OT15" s="267"/>
      <c r="OU15" s="267"/>
      <c r="OV15" s="267"/>
      <c r="OW15" s="267"/>
      <c r="OX15" s="267"/>
      <c r="OY15" s="267"/>
      <c r="OZ15" s="267"/>
      <c r="PA15" s="267"/>
      <c r="PB15" s="267"/>
      <c r="PC15" s="267"/>
      <c r="PD15" s="267"/>
      <c r="PE15" s="267"/>
      <c r="PF15" s="267"/>
      <c r="PG15" s="267"/>
      <c r="PH15" s="267"/>
      <c r="PI15" s="267"/>
      <c r="PJ15" s="267"/>
      <c r="PK15" s="267"/>
      <c r="PL15" s="267"/>
      <c r="PM15" s="267"/>
      <c r="PN15" s="267"/>
      <c r="PO15" s="267"/>
      <c r="PP15" s="267"/>
      <c r="PQ15" s="267"/>
      <c r="PR15" s="267"/>
      <c r="PS15" s="267"/>
      <c r="PT15" s="267"/>
      <c r="PU15" s="267"/>
      <c r="PV15" s="267"/>
      <c r="PW15" s="267"/>
      <c r="PX15" s="267"/>
      <c r="PY15" s="267"/>
      <c r="PZ15" s="267"/>
      <c r="QA15" s="267"/>
      <c r="QB15" s="267"/>
      <c r="QC15" s="267"/>
      <c r="QD15" s="267"/>
      <c r="QE15" s="267"/>
      <c r="QF15" s="267"/>
      <c r="QG15" s="267"/>
      <c r="QH15" s="267"/>
      <c r="QI15" s="267"/>
      <c r="QJ15" s="267"/>
      <c r="QK15" s="267"/>
      <c r="QL15" s="267"/>
      <c r="QM15" s="267"/>
      <c r="QN15" s="267"/>
      <c r="QO15" s="267"/>
      <c r="QP15" s="267"/>
      <c r="QQ15" s="267"/>
      <c r="QR15" s="267"/>
      <c r="QS15" s="267"/>
      <c r="QT15" s="267"/>
      <c r="QU15" s="267"/>
      <c r="QV15" s="267"/>
      <c r="QW15" s="267"/>
      <c r="QX15" s="267"/>
      <c r="QY15" s="267"/>
      <c r="QZ15" s="267"/>
      <c r="RA15" s="267"/>
      <c r="RB15" s="267"/>
      <c r="RC15" s="267"/>
      <c r="RD15" s="267"/>
      <c r="RE15" s="267"/>
    </row>
    <row r="16" spans="1:473" s="268" customFormat="1">
      <c r="A16" s="533"/>
      <c r="B16" s="269" t="s">
        <v>302</v>
      </c>
      <c r="C16" s="269"/>
      <c r="D16" s="521"/>
      <c r="E16" s="521"/>
      <c r="F16" s="521"/>
      <c r="G16" s="521"/>
      <c r="H16" s="521"/>
      <c r="I16" s="521"/>
      <c r="J16" s="521"/>
      <c r="K16" s="521"/>
      <c r="L16" s="521"/>
      <c r="M16" s="267"/>
      <c r="N16" s="267"/>
      <c r="O16" s="267"/>
      <c r="P16" s="267"/>
      <c r="Q16" s="267"/>
      <c r="R16" s="267"/>
      <c r="S16" s="267"/>
      <c r="T16" s="267"/>
      <c r="U16" s="267"/>
      <c r="V16" s="267"/>
      <c r="W16" s="267"/>
      <c r="X16" s="267"/>
      <c r="Y16" s="267"/>
      <c r="Z16" s="267"/>
      <c r="AA16" s="267"/>
      <c r="AB16" s="267"/>
      <c r="AC16" s="267"/>
      <c r="AD16" s="267"/>
      <c r="AE16" s="267"/>
      <c r="AF16" s="267"/>
      <c r="AG16" s="267"/>
      <c r="AH16" s="267"/>
      <c r="AI16" s="267"/>
      <c r="AJ16" s="267"/>
      <c r="AK16" s="267"/>
      <c r="AL16" s="267"/>
      <c r="AM16" s="267"/>
      <c r="AN16" s="267"/>
      <c r="AO16" s="267"/>
      <c r="AP16" s="267"/>
      <c r="AQ16" s="267"/>
      <c r="AR16" s="267"/>
      <c r="AS16" s="267"/>
      <c r="AT16" s="267"/>
      <c r="AU16" s="267"/>
      <c r="AV16" s="267"/>
      <c r="AW16" s="267"/>
      <c r="AX16" s="267"/>
      <c r="AY16" s="267"/>
      <c r="AZ16" s="267"/>
      <c r="BA16" s="267"/>
      <c r="BB16" s="267"/>
      <c r="BC16" s="267"/>
      <c r="BD16" s="267"/>
      <c r="BE16" s="267"/>
      <c r="BF16" s="267"/>
      <c r="BG16" s="267"/>
      <c r="BH16" s="267"/>
      <c r="BI16" s="267"/>
      <c r="BJ16" s="267"/>
      <c r="BK16" s="267"/>
      <c r="BL16" s="267"/>
      <c r="BM16" s="267"/>
      <c r="BN16" s="267"/>
      <c r="BO16" s="267"/>
      <c r="BP16" s="267"/>
      <c r="BQ16" s="267"/>
      <c r="BR16" s="267"/>
      <c r="BS16" s="267"/>
      <c r="BT16" s="267"/>
      <c r="BU16" s="267"/>
      <c r="BV16" s="267"/>
      <c r="BW16" s="267"/>
      <c r="BX16" s="267"/>
      <c r="BY16" s="267"/>
      <c r="BZ16" s="267"/>
      <c r="CA16" s="267"/>
      <c r="CB16" s="267"/>
      <c r="CC16" s="267"/>
      <c r="CD16" s="267"/>
      <c r="CE16" s="267"/>
      <c r="CF16" s="267"/>
      <c r="CG16" s="267"/>
      <c r="CH16" s="267"/>
      <c r="CI16" s="267"/>
      <c r="CJ16" s="267"/>
      <c r="CK16" s="267"/>
      <c r="CL16" s="267"/>
      <c r="CM16" s="267"/>
      <c r="CN16" s="267"/>
      <c r="CO16" s="267"/>
      <c r="CP16" s="267"/>
      <c r="CQ16" s="267"/>
      <c r="CR16" s="267"/>
      <c r="CS16" s="267"/>
      <c r="CT16" s="267"/>
      <c r="CU16" s="267"/>
      <c r="CV16" s="267"/>
      <c r="CW16" s="267"/>
      <c r="CX16" s="267"/>
      <c r="CY16" s="267"/>
      <c r="CZ16" s="267"/>
      <c r="DA16" s="267"/>
      <c r="DB16" s="267"/>
      <c r="DC16" s="267"/>
      <c r="DD16" s="267"/>
      <c r="DE16" s="267"/>
      <c r="DF16" s="267"/>
      <c r="DG16" s="267"/>
      <c r="DH16" s="267"/>
      <c r="DI16" s="267"/>
      <c r="DJ16" s="267"/>
      <c r="DK16" s="267"/>
      <c r="DL16" s="267"/>
      <c r="DM16" s="267"/>
      <c r="DN16" s="267"/>
      <c r="DO16" s="267"/>
      <c r="DP16" s="267"/>
      <c r="DQ16" s="267"/>
      <c r="DR16" s="267"/>
      <c r="DS16" s="267"/>
      <c r="DT16" s="267"/>
      <c r="DU16" s="267"/>
      <c r="DV16" s="267"/>
      <c r="DW16" s="267"/>
      <c r="DX16" s="267"/>
      <c r="DY16" s="267"/>
      <c r="DZ16" s="267"/>
      <c r="EA16" s="267"/>
      <c r="EB16" s="267"/>
      <c r="EC16" s="267"/>
      <c r="ED16" s="267"/>
      <c r="EE16" s="267"/>
      <c r="EF16" s="267"/>
      <c r="EG16" s="267"/>
      <c r="EH16" s="267"/>
      <c r="EI16" s="267"/>
      <c r="EJ16" s="267"/>
      <c r="EK16" s="267"/>
      <c r="EL16" s="267"/>
      <c r="EM16" s="267"/>
      <c r="EN16" s="267"/>
      <c r="EO16" s="267"/>
      <c r="EP16" s="267"/>
      <c r="EQ16" s="267"/>
      <c r="ER16" s="267"/>
      <c r="ES16" s="267"/>
      <c r="ET16" s="267"/>
      <c r="EU16" s="267"/>
      <c r="EV16" s="267"/>
      <c r="EW16" s="267"/>
      <c r="EX16" s="267"/>
      <c r="EY16" s="267"/>
      <c r="EZ16" s="267"/>
      <c r="FA16" s="267"/>
      <c r="FB16" s="267"/>
      <c r="FC16" s="267"/>
      <c r="FD16" s="267"/>
      <c r="FE16" s="267"/>
      <c r="FF16" s="267"/>
      <c r="FG16" s="267"/>
      <c r="FH16" s="267"/>
      <c r="FI16" s="267"/>
      <c r="FJ16" s="267"/>
      <c r="FK16" s="267"/>
      <c r="FL16" s="267"/>
      <c r="FM16" s="267"/>
      <c r="FN16" s="267"/>
      <c r="FO16" s="267"/>
      <c r="FP16" s="267"/>
      <c r="FQ16" s="267"/>
      <c r="FR16" s="267"/>
      <c r="FS16" s="267"/>
      <c r="FT16" s="267"/>
      <c r="FU16" s="267"/>
      <c r="FV16" s="267"/>
      <c r="FW16" s="267"/>
      <c r="FX16" s="267"/>
      <c r="FY16" s="267"/>
      <c r="FZ16" s="267"/>
      <c r="GA16" s="267"/>
      <c r="GB16" s="267"/>
      <c r="GC16" s="267"/>
      <c r="GD16" s="267"/>
      <c r="GE16" s="267"/>
      <c r="GF16" s="267"/>
      <c r="GG16" s="267"/>
      <c r="GH16" s="267"/>
      <c r="GI16" s="267"/>
      <c r="GJ16" s="267"/>
      <c r="GK16" s="267"/>
      <c r="GL16" s="267"/>
      <c r="GM16" s="267"/>
      <c r="GN16" s="267"/>
      <c r="GO16" s="267"/>
      <c r="GP16" s="267"/>
      <c r="GQ16" s="267"/>
      <c r="GR16" s="267"/>
      <c r="GS16" s="267"/>
      <c r="GT16" s="267"/>
      <c r="GU16" s="267"/>
      <c r="GV16" s="267"/>
      <c r="GW16" s="267"/>
      <c r="GX16" s="267"/>
      <c r="GY16" s="267"/>
      <c r="GZ16" s="267"/>
      <c r="HA16" s="267"/>
      <c r="HB16" s="267"/>
      <c r="HC16" s="267"/>
      <c r="HD16" s="267"/>
      <c r="HE16" s="267"/>
      <c r="HF16" s="267"/>
      <c r="HG16" s="267"/>
      <c r="HH16" s="267"/>
      <c r="HI16" s="267"/>
      <c r="HJ16" s="267"/>
      <c r="HK16" s="267"/>
      <c r="HL16" s="267"/>
      <c r="HM16" s="267"/>
      <c r="HN16" s="267"/>
      <c r="HO16" s="267"/>
      <c r="HP16" s="267"/>
      <c r="HQ16" s="267"/>
      <c r="HR16" s="267"/>
      <c r="HS16" s="267"/>
      <c r="HT16" s="267"/>
      <c r="HU16" s="267"/>
      <c r="HV16" s="267"/>
      <c r="HW16" s="267"/>
      <c r="HX16" s="267"/>
      <c r="HY16" s="267"/>
      <c r="HZ16" s="267"/>
      <c r="IA16" s="267"/>
      <c r="IB16" s="267"/>
      <c r="IC16" s="267"/>
      <c r="ID16" s="267"/>
      <c r="IE16" s="267"/>
      <c r="IF16" s="267"/>
      <c r="IG16" s="267"/>
      <c r="IH16" s="267"/>
      <c r="II16" s="267"/>
      <c r="IJ16" s="267"/>
      <c r="IK16" s="267"/>
      <c r="IL16" s="267"/>
      <c r="IM16" s="267"/>
      <c r="IN16" s="267"/>
      <c r="IO16" s="267"/>
      <c r="IP16" s="267"/>
      <c r="IQ16" s="267"/>
      <c r="IR16" s="267"/>
      <c r="IS16" s="267"/>
      <c r="IT16" s="267"/>
      <c r="IU16" s="267"/>
      <c r="IV16" s="267"/>
      <c r="IW16" s="267"/>
      <c r="IX16" s="267"/>
      <c r="IY16" s="267"/>
      <c r="IZ16" s="267"/>
      <c r="JA16" s="267"/>
      <c r="JB16" s="267"/>
      <c r="JC16" s="267"/>
      <c r="JD16" s="267"/>
      <c r="JE16" s="267"/>
      <c r="JF16" s="267"/>
      <c r="JG16" s="267"/>
      <c r="JH16" s="267"/>
      <c r="JI16" s="267"/>
      <c r="JJ16" s="267"/>
      <c r="JK16" s="267"/>
      <c r="JL16" s="267"/>
      <c r="JM16" s="267"/>
      <c r="JN16" s="267"/>
      <c r="JO16" s="267"/>
      <c r="JP16" s="267"/>
      <c r="JQ16" s="267"/>
      <c r="JR16" s="267"/>
      <c r="JS16" s="267"/>
      <c r="JT16" s="267"/>
      <c r="JU16" s="267"/>
      <c r="JV16" s="267"/>
      <c r="JW16" s="267"/>
      <c r="JX16" s="267"/>
      <c r="JY16" s="267"/>
      <c r="JZ16" s="267"/>
      <c r="KA16" s="267"/>
      <c r="KB16" s="267"/>
      <c r="KC16" s="267"/>
      <c r="KD16" s="267"/>
      <c r="KE16" s="267"/>
      <c r="KF16" s="267"/>
      <c r="KG16" s="267"/>
      <c r="KH16" s="267"/>
      <c r="KI16" s="267"/>
      <c r="KJ16" s="267"/>
      <c r="KK16" s="267"/>
      <c r="KL16" s="267"/>
      <c r="KM16" s="267"/>
      <c r="KN16" s="267"/>
      <c r="KO16" s="267"/>
      <c r="KP16" s="267"/>
      <c r="KQ16" s="267"/>
      <c r="KR16" s="267"/>
      <c r="KS16" s="267"/>
      <c r="KT16" s="267"/>
      <c r="KU16" s="267"/>
      <c r="KV16" s="267"/>
      <c r="KW16" s="267"/>
      <c r="KX16" s="267"/>
      <c r="KY16" s="267"/>
      <c r="KZ16" s="267"/>
      <c r="LA16" s="267"/>
      <c r="LB16" s="267"/>
      <c r="LC16" s="267"/>
      <c r="LD16" s="267"/>
      <c r="LE16" s="267"/>
      <c r="LF16" s="267"/>
      <c r="LG16" s="267"/>
      <c r="LH16" s="267"/>
      <c r="LI16" s="267"/>
      <c r="LJ16" s="267"/>
      <c r="LK16" s="267"/>
      <c r="LL16" s="267"/>
      <c r="LM16" s="267"/>
      <c r="LN16" s="267"/>
      <c r="LO16" s="267"/>
      <c r="LP16" s="267"/>
      <c r="LQ16" s="267"/>
      <c r="LR16" s="267"/>
      <c r="LS16" s="267"/>
      <c r="LT16" s="267"/>
      <c r="LU16" s="267"/>
      <c r="LV16" s="267"/>
      <c r="LW16" s="267"/>
      <c r="LX16" s="267"/>
      <c r="LY16" s="267"/>
      <c r="LZ16" s="267"/>
      <c r="MA16" s="267"/>
      <c r="MB16" s="267"/>
      <c r="MC16" s="267"/>
      <c r="MD16" s="267"/>
      <c r="ME16" s="267"/>
      <c r="MF16" s="267"/>
      <c r="MG16" s="267"/>
      <c r="MH16" s="267"/>
      <c r="MI16" s="267"/>
      <c r="MJ16" s="267"/>
      <c r="MK16" s="267"/>
      <c r="ML16" s="267"/>
      <c r="MM16" s="267"/>
      <c r="MN16" s="267"/>
      <c r="MO16" s="267"/>
      <c r="MP16" s="267"/>
      <c r="MQ16" s="267"/>
      <c r="MR16" s="267"/>
      <c r="MS16" s="267"/>
      <c r="MT16" s="267"/>
      <c r="MU16" s="267"/>
      <c r="MV16" s="267"/>
      <c r="MW16" s="267"/>
      <c r="MX16" s="267"/>
      <c r="MY16" s="267"/>
      <c r="MZ16" s="267"/>
      <c r="NA16" s="267"/>
      <c r="NB16" s="267"/>
      <c r="NC16" s="267"/>
      <c r="ND16" s="267"/>
      <c r="NE16" s="267"/>
      <c r="NF16" s="267"/>
      <c r="NG16" s="267"/>
      <c r="NH16" s="267"/>
      <c r="NI16" s="267"/>
      <c r="NJ16" s="267"/>
      <c r="NK16" s="267"/>
      <c r="NL16" s="267"/>
      <c r="NM16" s="267"/>
      <c r="NN16" s="267"/>
      <c r="NO16" s="267"/>
      <c r="NP16" s="267"/>
      <c r="NQ16" s="267"/>
      <c r="NR16" s="267"/>
      <c r="NS16" s="267"/>
      <c r="NT16" s="267"/>
      <c r="NU16" s="267"/>
      <c r="NV16" s="267"/>
      <c r="NW16" s="267"/>
      <c r="NX16" s="267"/>
      <c r="NY16" s="267"/>
      <c r="NZ16" s="267"/>
      <c r="OA16" s="267"/>
      <c r="OB16" s="267"/>
      <c r="OC16" s="267"/>
      <c r="OD16" s="267"/>
      <c r="OE16" s="267"/>
      <c r="OF16" s="267"/>
      <c r="OG16" s="267"/>
      <c r="OH16" s="267"/>
      <c r="OI16" s="267"/>
      <c r="OJ16" s="267"/>
      <c r="OK16" s="267"/>
      <c r="OL16" s="267"/>
      <c r="OM16" s="267"/>
      <c r="ON16" s="267"/>
      <c r="OO16" s="267"/>
      <c r="OP16" s="267"/>
      <c r="OQ16" s="267"/>
      <c r="OR16" s="267"/>
      <c r="OS16" s="267"/>
      <c r="OT16" s="267"/>
      <c r="OU16" s="267"/>
      <c r="OV16" s="267"/>
      <c r="OW16" s="267"/>
      <c r="OX16" s="267"/>
      <c r="OY16" s="267"/>
      <c r="OZ16" s="267"/>
      <c r="PA16" s="267"/>
      <c r="PB16" s="267"/>
      <c r="PC16" s="267"/>
      <c r="PD16" s="267"/>
      <c r="PE16" s="267"/>
      <c r="PF16" s="267"/>
      <c r="PG16" s="267"/>
      <c r="PH16" s="267"/>
      <c r="PI16" s="267"/>
      <c r="PJ16" s="267"/>
      <c r="PK16" s="267"/>
      <c r="PL16" s="267"/>
      <c r="PM16" s="267"/>
      <c r="PN16" s="267"/>
      <c r="PO16" s="267"/>
      <c r="PP16" s="267"/>
      <c r="PQ16" s="267"/>
      <c r="PR16" s="267"/>
      <c r="PS16" s="267"/>
      <c r="PT16" s="267"/>
      <c r="PU16" s="267"/>
      <c r="PV16" s="267"/>
      <c r="PW16" s="267"/>
      <c r="PX16" s="267"/>
      <c r="PY16" s="267"/>
      <c r="PZ16" s="267"/>
      <c r="QA16" s="267"/>
      <c r="QB16" s="267"/>
      <c r="QC16" s="267"/>
      <c r="QD16" s="267"/>
      <c r="QE16" s="267"/>
      <c r="QF16" s="267"/>
      <c r="QG16" s="267"/>
      <c r="QH16" s="267"/>
      <c r="QI16" s="267"/>
      <c r="QJ16" s="267"/>
      <c r="QK16" s="267"/>
      <c r="QL16" s="267"/>
      <c r="QM16" s="267"/>
      <c r="QN16" s="267"/>
      <c r="QO16" s="267"/>
      <c r="QP16" s="267"/>
      <c r="QQ16" s="267"/>
      <c r="QR16" s="267"/>
      <c r="QS16" s="267"/>
      <c r="QT16" s="267"/>
      <c r="QU16" s="267"/>
      <c r="QV16" s="267"/>
      <c r="QW16" s="267"/>
      <c r="QX16" s="267"/>
      <c r="QY16" s="267"/>
      <c r="QZ16" s="267"/>
      <c r="RA16" s="267"/>
      <c r="RB16" s="267"/>
      <c r="RC16" s="267"/>
      <c r="RD16" s="267"/>
      <c r="RE16" s="267"/>
    </row>
    <row r="17" spans="1:473" s="268" customFormat="1">
      <c r="A17" s="533"/>
      <c r="B17" s="269" t="s">
        <v>303</v>
      </c>
      <c r="C17" s="271"/>
      <c r="D17" s="521"/>
      <c r="E17" s="521"/>
      <c r="F17" s="521"/>
      <c r="G17" s="521"/>
      <c r="H17" s="521"/>
      <c r="I17" s="521"/>
      <c r="J17" s="521"/>
      <c r="K17" s="521"/>
      <c r="L17" s="521"/>
      <c r="M17" s="267"/>
      <c r="N17" s="267"/>
      <c r="O17" s="267"/>
      <c r="P17" s="267"/>
      <c r="Q17" s="267"/>
      <c r="R17" s="267"/>
      <c r="S17" s="267"/>
      <c r="T17" s="267"/>
      <c r="U17" s="267"/>
      <c r="V17" s="267"/>
      <c r="W17" s="267"/>
      <c r="X17" s="267"/>
      <c r="Y17" s="267"/>
      <c r="Z17" s="267"/>
      <c r="AA17" s="267"/>
      <c r="AB17" s="267"/>
      <c r="AC17" s="267"/>
      <c r="AD17" s="267"/>
      <c r="AE17" s="267"/>
      <c r="AF17" s="267"/>
      <c r="AG17" s="267"/>
      <c r="AH17" s="267"/>
      <c r="AI17" s="267"/>
      <c r="AJ17" s="267"/>
      <c r="AK17" s="267"/>
      <c r="AL17" s="267"/>
      <c r="AM17" s="267"/>
      <c r="AN17" s="267"/>
      <c r="AO17" s="267"/>
      <c r="AP17" s="267"/>
      <c r="AQ17" s="267"/>
      <c r="AR17" s="267"/>
      <c r="AS17" s="267"/>
      <c r="AT17" s="267"/>
      <c r="AU17" s="267"/>
      <c r="AV17" s="267"/>
      <c r="AW17" s="267"/>
      <c r="AX17" s="267"/>
      <c r="AY17" s="267"/>
      <c r="AZ17" s="267"/>
      <c r="BA17" s="267"/>
      <c r="BB17" s="267"/>
      <c r="BC17" s="267"/>
      <c r="BD17" s="267"/>
      <c r="BE17" s="267"/>
      <c r="BF17" s="267"/>
      <c r="BG17" s="267"/>
      <c r="BH17" s="267"/>
      <c r="BI17" s="267"/>
      <c r="BJ17" s="267"/>
      <c r="BK17" s="267"/>
      <c r="BL17" s="267"/>
      <c r="BM17" s="267"/>
      <c r="BN17" s="267"/>
      <c r="BO17" s="267"/>
      <c r="BP17" s="267"/>
      <c r="BQ17" s="267"/>
      <c r="BR17" s="267"/>
      <c r="BS17" s="267"/>
      <c r="BT17" s="267"/>
      <c r="BU17" s="267"/>
      <c r="BV17" s="267"/>
      <c r="BW17" s="267"/>
      <c r="BX17" s="267"/>
      <c r="BY17" s="267"/>
      <c r="BZ17" s="267"/>
      <c r="CA17" s="267"/>
      <c r="CB17" s="267"/>
      <c r="CC17" s="267"/>
      <c r="CD17" s="267"/>
      <c r="CE17" s="267"/>
      <c r="CF17" s="267"/>
      <c r="CG17" s="267"/>
      <c r="CH17" s="267"/>
      <c r="CI17" s="267"/>
      <c r="CJ17" s="267"/>
      <c r="CK17" s="267"/>
      <c r="CL17" s="267"/>
      <c r="CM17" s="267"/>
      <c r="CN17" s="267"/>
      <c r="CO17" s="267"/>
      <c r="CP17" s="267"/>
      <c r="CQ17" s="267"/>
      <c r="CR17" s="267"/>
      <c r="CS17" s="267"/>
      <c r="CT17" s="267"/>
      <c r="CU17" s="267"/>
      <c r="CV17" s="267"/>
      <c r="CW17" s="267"/>
      <c r="CX17" s="267"/>
      <c r="CY17" s="267"/>
      <c r="CZ17" s="267"/>
      <c r="DA17" s="267"/>
      <c r="DB17" s="267"/>
      <c r="DC17" s="267"/>
      <c r="DD17" s="267"/>
      <c r="DE17" s="267"/>
      <c r="DF17" s="267"/>
      <c r="DG17" s="267"/>
      <c r="DH17" s="267"/>
      <c r="DI17" s="267"/>
      <c r="DJ17" s="267"/>
      <c r="DK17" s="267"/>
      <c r="DL17" s="267"/>
      <c r="DM17" s="267"/>
      <c r="DN17" s="267"/>
      <c r="DO17" s="267"/>
      <c r="DP17" s="267"/>
      <c r="DQ17" s="267"/>
      <c r="DR17" s="267"/>
      <c r="DS17" s="267"/>
      <c r="DT17" s="267"/>
      <c r="DU17" s="267"/>
      <c r="DV17" s="267"/>
      <c r="DW17" s="267"/>
      <c r="DX17" s="267"/>
      <c r="DY17" s="267"/>
      <c r="DZ17" s="267"/>
      <c r="EA17" s="267"/>
      <c r="EB17" s="267"/>
      <c r="EC17" s="267"/>
      <c r="ED17" s="267"/>
      <c r="EE17" s="267"/>
      <c r="EF17" s="267"/>
      <c r="EG17" s="267"/>
      <c r="EH17" s="267"/>
      <c r="EI17" s="267"/>
      <c r="EJ17" s="267"/>
      <c r="EK17" s="267"/>
      <c r="EL17" s="267"/>
      <c r="EM17" s="267"/>
      <c r="EN17" s="267"/>
      <c r="EO17" s="267"/>
      <c r="EP17" s="267"/>
      <c r="EQ17" s="267"/>
      <c r="ER17" s="267"/>
      <c r="ES17" s="267"/>
      <c r="ET17" s="267"/>
      <c r="EU17" s="267"/>
      <c r="EV17" s="267"/>
      <c r="EW17" s="267"/>
      <c r="EX17" s="267"/>
      <c r="EY17" s="267"/>
      <c r="EZ17" s="267"/>
      <c r="FA17" s="267"/>
      <c r="FB17" s="267"/>
      <c r="FC17" s="267"/>
      <c r="FD17" s="267"/>
      <c r="FE17" s="267"/>
      <c r="FF17" s="267"/>
      <c r="FG17" s="267"/>
      <c r="FH17" s="267"/>
      <c r="FI17" s="267"/>
      <c r="FJ17" s="267"/>
      <c r="FK17" s="267"/>
      <c r="FL17" s="267"/>
      <c r="FM17" s="267"/>
      <c r="FN17" s="267"/>
      <c r="FO17" s="267"/>
      <c r="FP17" s="267"/>
      <c r="FQ17" s="267"/>
      <c r="FR17" s="267"/>
      <c r="FS17" s="267"/>
      <c r="FT17" s="267"/>
      <c r="FU17" s="267"/>
      <c r="FV17" s="267"/>
      <c r="FW17" s="267"/>
      <c r="FX17" s="267"/>
      <c r="FY17" s="267"/>
      <c r="FZ17" s="267"/>
      <c r="GA17" s="267"/>
      <c r="GB17" s="267"/>
      <c r="GC17" s="267"/>
      <c r="GD17" s="267"/>
      <c r="GE17" s="267"/>
      <c r="GF17" s="267"/>
      <c r="GG17" s="267"/>
      <c r="GH17" s="267"/>
      <c r="GI17" s="267"/>
      <c r="GJ17" s="267"/>
      <c r="GK17" s="267"/>
      <c r="GL17" s="267"/>
      <c r="GM17" s="267"/>
      <c r="GN17" s="267"/>
      <c r="GO17" s="267"/>
      <c r="GP17" s="267"/>
      <c r="GQ17" s="267"/>
      <c r="GR17" s="267"/>
      <c r="GS17" s="267"/>
      <c r="GT17" s="267"/>
      <c r="GU17" s="267"/>
      <c r="GV17" s="267"/>
      <c r="GW17" s="267"/>
      <c r="GX17" s="267"/>
      <c r="GY17" s="267"/>
      <c r="GZ17" s="267"/>
      <c r="HA17" s="267"/>
      <c r="HB17" s="267"/>
      <c r="HC17" s="267"/>
      <c r="HD17" s="267"/>
      <c r="HE17" s="267"/>
      <c r="HF17" s="267"/>
      <c r="HG17" s="267"/>
      <c r="HH17" s="267"/>
      <c r="HI17" s="267"/>
      <c r="HJ17" s="267"/>
      <c r="HK17" s="267"/>
      <c r="HL17" s="267"/>
      <c r="HM17" s="267"/>
      <c r="HN17" s="267"/>
      <c r="HO17" s="267"/>
      <c r="HP17" s="267"/>
      <c r="HQ17" s="267"/>
      <c r="HR17" s="267"/>
      <c r="HS17" s="267"/>
      <c r="HT17" s="267"/>
      <c r="HU17" s="267"/>
      <c r="HV17" s="267"/>
      <c r="HW17" s="267"/>
      <c r="HX17" s="267"/>
      <c r="HY17" s="267"/>
      <c r="HZ17" s="267"/>
      <c r="IA17" s="267"/>
      <c r="IB17" s="267"/>
      <c r="IC17" s="267"/>
      <c r="ID17" s="267"/>
      <c r="IE17" s="267"/>
      <c r="IF17" s="267"/>
      <c r="IG17" s="267"/>
      <c r="IH17" s="267"/>
      <c r="II17" s="267"/>
      <c r="IJ17" s="267"/>
      <c r="IK17" s="267"/>
      <c r="IL17" s="267"/>
      <c r="IM17" s="267"/>
      <c r="IN17" s="267"/>
      <c r="IO17" s="267"/>
      <c r="IP17" s="267"/>
      <c r="IQ17" s="267"/>
      <c r="IR17" s="267"/>
      <c r="IS17" s="267"/>
      <c r="IT17" s="267"/>
      <c r="IU17" s="267"/>
      <c r="IV17" s="267"/>
      <c r="IW17" s="267"/>
      <c r="IX17" s="267"/>
      <c r="IY17" s="267"/>
      <c r="IZ17" s="267"/>
      <c r="JA17" s="267"/>
      <c r="JB17" s="267"/>
      <c r="JC17" s="267"/>
      <c r="JD17" s="267"/>
      <c r="JE17" s="267"/>
      <c r="JF17" s="267"/>
      <c r="JG17" s="267"/>
      <c r="JH17" s="267"/>
      <c r="JI17" s="267"/>
      <c r="JJ17" s="267"/>
      <c r="JK17" s="267"/>
      <c r="JL17" s="267"/>
      <c r="JM17" s="267"/>
      <c r="JN17" s="267"/>
      <c r="JO17" s="267"/>
      <c r="JP17" s="267"/>
      <c r="JQ17" s="267"/>
      <c r="JR17" s="267"/>
      <c r="JS17" s="267"/>
      <c r="JT17" s="267"/>
      <c r="JU17" s="267"/>
      <c r="JV17" s="267"/>
      <c r="JW17" s="267"/>
      <c r="JX17" s="267"/>
      <c r="JY17" s="267"/>
      <c r="JZ17" s="267"/>
      <c r="KA17" s="267"/>
      <c r="KB17" s="267"/>
      <c r="KC17" s="267"/>
      <c r="KD17" s="267"/>
      <c r="KE17" s="267"/>
      <c r="KF17" s="267"/>
      <c r="KG17" s="267"/>
      <c r="KH17" s="267"/>
      <c r="KI17" s="267"/>
      <c r="KJ17" s="267"/>
      <c r="KK17" s="267"/>
      <c r="KL17" s="267"/>
      <c r="KM17" s="267"/>
      <c r="KN17" s="267"/>
      <c r="KO17" s="267"/>
      <c r="KP17" s="267"/>
      <c r="KQ17" s="267"/>
      <c r="KR17" s="267"/>
      <c r="KS17" s="267"/>
      <c r="KT17" s="267"/>
      <c r="KU17" s="267"/>
      <c r="KV17" s="267"/>
      <c r="KW17" s="267"/>
      <c r="KX17" s="267"/>
      <c r="KY17" s="267"/>
      <c r="KZ17" s="267"/>
      <c r="LA17" s="267"/>
      <c r="LB17" s="267"/>
      <c r="LC17" s="267"/>
      <c r="LD17" s="267"/>
      <c r="LE17" s="267"/>
      <c r="LF17" s="267"/>
      <c r="LG17" s="267"/>
      <c r="LH17" s="267"/>
      <c r="LI17" s="267"/>
      <c r="LJ17" s="267"/>
      <c r="LK17" s="267"/>
      <c r="LL17" s="267"/>
      <c r="LM17" s="267"/>
      <c r="LN17" s="267"/>
      <c r="LO17" s="267"/>
      <c r="LP17" s="267"/>
      <c r="LQ17" s="267"/>
      <c r="LR17" s="267"/>
      <c r="LS17" s="267"/>
      <c r="LT17" s="267"/>
      <c r="LU17" s="267"/>
      <c r="LV17" s="267"/>
      <c r="LW17" s="267"/>
      <c r="LX17" s="267"/>
      <c r="LY17" s="267"/>
      <c r="LZ17" s="267"/>
      <c r="MA17" s="267"/>
      <c r="MB17" s="267"/>
      <c r="MC17" s="267"/>
      <c r="MD17" s="267"/>
      <c r="ME17" s="267"/>
      <c r="MF17" s="267"/>
      <c r="MG17" s="267"/>
      <c r="MH17" s="267"/>
      <c r="MI17" s="267"/>
      <c r="MJ17" s="267"/>
      <c r="MK17" s="267"/>
      <c r="ML17" s="267"/>
      <c r="MM17" s="267"/>
      <c r="MN17" s="267"/>
      <c r="MO17" s="267"/>
      <c r="MP17" s="267"/>
      <c r="MQ17" s="267"/>
      <c r="MR17" s="267"/>
      <c r="MS17" s="267"/>
      <c r="MT17" s="267"/>
      <c r="MU17" s="267"/>
      <c r="MV17" s="267"/>
      <c r="MW17" s="267"/>
      <c r="MX17" s="267"/>
      <c r="MY17" s="267"/>
      <c r="MZ17" s="267"/>
      <c r="NA17" s="267"/>
      <c r="NB17" s="267"/>
      <c r="NC17" s="267"/>
      <c r="ND17" s="267"/>
      <c r="NE17" s="267"/>
      <c r="NF17" s="267"/>
      <c r="NG17" s="267"/>
      <c r="NH17" s="267"/>
      <c r="NI17" s="267"/>
      <c r="NJ17" s="267"/>
      <c r="NK17" s="267"/>
      <c r="NL17" s="267"/>
      <c r="NM17" s="267"/>
      <c r="NN17" s="267"/>
      <c r="NO17" s="267"/>
      <c r="NP17" s="267"/>
      <c r="NQ17" s="267"/>
      <c r="NR17" s="267"/>
      <c r="NS17" s="267"/>
      <c r="NT17" s="267"/>
      <c r="NU17" s="267"/>
      <c r="NV17" s="267"/>
      <c r="NW17" s="267"/>
      <c r="NX17" s="267"/>
      <c r="NY17" s="267"/>
      <c r="NZ17" s="267"/>
      <c r="OA17" s="267"/>
      <c r="OB17" s="267"/>
      <c r="OC17" s="267"/>
      <c r="OD17" s="267"/>
      <c r="OE17" s="267"/>
      <c r="OF17" s="267"/>
      <c r="OG17" s="267"/>
      <c r="OH17" s="267"/>
      <c r="OI17" s="267"/>
      <c r="OJ17" s="267"/>
      <c r="OK17" s="267"/>
      <c r="OL17" s="267"/>
      <c r="OM17" s="267"/>
      <c r="ON17" s="267"/>
      <c r="OO17" s="267"/>
      <c r="OP17" s="267"/>
      <c r="OQ17" s="267"/>
      <c r="OR17" s="267"/>
      <c r="OS17" s="267"/>
      <c r="OT17" s="267"/>
      <c r="OU17" s="267"/>
      <c r="OV17" s="267"/>
      <c r="OW17" s="267"/>
      <c r="OX17" s="267"/>
      <c r="OY17" s="267"/>
      <c r="OZ17" s="267"/>
      <c r="PA17" s="267"/>
      <c r="PB17" s="267"/>
      <c r="PC17" s="267"/>
      <c r="PD17" s="267"/>
      <c r="PE17" s="267"/>
      <c r="PF17" s="267"/>
      <c r="PG17" s="267"/>
      <c r="PH17" s="267"/>
      <c r="PI17" s="267"/>
      <c r="PJ17" s="267"/>
      <c r="PK17" s="267"/>
      <c r="PL17" s="267"/>
      <c r="PM17" s="267"/>
      <c r="PN17" s="267"/>
      <c r="PO17" s="267"/>
      <c r="PP17" s="267"/>
      <c r="PQ17" s="267"/>
      <c r="PR17" s="267"/>
      <c r="PS17" s="267"/>
      <c r="PT17" s="267"/>
      <c r="PU17" s="267"/>
      <c r="PV17" s="267"/>
      <c r="PW17" s="267"/>
      <c r="PX17" s="267"/>
      <c r="PY17" s="267"/>
      <c r="PZ17" s="267"/>
      <c r="QA17" s="267"/>
      <c r="QB17" s="267"/>
      <c r="QC17" s="267"/>
      <c r="QD17" s="267"/>
      <c r="QE17" s="267"/>
      <c r="QF17" s="267"/>
      <c r="QG17" s="267"/>
      <c r="QH17" s="267"/>
      <c r="QI17" s="267"/>
      <c r="QJ17" s="267"/>
      <c r="QK17" s="267"/>
      <c r="QL17" s="267"/>
      <c r="QM17" s="267"/>
      <c r="QN17" s="267"/>
      <c r="QO17" s="267"/>
      <c r="QP17" s="267"/>
      <c r="QQ17" s="267"/>
      <c r="QR17" s="267"/>
      <c r="QS17" s="267"/>
      <c r="QT17" s="267"/>
      <c r="QU17" s="267"/>
      <c r="QV17" s="267"/>
      <c r="QW17" s="267"/>
      <c r="QX17" s="267"/>
      <c r="QY17" s="267"/>
      <c r="QZ17" s="267"/>
      <c r="RA17" s="267"/>
      <c r="RB17" s="267"/>
      <c r="RC17" s="267"/>
      <c r="RD17" s="267"/>
      <c r="RE17" s="267"/>
    </row>
    <row r="18" spans="1:473" s="268" customFormat="1" ht="14.1" customHeight="1">
      <c r="A18" s="535"/>
      <c r="B18" s="269" t="s">
        <v>304</v>
      </c>
      <c r="C18" s="270"/>
      <c r="D18" s="521"/>
      <c r="E18" s="521"/>
      <c r="F18" s="521"/>
      <c r="G18" s="521"/>
      <c r="H18" s="521"/>
      <c r="I18" s="521"/>
      <c r="J18" s="521"/>
      <c r="K18" s="521"/>
      <c r="L18" s="521"/>
      <c r="M18" s="267"/>
      <c r="N18" s="267"/>
      <c r="O18" s="267"/>
      <c r="P18" s="267"/>
      <c r="Q18" s="267"/>
      <c r="R18" s="267"/>
      <c r="S18" s="267"/>
      <c r="T18" s="267"/>
      <c r="U18" s="267"/>
      <c r="V18" s="267"/>
      <c r="W18" s="267"/>
      <c r="X18" s="267"/>
      <c r="Y18" s="267"/>
      <c r="Z18" s="267"/>
      <c r="AA18" s="267"/>
      <c r="AB18" s="267"/>
      <c r="AC18" s="267"/>
      <c r="AD18" s="267"/>
      <c r="AE18" s="267"/>
      <c r="AF18" s="267"/>
      <c r="AG18" s="267"/>
      <c r="AH18" s="267"/>
      <c r="AI18" s="267"/>
      <c r="AJ18" s="267"/>
      <c r="AK18" s="267"/>
      <c r="AL18" s="267"/>
      <c r="AM18" s="267"/>
      <c r="AN18" s="267"/>
      <c r="AO18" s="267"/>
      <c r="AP18" s="267"/>
      <c r="AQ18" s="267"/>
      <c r="AR18" s="267"/>
      <c r="AS18" s="267"/>
      <c r="AT18" s="267"/>
      <c r="AU18" s="267"/>
      <c r="AV18" s="267"/>
      <c r="AW18" s="267"/>
      <c r="AX18" s="267"/>
      <c r="AY18" s="267"/>
      <c r="AZ18" s="267"/>
      <c r="BA18" s="267"/>
      <c r="BB18" s="267"/>
      <c r="BC18" s="267"/>
      <c r="BD18" s="267"/>
      <c r="BE18" s="267"/>
      <c r="BF18" s="267"/>
      <c r="BG18" s="267"/>
      <c r="BH18" s="267"/>
      <c r="BI18" s="267"/>
      <c r="BJ18" s="267"/>
      <c r="BK18" s="267"/>
      <c r="BL18" s="267"/>
      <c r="BM18" s="267"/>
      <c r="BN18" s="267"/>
      <c r="BO18" s="267"/>
      <c r="BP18" s="267"/>
      <c r="BQ18" s="267"/>
      <c r="BR18" s="267"/>
      <c r="BS18" s="267"/>
      <c r="BT18" s="267"/>
      <c r="BU18" s="267"/>
      <c r="BV18" s="267"/>
      <c r="BW18" s="267"/>
      <c r="BX18" s="267"/>
      <c r="BY18" s="267"/>
      <c r="BZ18" s="267"/>
      <c r="CA18" s="267"/>
      <c r="CB18" s="267"/>
      <c r="CC18" s="267"/>
      <c r="CD18" s="267"/>
      <c r="CE18" s="267"/>
      <c r="CF18" s="267"/>
      <c r="CG18" s="267"/>
      <c r="CH18" s="267"/>
      <c r="CI18" s="267"/>
      <c r="CJ18" s="267"/>
      <c r="CK18" s="267"/>
      <c r="CL18" s="267"/>
      <c r="CM18" s="267"/>
      <c r="CN18" s="267"/>
      <c r="CO18" s="267"/>
      <c r="CP18" s="267"/>
      <c r="CQ18" s="267"/>
      <c r="CR18" s="267"/>
      <c r="CS18" s="267"/>
      <c r="CT18" s="267"/>
      <c r="CU18" s="267"/>
      <c r="CV18" s="267"/>
      <c r="CW18" s="267"/>
      <c r="CX18" s="267"/>
      <c r="CY18" s="267"/>
      <c r="CZ18" s="267"/>
      <c r="DA18" s="267"/>
      <c r="DB18" s="267"/>
      <c r="DC18" s="267"/>
      <c r="DD18" s="267"/>
      <c r="DE18" s="267"/>
      <c r="DF18" s="267"/>
      <c r="DG18" s="267"/>
      <c r="DH18" s="267"/>
      <c r="DI18" s="267"/>
      <c r="DJ18" s="267"/>
      <c r="DK18" s="267"/>
      <c r="DL18" s="267"/>
      <c r="DM18" s="267"/>
      <c r="DN18" s="267"/>
      <c r="DO18" s="267"/>
      <c r="DP18" s="267"/>
      <c r="DQ18" s="267"/>
      <c r="DR18" s="267"/>
      <c r="DS18" s="267"/>
      <c r="DT18" s="267"/>
      <c r="DU18" s="267"/>
      <c r="DV18" s="267"/>
      <c r="DW18" s="267"/>
      <c r="DX18" s="267"/>
      <c r="DY18" s="267"/>
      <c r="DZ18" s="267"/>
      <c r="EA18" s="267"/>
      <c r="EB18" s="267"/>
      <c r="EC18" s="267"/>
      <c r="ED18" s="267"/>
      <c r="EE18" s="267"/>
      <c r="EF18" s="267"/>
      <c r="EG18" s="267"/>
      <c r="EH18" s="267"/>
      <c r="EI18" s="267"/>
      <c r="EJ18" s="267"/>
      <c r="EK18" s="267"/>
      <c r="EL18" s="267"/>
      <c r="EM18" s="267"/>
      <c r="EN18" s="267"/>
      <c r="EO18" s="267"/>
      <c r="EP18" s="267"/>
      <c r="EQ18" s="267"/>
      <c r="ER18" s="267"/>
      <c r="ES18" s="267"/>
      <c r="ET18" s="267"/>
      <c r="EU18" s="267"/>
      <c r="EV18" s="267"/>
      <c r="EW18" s="267"/>
      <c r="EX18" s="267"/>
      <c r="EY18" s="267"/>
      <c r="EZ18" s="267"/>
      <c r="FA18" s="267"/>
      <c r="FB18" s="267"/>
      <c r="FC18" s="267"/>
      <c r="FD18" s="267"/>
      <c r="FE18" s="267"/>
      <c r="FF18" s="267"/>
      <c r="FG18" s="267"/>
      <c r="FH18" s="267"/>
      <c r="FI18" s="267"/>
      <c r="FJ18" s="267"/>
      <c r="FK18" s="267"/>
      <c r="FL18" s="267"/>
      <c r="FM18" s="267"/>
      <c r="FN18" s="267"/>
      <c r="FO18" s="267"/>
      <c r="FP18" s="267"/>
      <c r="FQ18" s="267"/>
      <c r="FR18" s="267"/>
      <c r="FS18" s="267"/>
      <c r="FT18" s="267"/>
      <c r="FU18" s="267"/>
      <c r="FV18" s="267"/>
      <c r="FW18" s="267"/>
      <c r="FX18" s="267"/>
      <c r="FY18" s="267"/>
      <c r="FZ18" s="267"/>
      <c r="GA18" s="267"/>
      <c r="GB18" s="267"/>
      <c r="GC18" s="267"/>
      <c r="GD18" s="267"/>
      <c r="GE18" s="267"/>
      <c r="GF18" s="267"/>
      <c r="GG18" s="267"/>
      <c r="GH18" s="267"/>
      <c r="GI18" s="267"/>
      <c r="GJ18" s="267"/>
      <c r="GK18" s="267"/>
      <c r="GL18" s="267"/>
      <c r="GM18" s="267"/>
      <c r="GN18" s="267"/>
      <c r="GO18" s="267"/>
      <c r="GP18" s="267"/>
      <c r="GQ18" s="267"/>
      <c r="GR18" s="267"/>
      <c r="GS18" s="267"/>
      <c r="GT18" s="267"/>
      <c r="GU18" s="267"/>
      <c r="GV18" s="267"/>
      <c r="GW18" s="267"/>
      <c r="GX18" s="267"/>
      <c r="GY18" s="267"/>
      <c r="GZ18" s="267"/>
      <c r="HA18" s="267"/>
      <c r="HB18" s="267"/>
      <c r="HC18" s="267"/>
      <c r="HD18" s="267"/>
      <c r="HE18" s="267"/>
      <c r="HF18" s="267"/>
      <c r="HG18" s="267"/>
      <c r="HH18" s="267"/>
      <c r="HI18" s="267"/>
      <c r="HJ18" s="267"/>
      <c r="HK18" s="267"/>
      <c r="HL18" s="267"/>
      <c r="HM18" s="267"/>
      <c r="HN18" s="267"/>
      <c r="HO18" s="267"/>
      <c r="HP18" s="267"/>
      <c r="HQ18" s="267"/>
      <c r="HR18" s="267"/>
      <c r="HS18" s="267"/>
      <c r="HT18" s="267"/>
      <c r="HU18" s="267"/>
      <c r="HV18" s="267"/>
      <c r="HW18" s="267"/>
      <c r="HX18" s="267"/>
      <c r="HY18" s="267"/>
      <c r="HZ18" s="267"/>
      <c r="IA18" s="267"/>
      <c r="IB18" s="267"/>
      <c r="IC18" s="267"/>
      <c r="ID18" s="267"/>
      <c r="IE18" s="267"/>
      <c r="IF18" s="267"/>
      <c r="IG18" s="267"/>
      <c r="IH18" s="267"/>
      <c r="II18" s="267"/>
      <c r="IJ18" s="267"/>
      <c r="IK18" s="267"/>
      <c r="IL18" s="267"/>
      <c r="IM18" s="267"/>
      <c r="IN18" s="267"/>
      <c r="IO18" s="267"/>
      <c r="IP18" s="267"/>
      <c r="IQ18" s="267"/>
      <c r="IR18" s="267"/>
      <c r="IS18" s="267"/>
      <c r="IT18" s="267"/>
      <c r="IU18" s="267"/>
      <c r="IV18" s="267"/>
      <c r="IW18" s="267"/>
      <c r="IX18" s="267"/>
      <c r="IY18" s="267"/>
      <c r="IZ18" s="267"/>
      <c r="JA18" s="267"/>
      <c r="JB18" s="267"/>
      <c r="JC18" s="267"/>
      <c r="JD18" s="267"/>
      <c r="JE18" s="267"/>
      <c r="JF18" s="267"/>
      <c r="JG18" s="267"/>
      <c r="JH18" s="267"/>
      <c r="JI18" s="267"/>
      <c r="JJ18" s="267"/>
      <c r="JK18" s="267"/>
      <c r="JL18" s="267"/>
      <c r="JM18" s="267"/>
      <c r="JN18" s="267"/>
      <c r="JO18" s="267"/>
      <c r="JP18" s="267"/>
      <c r="JQ18" s="267"/>
      <c r="JR18" s="267"/>
      <c r="JS18" s="267"/>
      <c r="JT18" s="267"/>
      <c r="JU18" s="267"/>
      <c r="JV18" s="267"/>
      <c r="JW18" s="267"/>
      <c r="JX18" s="267"/>
      <c r="JY18" s="267"/>
      <c r="JZ18" s="267"/>
      <c r="KA18" s="267"/>
      <c r="KB18" s="267"/>
      <c r="KC18" s="267"/>
      <c r="KD18" s="267"/>
      <c r="KE18" s="267"/>
      <c r="KF18" s="267"/>
      <c r="KG18" s="267"/>
      <c r="KH18" s="267"/>
      <c r="KI18" s="267"/>
      <c r="KJ18" s="267"/>
      <c r="KK18" s="267"/>
      <c r="KL18" s="267"/>
      <c r="KM18" s="267"/>
      <c r="KN18" s="267"/>
      <c r="KO18" s="267"/>
      <c r="KP18" s="267"/>
      <c r="KQ18" s="267"/>
      <c r="KR18" s="267"/>
      <c r="KS18" s="267"/>
      <c r="KT18" s="267"/>
      <c r="KU18" s="267"/>
      <c r="KV18" s="267"/>
      <c r="KW18" s="267"/>
      <c r="KX18" s="267"/>
      <c r="KY18" s="267"/>
      <c r="KZ18" s="267"/>
      <c r="LA18" s="267"/>
      <c r="LB18" s="267"/>
      <c r="LC18" s="267"/>
      <c r="LD18" s="267"/>
      <c r="LE18" s="267"/>
      <c r="LF18" s="267"/>
      <c r="LG18" s="267"/>
      <c r="LH18" s="267"/>
      <c r="LI18" s="267"/>
      <c r="LJ18" s="267"/>
      <c r="LK18" s="267"/>
      <c r="LL18" s="267"/>
      <c r="LM18" s="267"/>
      <c r="LN18" s="267"/>
      <c r="LO18" s="267"/>
      <c r="LP18" s="267"/>
      <c r="LQ18" s="267"/>
      <c r="LR18" s="267"/>
      <c r="LS18" s="267"/>
      <c r="LT18" s="267"/>
      <c r="LU18" s="267"/>
      <c r="LV18" s="267"/>
      <c r="LW18" s="267"/>
      <c r="LX18" s="267"/>
      <c r="LY18" s="267"/>
      <c r="LZ18" s="267"/>
      <c r="MA18" s="267"/>
      <c r="MB18" s="267"/>
      <c r="MC18" s="267"/>
      <c r="MD18" s="267"/>
      <c r="ME18" s="267"/>
      <c r="MF18" s="267"/>
      <c r="MG18" s="267"/>
      <c r="MH18" s="267"/>
      <c r="MI18" s="267"/>
      <c r="MJ18" s="267"/>
      <c r="MK18" s="267"/>
      <c r="ML18" s="267"/>
      <c r="MM18" s="267"/>
      <c r="MN18" s="267"/>
      <c r="MO18" s="267"/>
      <c r="MP18" s="267"/>
      <c r="MQ18" s="267"/>
      <c r="MR18" s="267"/>
      <c r="MS18" s="267"/>
      <c r="MT18" s="267"/>
      <c r="MU18" s="267"/>
      <c r="MV18" s="267"/>
      <c r="MW18" s="267"/>
      <c r="MX18" s="267"/>
      <c r="MY18" s="267"/>
      <c r="MZ18" s="267"/>
      <c r="NA18" s="267"/>
      <c r="NB18" s="267"/>
      <c r="NC18" s="267"/>
      <c r="ND18" s="267"/>
      <c r="NE18" s="267"/>
      <c r="NF18" s="267"/>
      <c r="NG18" s="267"/>
      <c r="NH18" s="267"/>
      <c r="NI18" s="267"/>
      <c r="NJ18" s="267"/>
      <c r="NK18" s="267"/>
      <c r="NL18" s="267"/>
      <c r="NM18" s="267"/>
      <c r="NN18" s="267"/>
      <c r="NO18" s="267"/>
      <c r="NP18" s="267"/>
      <c r="NQ18" s="267"/>
      <c r="NR18" s="267"/>
      <c r="NS18" s="267"/>
      <c r="NT18" s="267"/>
      <c r="NU18" s="267"/>
      <c r="NV18" s="267"/>
      <c r="NW18" s="267"/>
      <c r="NX18" s="267"/>
      <c r="NY18" s="267"/>
      <c r="NZ18" s="267"/>
      <c r="OA18" s="267"/>
      <c r="OB18" s="267"/>
      <c r="OC18" s="267"/>
      <c r="OD18" s="267"/>
      <c r="OE18" s="267"/>
      <c r="OF18" s="267"/>
      <c r="OG18" s="267"/>
      <c r="OH18" s="267"/>
      <c r="OI18" s="267"/>
      <c r="OJ18" s="267"/>
      <c r="OK18" s="267"/>
      <c r="OL18" s="267"/>
      <c r="OM18" s="267"/>
      <c r="ON18" s="267"/>
      <c r="OO18" s="267"/>
      <c r="OP18" s="267"/>
      <c r="OQ18" s="267"/>
      <c r="OR18" s="267"/>
      <c r="OS18" s="267"/>
      <c r="OT18" s="267"/>
      <c r="OU18" s="267"/>
      <c r="OV18" s="267"/>
      <c r="OW18" s="267"/>
      <c r="OX18" s="267"/>
      <c r="OY18" s="267"/>
      <c r="OZ18" s="267"/>
      <c r="PA18" s="267"/>
      <c r="PB18" s="267"/>
      <c r="PC18" s="267"/>
      <c r="PD18" s="267"/>
      <c r="PE18" s="267"/>
      <c r="PF18" s="267"/>
      <c r="PG18" s="267"/>
      <c r="PH18" s="267"/>
      <c r="PI18" s="267"/>
      <c r="PJ18" s="267"/>
      <c r="PK18" s="267"/>
      <c r="PL18" s="267"/>
      <c r="PM18" s="267"/>
      <c r="PN18" s="267"/>
      <c r="PO18" s="267"/>
      <c r="PP18" s="267"/>
      <c r="PQ18" s="267"/>
      <c r="PR18" s="267"/>
      <c r="PS18" s="267"/>
      <c r="PT18" s="267"/>
      <c r="PU18" s="267"/>
      <c r="PV18" s="267"/>
      <c r="PW18" s="267"/>
      <c r="PX18" s="267"/>
      <c r="PY18" s="267"/>
      <c r="PZ18" s="267"/>
      <c r="QA18" s="267"/>
      <c r="QB18" s="267"/>
      <c r="QC18" s="267"/>
      <c r="QD18" s="267"/>
      <c r="QE18" s="267"/>
      <c r="QF18" s="267"/>
      <c r="QG18" s="267"/>
      <c r="QH18" s="267"/>
      <c r="QI18" s="267"/>
      <c r="QJ18" s="267"/>
      <c r="QK18" s="267"/>
      <c r="QL18" s="267"/>
      <c r="QM18" s="267"/>
      <c r="QN18" s="267"/>
      <c r="QO18" s="267"/>
      <c r="QP18" s="267"/>
      <c r="QQ18" s="267"/>
      <c r="QR18" s="267"/>
      <c r="QS18" s="267"/>
      <c r="QT18" s="267"/>
      <c r="QU18" s="267"/>
      <c r="QV18" s="267"/>
      <c r="QW18" s="267"/>
      <c r="QX18" s="267"/>
      <c r="QY18" s="267"/>
      <c r="QZ18" s="267"/>
      <c r="RA18" s="267"/>
      <c r="RB18" s="267"/>
      <c r="RC18" s="267"/>
      <c r="RD18" s="267"/>
      <c r="RE18" s="267"/>
    </row>
    <row r="19" spans="1:473" s="268" customFormat="1">
      <c r="A19" s="522" t="s">
        <v>305</v>
      </c>
      <c r="B19" s="523"/>
      <c r="C19" s="523"/>
      <c r="D19" s="523"/>
      <c r="E19" s="524"/>
      <c r="F19" s="524"/>
      <c r="G19" s="524"/>
      <c r="H19" s="524"/>
      <c r="I19" s="524"/>
      <c r="J19" s="524"/>
      <c r="K19" s="524"/>
      <c r="L19" s="525"/>
      <c r="M19" s="267"/>
      <c r="N19" s="267"/>
      <c r="O19" s="267"/>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7"/>
      <c r="AQ19" s="267"/>
      <c r="AR19" s="267"/>
      <c r="AS19" s="267"/>
      <c r="AT19" s="267"/>
      <c r="AU19" s="267"/>
      <c r="AV19" s="267"/>
      <c r="AW19" s="267"/>
      <c r="AX19" s="267"/>
      <c r="AY19" s="267"/>
      <c r="AZ19" s="267"/>
      <c r="BA19" s="267"/>
      <c r="BB19" s="267"/>
      <c r="BC19" s="267"/>
      <c r="BD19" s="267"/>
      <c r="BE19" s="267"/>
      <c r="BF19" s="267"/>
      <c r="BG19" s="267"/>
      <c r="BH19" s="267"/>
      <c r="BI19" s="267"/>
      <c r="BJ19" s="267"/>
      <c r="BK19" s="267"/>
      <c r="BL19" s="267"/>
      <c r="BM19" s="267"/>
      <c r="BN19" s="267"/>
      <c r="BO19" s="267"/>
      <c r="BP19" s="267"/>
      <c r="BQ19" s="267"/>
      <c r="BR19" s="267"/>
      <c r="BS19" s="267"/>
      <c r="BT19" s="267"/>
      <c r="BU19" s="267"/>
      <c r="BV19" s="267"/>
      <c r="BW19" s="267"/>
      <c r="BX19" s="267"/>
      <c r="BY19" s="267"/>
      <c r="BZ19" s="267"/>
      <c r="CA19" s="267"/>
      <c r="CB19" s="267"/>
      <c r="CC19" s="267"/>
      <c r="CD19" s="267"/>
      <c r="CE19" s="267"/>
      <c r="CF19" s="267"/>
      <c r="CG19" s="267"/>
      <c r="CH19" s="267"/>
      <c r="CI19" s="267"/>
      <c r="CJ19" s="267"/>
      <c r="CK19" s="267"/>
      <c r="CL19" s="267"/>
      <c r="CM19" s="267"/>
      <c r="CN19" s="267"/>
      <c r="CO19" s="267"/>
      <c r="CP19" s="267"/>
      <c r="CQ19" s="267"/>
      <c r="CR19" s="267"/>
      <c r="CS19" s="267"/>
      <c r="CT19" s="267"/>
      <c r="CU19" s="267"/>
      <c r="CV19" s="267"/>
      <c r="CW19" s="267"/>
      <c r="CX19" s="267"/>
      <c r="CY19" s="267"/>
      <c r="CZ19" s="267"/>
      <c r="DA19" s="267"/>
      <c r="DB19" s="267"/>
      <c r="DC19" s="267"/>
      <c r="DD19" s="267"/>
      <c r="DE19" s="267"/>
      <c r="DF19" s="267"/>
      <c r="DG19" s="267"/>
      <c r="DH19" s="267"/>
      <c r="DI19" s="267"/>
      <c r="DJ19" s="267"/>
      <c r="DK19" s="267"/>
      <c r="DL19" s="267"/>
      <c r="DM19" s="267"/>
      <c r="DN19" s="267"/>
      <c r="DO19" s="267"/>
      <c r="DP19" s="267"/>
      <c r="DQ19" s="267"/>
      <c r="DR19" s="267"/>
      <c r="DS19" s="267"/>
      <c r="DT19" s="267"/>
      <c r="DU19" s="267"/>
      <c r="DV19" s="267"/>
      <c r="DW19" s="267"/>
      <c r="DX19" s="267"/>
      <c r="DY19" s="267"/>
      <c r="DZ19" s="267"/>
      <c r="EA19" s="267"/>
      <c r="EB19" s="267"/>
      <c r="EC19" s="267"/>
      <c r="ED19" s="267"/>
      <c r="EE19" s="267"/>
      <c r="EF19" s="267"/>
      <c r="EG19" s="267"/>
      <c r="EH19" s="267"/>
      <c r="EI19" s="267"/>
      <c r="EJ19" s="267"/>
      <c r="EK19" s="267"/>
      <c r="EL19" s="267"/>
      <c r="EM19" s="267"/>
      <c r="EN19" s="267"/>
      <c r="EO19" s="267"/>
      <c r="EP19" s="267"/>
      <c r="EQ19" s="267"/>
      <c r="ER19" s="267"/>
      <c r="ES19" s="267"/>
      <c r="ET19" s="267"/>
      <c r="EU19" s="267"/>
      <c r="EV19" s="267"/>
      <c r="EW19" s="267"/>
      <c r="EX19" s="267"/>
      <c r="EY19" s="267"/>
      <c r="EZ19" s="267"/>
      <c r="FA19" s="267"/>
      <c r="FB19" s="267"/>
      <c r="FC19" s="267"/>
      <c r="FD19" s="267"/>
      <c r="FE19" s="267"/>
      <c r="FF19" s="267"/>
      <c r="FG19" s="267"/>
      <c r="FH19" s="267"/>
      <c r="FI19" s="267"/>
      <c r="FJ19" s="267"/>
      <c r="FK19" s="267"/>
      <c r="FL19" s="267"/>
      <c r="FM19" s="267"/>
      <c r="FN19" s="267"/>
      <c r="FO19" s="267"/>
      <c r="FP19" s="267"/>
      <c r="FQ19" s="267"/>
      <c r="FR19" s="267"/>
      <c r="FS19" s="267"/>
      <c r="FT19" s="267"/>
      <c r="FU19" s="267"/>
      <c r="FV19" s="267"/>
      <c r="FW19" s="267"/>
      <c r="FX19" s="267"/>
      <c r="FY19" s="267"/>
      <c r="FZ19" s="267"/>
      <c r="GA19" s="267"/>
      <c r="GB19" s="267"/>
      <c r="GC19" s="267"/>
      <c r="GD19" s="267"/>
      <c r="GE19" s="267"/>
      <c r="GF19" s="267"/>
      <c r="GG19" s="267"/>
      <c r="GH19" s="267"/>
      <c r="GI19" s="267"/>
      <c r="GJ19" s="267"/>
      <c r="GK19" s="267"/>
      <c r="GL19" s="267"/>
      <c r="GM19" s="267"/>
      <c r="GN19" s="267"/>
      <c r="GO19" s="267"/>
      <c r="GP19" s="267"/>
      <c r="GQ19" s="267"/>
      <c r="GR19" s="267"/>
      <c r="GS19" s="267"/>
      <c r="GT19" s="267"/>
      <c r="GU19" s="267"/>
      <c r="GV19" s="267"/>
      <c r="GW19" s="267"/>
      <c r="GX19" s="267"/>
      <c r="GY19" s="267"/>
      <c r="GZ19" s="267"/>
      <c r="HA19" s="267"/>
      <c r="HB19" s="267"/>
      <c r="HC19" s="267"/>
      <c r="HD19" s="267"/>
      <c r="HE19" s="267"/>
      <c r="HF19" s="267"/>
      <c r="HG19" s="267"/>
      <c r="HH19" s="267"/>
      <c r="HI19" s="267"/>
      <c r="HJ19" s="267"/>
      <c r="HK19" s="267"/>
      <c r="HL19" s="267"/>
      <c r="HM19" s="267"/>
      <c r="HN19" s="267"/>
      <c r="HO19" s="267"/>
      <c r="HP19" s="267"/>
      <c r="HQ19" s="267"/>
      <c r="HR19" s="267"/>
      <c r="HS19" s="267"/>
      <c r="HT19" s="267"/>
      <c r="HU19" s="267"/>
      <c r="HV19" s="267"/>
      <c r="HW19" s="267"/>
      <c r="HX19" s="267"/>
      <c r="HY19" s="267"/>
      <c r="HZ19" s="267"/>
      <c r="IA19" s="267"/>
      <c r="IB19" s="267"/>
      <c r="IC19" s="267"/>
      <c r="ID19" s="267"/>
      <c r="IE19" s="267"/>
      <c r="IF19" s="267"/>
      <c r="IG19" s="267"/>
      <c r="IH19" s="267"/>
      <c r="II19" s="267"/>
      <c r="IJ19" s="267"/>
      <c r="IK19" s="267"/>
      <c r="IL19" s="267"/>
      <c r="IM19" s="267"/>
      <c r="IN19" s="267"/>
      <c r="IO19" s="267"/>
      <c r="IP19" s="267"/>
      <c r="IQ19" s="267"/>
      <c r="IR19" s="267"/>
      <c r="IS19" s="267"/>
      <c r="IT19" s="267"/>
      <c r="IU19" s="267"/>
      <c r="IV19" s="267"/>
      <c r="IW19" s="267"/>
      <c r="IX19" s="267"/>
      <c r="IY19" s="267"/>
      <c r="IZ19" s="267"/>
      <c r="JA19" s="267"/>
      <c r="JB19" s="267"/>
      <c r="JC19" s="267"/>
      <c r="JD19" s="267"/>
      <c r="JE19" s="267"/>
      <c r="JF19" s="267"/>
      <c r="JG19" s="267"/>
      <c r="JH19" s="267"/>
      <c r="JI19" s="267"/>
      <c r="JJ19" s="267"/>
      <c r="JK19" s="267"/>
      <c r="JL19" s="267"/>
      <c r="JM19" s="267"/>
      <c r="JN19" s="267"/>
      <c r="JO19" s="267"/>
      <c r="JP19" s="267"/>
      <c r="JQ19" s="267"/>
      <c r="JR19" s="267"/>
      <c r="JS19" s="267"/>
      <c r="JT19" s="267"/>
      <c r="JU19" s="267"/>
      <c r="JV19" s="267"/>
      <c r="JW19" s="267"/>
      <c r="JX19" s="267"/>
      <c r="JY19" s="267"/>
      <c r="JZ19" s="267"/>
      <c r="KA19" s="267"/>
      <c r="KB19" s="267"/>
      <c r="KC19" s="267"/>
      <c r="KD19" s="267"/>
      <c r="KE19" s="267"/>
      <c r="KF19" s="267"/>
      <c r="KG19" s="267"/>
      <c r="KH19" s="267"/>
      <c r="KI19" s="267"/>
      <c r="KJ19" s="267"/>
      <c r="KK19" s="267"/>
      <c r="KL19" s="267"/>
      <c r="KM19" s="267"/>
      <c r="KN19" s="267"/>
      <c r="KO19" s="267"/>
      <c r="KP19" s="267"/>
      <c r="KQ19" s="267"/>
      <c r="KR19" s="267"/>
      <c r="KS19" s="267"/>
      <c r="KT19" s="267"/>
      <c r="KU19" s="267"/>
      <c r="KV19" s="267"/>
      <c r="KW19" s="267"/>
      <c r="KX19" s="267"/>
      <c r="KY19" s="267"/>
      <c r="KZ19" s="267"/>
      <c r="LA19" s="267"/>
      <c r="LB19" s="267"/>
      <c r="LC19" s="267"/>
      <c r="LD19" s="267"/>
      <c r="LE19" s="267"/>
      <c r="LF19" s="267"/>
      <c r="LG19" s="267"/>
      <c r="LH19" s="267"/>
      <c r="LI19" s="267"/>
      <c r="LJ19" s="267"/>
      <c r="LK19" s="267"/>
      <c r="LL19" s="267"/>
      <c r="LM19" s="267"/>
      <c r="LN19" s="267"/>
      <c r="LO19" s="267"/>
      <c r="LP19" s="267"/>
      <c r="LQ19" s="267"/>
      <c r="LR19" s="267"/>
      <c r="LS19" s="267"/>
      <c r="LT19" s="267"/>
      <c r="LU19" s="267"/>
      <c r="LV19" s="267"/>
      <c r="LW19" s="267"/>
      <c r="LX19" s="267"/>
      <c r="LY19" s="267"/>
      <c r="LZ19" s="267"/>
      <c r="MA19" s="267"/>
      <c r="MB19" s="267"/>
      <c r="MC19" s="267"/>
      <c r="MD19" s="267"/>
      <c r="ME19" s="267"/>
      <c r="MF19" s="267"/>
      <c r="MG19" s="267"/>
      <c r="MH19" s="267"/>
      <c r="MI19" s="267"/>
      <c r="MJ19" s="267"/>
      <c r="MK19" s="267"/>
      <c r="ML19" s="267"/>
      <c r="MM19" s="267"/>
      <c r="MN19" s="267"/>
      <c r="MO19" s="267"/>
      <c r="MP19" s="267"/>
      <c r="MQ19" s="267"/>
      <c r="MR19" s="267"/>
      <c r="MS19" s="267"/>
      <c r="MT19" s="267"/>
      <c r="MU19" s="267"/>
      <c r="MV19" s="267"/>
      <c r="MW19" s="267"/>
      <c r="MX19" s="267"/>
      <c r="MY19" s="267"/>
      <c r="MZ19" s="267"/>
      <c r="NA19" s="267"/>
      <c r="NB19" s="267"/>
      <c r="NC19" s="267"/>
      <c r="ND19" s="267"/>
      <c r="NE19" s="267"/>
      <c r="NF19" s="267"/>
      <c r="NG19" s="267"/>
      <c r="NH19" s="267"/>
      <c r="NI19" s="267"/>
      <c r="NJ19" s="267"/>
      <c r="NK19" s="267"/>
      <c r="NL19" s="267"/>
      <c r="NM19" s="267"/>
      <c r="NN19" s="267"/>
      <c r="NO19" s="267"/>
      <c r="NP19" s="267"/>
      <c r="NQ19" s="267"/>
      <c r="NR19" s="267"/>
      <c r="NS19" s="267"/>
      <c r="NT19" s="267"/>
      <c r="NU19" s="267"/>
      <c r="NV19" s="267"/>
      <c r="NW19" s="267"/>
      <c r="NX19" s="267"/>
      <c r="NY19" s="267"/>
      <c r="NZ19" s="267"/>
      <c r="OA19" s="267"/>
      <c r="OB19" s="267"/>
      <c r="OC19" s="267"/>
      <c r="OD19" s="267"/>
      <c r="OE19" s="267"/>
      <c r="OF19" s="267"/>
      <c r="OG19" s="267"/>
      <c r="OH19" s="267"/>
      <c r="OI19" s="267"/>
      <c r="OJ19" s="267"/>
      <c r="OK19" s="267"/>
      <c r="OL19" s="267"/>
      <c r="OM19" s="267"/>
      <c r="ON19" s="267"/>
      <c r="OO19" s="267"/>
      <c r="OP19" s="267"/>
      <c r="OQ19" s="267"/>
      <c r="OR19" s="267"/>
      <c r="OS19" s="267"/>
      <c r="OT19" s="267"/>
      <c r="OU19" s="267"/>
      <c r="OV19" s="267"/>
      <c r="OW19" s="267"/>
      <c r="OX19" s="267"/>
      <c r="OY19" s="267"/>
      <c r="OZ19" s="267"/>
      <c r="PA19" s="267"/>
      <c r="PB19" s="267"/>
      <c r="PC19" s="267"/>
      <c r="PD19" s="267"/>
      <c r="PE19" s="267"/>
      <c r="PF19" s="267"/>
      <c r="PG19" s="267"/>
      <c r="PH19" s="267"/>
      <c r="PI19" s="267"/>
      <c r="PJ19" s="267"/>
      <c r="PK19" s="267"/>
      <c r="PL19" s="267"/>
      <c r="PM19" s="267"/>
      <c r="PN19" s="267"/>
      <c r="PO19" s="267"/>
      <c r="PP19" s="267"/>
      <c r="PQ19" s="267"/>
      <c r="PR19" s="267"/>
      <c r="PS19" s="267"/>
      <c r="PT19" s="267"/>
      <c r="PU19" s="267"/>
      <c r="PV19" s="267"/>
      <c r="PW19" s="267"/>
      <c r="PX19" s="267"/>
      <c r="PY19" s="267"/>
      <c r="PZ19" s="267"/>
      <c r="QA19" s="267"/>
      <c r="QB19" s="267"/>
      <c r="QC19" s="267"/>
      <c r="QD19" s="267"/>
      <c r="QE19" s="267"/>
      <c r="QF19" s="267"/>
      <c r="QG19" s="267"/>
      <c r="QH19" s="267"/>
      <c r="QI19" s="267"/>
      <c r="QJ19" s="267"/>
      <c r="QK19" s="267"/>
      <c r="QL19" s="267"/>
      <c r="QM19" s="267"/>
      <c r="QN19" s="267"/>
      <c r="QO19" s="267"/>
      <c r="QP19" s="267"/>
      <c r="QQ19" s="267"/>
      <c r="QR19" s="267"/>
      <c r="QS19" s="267"/>
      <c r="QT19" s="267"/>
      <c r="QU19" s="267"/>
      <c r="QV19" s="267"/>
      <c r="QW19" s="267"/>
      <c r="QX19" s="267"/>
      <c r="QY19" s="267"/>
      <c r="QZ19" s="267"/>
      <c r="RA19" s="267"/>
      <c r="RB19" s="267"/>
      <c r="RC19" s="267"/>
      <c r="RD19" s="267"/>
      <c r="RE19" s="267"/>
    </row>
    <row r="20" spans="1:473" s="210" customFormat="1">
      <c r="A20" s="526" t="s">
        <v>306</v>
      </c>
      <c r="B20" s="527"/>
      <c r="C20" s="527"/>
      <c r="D20" s="527"/>
      <c r="E20" s="527"/>
      <c r="F20" s="527"/>
      <c r="G20" s="527"/>
      <c r="H20" s="527"/>
      <c r="I20" s="527"/>
      <c r="J20" s="527"/>
      <c r="K20" s="527"/>
      <c r="L20" s="528"/>
      <c r="M20" s="272"/>
      <c r="N20" s="272"/>
      <c r="O20" s="272"/>
      <c r="P20" s="272"/>
      <c r="Q20" s="272"/>
      <c r="R20" s="272"/>
      <c r="S20" s="272"/>
      <c r="T20" s="272"/>
      <c r="U20" s="272"/>
      <c r="V20" s="272"/>
      <c r="W20" s="272"/>
      <c r="X20" s="272"/>
      <c r="Y20" s="272"/>
      <c r="Z20" s="272"/>
      <c r="AA20" s="272"/>
      <c r="AB20" s="272"/>
      <c r="AC20" s="272"/>
      <c r="AD20" s="272"/>
      <c r="AE20" s="272"/>
      <c r="AF20" s="272"/>
      <c r="AG20" s="272"/>
      <c r="AH20" s="272"/>
      <c r="AI20" s="272"/>
      <c r="AJ20" s="272"/>
      <c r="AK20" s="272"/>
      <c r="AL20" s="272"/>
      <c r="AM20" s="272"/>
      <c r="AN20" s="272"/>
      <c r="AO20" s="272"/>
      <c r="AP20" s="272"/>
      <c r="AQ20" s="272"/>
      <c r="AR20" s="272"/>
      <c r="AS20" s="272"/>
      <c r="AT20" s="272"/>
      <c r="AU20" s="272"/>
      <c r="AV20" s="272"/>
      <c r="AW20" s="272"/>
      <c r="AX20" s="272"/>
      <c r="AY20" s="272"/>
      <c r="AZ20" s="272"/>
      <c r="BA20" s="272"/>
      <c r="BB20" s="272"/>
      <c r="BC20" s="272"/>
      <c r="BD20" s="272"/>
      <c r="BE20" s="272"/>
      <c r="BF20" s="272"/>
      <c r="BG20" s="272"/>
      <c r="BH20" s="272"/>
      <c r="BI20" s="272"/>
      <c r="BJ20" s="272"/>
      <c r="BK20" s="272"/>
      <c r="BL20" s="272"/>
      <c r="BM20" s="272"/>
      <c r="BN20" s="272"/>
      <c r="BO20" s="272"/>
      <c r="BP20" s="272"/>
      <c r="BQ20" s="272"/>
      <c r="BR20" s="272"/>
      <c r="BS20" s="272"/>
      <c r="BT20" s="272"/>
      <c r="BU20" s="272"/>
      <c r="BV20" s="272"/>
      <c r="BW20" s="272"/>
      <c r="BX20" s="272"/>
      <c r="BY20" s="272"/>
      <c r="BZ20" s="272"/>
      <c r="CA20" s="272"/>
      <c r="CB20" s="272"/>
      <c r="CC20" s="272"/>
      <c r="CD20" s="272"/>
      <c r="CE20" s="272"/>
      <c r="CF20" s="272"/>
      <c r="CG20" s="272"/>
      <c r="CH20" s="272"/>
      <c r="CI20" s="272"/>
      <c r="CJ20" s="272"/>
      <c r="CK20" s="272"/>
      <c r="CL20" s="272"/>
      <c r="CM20" s="272"/>
      <c r="CN20" s="272"/>
      <c r="CO20" s="272"/>
      <c r="CP20" s="272"/>
      <c r="CQ20" s="272"/>
      <c r="CR20" s="272"/>
      <c r="CS20" s="272"/>
      <c r="CT20" s="272"/>
      <c r="CU20" s="272"/>
      <c r="CV20" s="272"/>
      <c r="CW20" s="272"/>
      <c r="CX20" s="272"/>
      <c r="CY20" s="272"/>
      <c r="CZ20" s="272"/>
      <c r="DA20" s="272"/>
      <c r="DB20" s="272"/>
      <c r="DC20" s="272"/>
      <c r="DD20" s="272"/>
      <c r="DE20" s="272"/>
      <c r="DF20" s="272"/>
      <c r="DG20" s="272"/>
      <c r="DH20" s="272"/>
      <c r="DI20" s="272"/>
      <c r="DJ20" s="272"/>
      <c r="DK20" s="272"/>
      <c r="DL20" s="272"/>
      <c r="DM20" s="272"/>
      <c r="DN20" s="272"/>
      <c r="DO20" s="272"/>
      <c r="DP20" s="272"/>
      <c r="DQ20" s="272"/>
      <c r="DR20" s="272"/>
      <c r="DS20" s="272"/>
      <c r="DT20" s="272"/>
      <c r="DU20" s="272"/>
      <c r="DV20" s="272"/>
      <c r="DW20" s="272"/>
      <c r="DX20" s="272"/>
      <c r="DY20" s="272"/>
      <c r="DZ20" s="272"/>
      <c r="EA20" s="272"/>
      <c r="EB20" s="272"/>
      <c r="EC20" s="272"/>
      <c r="ED20" s="272"/>
      <c r="EE20" s="272"/>
      <c r="EF20" s="272"/>
      <c r="EG20" s="272"/>
      <c r="EH20" s="272"/>
      <c r="EI20" s="272"/>
      <c r="EJ20" s="272"/>
      <c r="EK20" s="272"/>
      <c r="EL20" s="272"/>
      <c r="EM20" s="272"/>
      <c r="EN20" s="272"/>
      <c r="EO20" s="272"/>
      <c r="EP20" s="272"/>
      <c r="EQ20" s="272"/>
      <c r="ER20" s="272"/>
      <c r="ES20" s="272"/>
      <c r="ET20" s="272"/>
      <c r="EU20" s="272"/>
      <c r="EV20" s="272"/>
      <c r="EW20" s="272"/>
      <c r="EX20" s="272"/>
      <c r="EY20" s="272"/>
      <c r="EZ20" s="272"/>
      <c r="FA20" s="272"/>
      <c r="FB20" s="272"/>
      <c r="FC20" s="272"/>
      <c r="FD20" s="272"/>
      <c r="FE20" s="272"/>
      <c r="FF20" s="272"/>
      <c r="FG20" s="272"/>
      <c r="FH20" s="272"/>
      <c r="FI20" s="272"/>
      <c r="FJ20" s="272"/>
      <c r="FK20" s="272"/>
      <c r="FL20" s="272"/>
      <c r="FM20" s="272"/>
      <c r="FN20" s="272"/>
      <c r="FO20" s="272"/>
      <c r="FP20" s="272"/>
      <c r="FQ20" s="272"/>
      <c r="FR20" s="272"/>
      <c r="FS20" s="272"/>
      <c r="FT20" s="272"/>
      <c r="FU20" s="272"/>
      <c r="FV20" s="272"/>
      <c r="FW20" s="272"/>
      <c r="FX20" s="272"/>
      <c r="FY20" s="272"/>
      <c r="FZ20" s="272"/>
      <c r="GA20" s="272"/>
      <c r="GB20" s="272"/>
      <c r="GC20" s="272"/>
      <c r="GD20" s="272"/>
      <c r="GE20" s="272"/>
      <c r="GF20" s="272"/>
      <c r="GG20" s="272"/>
      <c r="GH20" s="272"/>
      <c r="GI20" s="272"/>
      <c r="GJ20" s="272"/>
      <c r="GK20" s="272"/>
      <c r="GL20" s="272"/>
      <c r="GM20" s="272"/>
      <c r="GN20" s="272"/>
      <c r="GO20" s="272"/>
      <c r="GP20" s="272"/>
      <c r="GQ20" s="272"/>
      <c r="GR20" s="272"/>
      <c r="GS20" s="272"/>
      <c r="GT20" s="272"/>
      <c r="GU20" s="272"/>
      <c r="GV20" s="272"/>
      <c r="GW20" s="272"/>
      <c r="GX20" s="272"/>
      <c r="GY20" s="272"/>
      <c r="GZ20" s="272"/>
      <c r="HA20" s="272"/>
      <c r="HB20" s="272"/>
      <c r="HC20" s="272"/>
      <c r="HD20" s="272"/>
      <c r="HE20" s="272"/>
      <c r="HF20" s="272"/>
      <c r="HG20" s="272"/>
      <c r="HH20" s="272"/>
      <c r="HI20" s="272"/>
      <c r="HJ20" s="272"/>
      <c r="HK20" s="272"/>
      <c r="HL20" s="272"/>
      <c r="HM20" s="272"/>
      <c r="HN20" s="272"/>
      <c r="HO20" s="272"/>
      <c r="HP20" s="272"/>
      <c r="HQ20" s="272"/>
      <c r="HR20" s="272"/>
      <c r="HS20" s="272"/>
      <c r="HT20" s="272"/>
      <c r="HU20" s="272"/>
      <c r="HV20" s="272"/>
      <c r="HW20" s="272"/>
      <c r="HX20" s="272"/>
      <c r="HY20" s="272"/>
      <c r="HZ20" s="272"/>
      <c r="IA20" s="272"/>
      <c r="IB20" s="272"/>
      <c r="IC20" s="272"/>
      <c r="ID20" s="272"/>
      <c r="IE20" s="272"/>
      <c r="IF20" s="272"/>
      <c r="IG20" s="272"/>
      <c r="IH20" s="272"/>
      <c r="II20" s="272"/>
      <c r="IJ20" s="272"/>
      <c r="IK20" s="272"/>
      <c r="IL20" s="272"/>
      <c r="IM20" s="272"/>
      <c r="IN20" s="272"/>
      <c r="IO20" s="272"/>
      <c r="IP20" s="272"/>
      <c r="IQ20" s="272"/>
      <c r="IR20" s="272"/>
      <c r="IS20" s="272"/>
      <c r="IT20" s="272"/>
      <c r="IU20" s="272"/>
      <c r="IV20" s="272"/>
      <c r="IW20" s="272"/>
      <c r="IX20" s="272"/>
      <c r="IY20" s="272"/>
      <c r="IZ20" s="272"/>
      <c r="JA20" s="272"/>
      <c r="JB20" s="272"/>
      <c r="JC20" s="272"/>
      <c r="JD20" s="272"/>
      <c r="JE20" s="272"/>
      <c r="JF20" s="272"/>
      <c r="JG20" s="272"/>
      <c r="JH20" s="272"/>
      <c r="JI20" s="272"/>
      <c r="JJ20" s="272"/>
      <c r="JK20" s="272"/>
      <c r="JL20" s="272"/>
      <c r="JM20" s="272"/>
      <c r="JN20" s="272"/>
      <c r="JO20" s="272"/>
      <c r="JP20" s="272"/>
      <c r="JQ20" s="272"/>
      <c r="JR20" s="272"/>
      <c r="JS20" s="272"/>
      <c r="JT20" s="272"/>
      <c r="JU20" s="272"/>
      <c r="JV20" s="272"/>
      <c r="JW20" s="272"/>
      <c r="JX20" s="272"/>
      <c r="JY20" s="272"/>
      <c r="JZ20" s="272"/>
      <c r="KA20" s="272"/>
      <c r="KB20" s="272"/>
      <c r="KC20" s="272"/>
      <c r="KD20" s="272"/>
      <c r="KE20" s="272"/>
      <c r="KF20" s="272"/>
      <c r="KG20" s="272"/>
      <c r="KH20" s="272"/>
      <c r="KI20" s="272"/>
      <c r="KJ20" s="272"/>
      <c r="KK20" s="272"/>
      <c r="KL20" s="272"/>
      <c r="KM20" s="272"/>
      <c r="KN20" s="272"/>
      <c r="KO20" s="272"/>
      <c r="KP20" s="272"/>
      <c r="KQ20" s="272"/>
      <c r="KR20" s="272"/>
      <c r="KS20" s="272"/>
      <c r="KT20" s="272"/>
      <c r="KU20" s="272"/>
      <c r="KV20" s="272"/>
      <c r="KW20" s="272"/>
      <c r="KX20" s="272"/>
      <c r="KY20" s="272"/>
      <c r="KZ20" s="272"/>
      <c r="LA20" s="272"/>
      <c r="LB20" s="272"/>
      <c r="LC20" s="272"/>
      <c r="LD20" s="272"/>
      <c r="LE20" s="272"/>
      <c r="LF20" s="272"/>
      <c r="LG20" s="272"/>
      <c r="LH20" s="272"/>
      <c r="LI20" s="272"/>
      <c r="LJ20" s="272"/>
      <c r="LK20" s="272"/>
      <c r="LL20" s="272"/>
      <c r="LM20" s="272"/>
      <c r="LN20" s="272"/>
      <c r="LO20" s="272"/>
      <c r="LP20" s="272"/>
      <c r="LQ20" s="272"/>
      <c r="LR20" s="272"/>
      <c r="LS20" s="272"/>
      <c r="LT20" s="272"/>
      <c r="LU20" s="272"/>
      <c r="LV20" s="272"/>
      <c r="LW20" s="272"/>
      <c r="LX20" s="272"/>
      <c r="LY20" s="272"/>
      <c r="LZ20" s="272"/>
      <c r="MA20" s="272"/>
      <c r="MB20" s="272"/>
      <c r="MC20" s="272"/>
      <c r="MD20" s="272"/>
      <c r="ME20" s="272"/>
      <c r="MF20" s="272"/>
      <c r="MG20" s="272"/>
      <c r="MH20" s="272"/>
      <c r="MI20" s="272"/>
      <c r="MJ20" s="272"/>
      <c r="MK20" s="272"/>
      <c r="ML20" s="272"/>
      <c r="MM20" s="272"/>
      <c r="MN20" s="272"/>
      <c r="MO20" s="272"/>
      <c r="MP20" s="272"/>
      <c r="MQ20" s="272"/>
      <c r="MR20" s="272"/>
      <c r="MS20" s="272"/>
      <c r="MT20" s="272"/>
      <c r="MU20" s="272"/>
      <c r="MV20" s="272"/>
      <c r="MW20" s="272"/>
      <c r="MX20" s="272"/>
      <c r="MY20" s="272"/>
      <c r="MZ20" s="272"/>
      <c r="NA20" s="272"/>
      <c r="NB20" s="272"/>
      <c r="NC20" s="272"/>
      <c r="ND20" s="272"/>
      <c r="NE20" s="272"/>
      <c r="NF20" s="272"/>
      <c r="NG20" s="272"/>
      <c r="NH20" s="272"/>
      <c r="NI20" s="272"/>
      <c r="NJ20" s="272"/>
      <c r="NK20" s="272"/>
      <c r="NL20" s="272"/>
      <c r="NM20" s="272"/>
      <c r="NN20" s="272"/>
      <c r="NO20" s="272"/>
      <c r="NP20" s="272"/>
      <c r="NQ20" s="272"/>
      <c r="NR20" s="272"/>
      <c r="NS20" s="272"/>
      <c r="NT20" s="272"/>
      <c r="NU20" s="272"/>
      <c r="NV20" s="272"/>
      <c r="NW20" s="272"/>
      <c r="NX20" s="272"/>
      <c r="NY20" s="272"/>
      <c r="NZ20" s="272"/>
      <c r="OA20" s="272"/>
      <c r="OB20" s="272"/>
      <c r="OC20" s="272"/>
      <c r="OD20" s="272"/>
      <c r="OE20" s="272"/>
      <c r="OF20" s="272"/>
      <c r="OG20" s="272"/>
      <c r="OH20" s="272"/>
      <c r="OI20" s="272"/>
      <c r="OJ20" s="272"/>
      <c r="OK20" s="272"/>
      <c r="OL20" s="272"/>
      <c r="OM20" s="272"/>
      <c r="ON20" s="272"/>
      <c r="OO20" s="272"/>
      <c r="OP20" s="272"/>
      <c r="OQ20" s="272"/>
      <c r="OR20" s="272"/>
      <c r="OS20" s="272"/>
      <c r="OT20" s="272"/>
      <c r="OU20" s="272"/>
      <c r="OV20" s="272"/>
      <c r="OW20" s="272"/>
      <c r="OX20" s="272"/>
      <c r="OY20" s="272"/>
      <c r="OZ20" s="272"/>
      <c r="PA20" s="272"/>
      <c r="PB20" s="272"/>
      <c r="PC20" s="272"/>
      <c r="PD20" s="272"/>
      <c r="PE20" s="272"/>
      <c r="PF20" s="272"/>
      <c r="PG20" s="272"/>
      <c r="PH20" s="272"/>
      <c r="PI20" s="272"/>
      <c r="PJ20" s="272"/>
      <c r="PK20" s="272"/>
      <c r="PL20" s="272"/>
      <c r="PM20" s="272"/>
      <c r="PN20" s="272"/>
      <c r="PO20" s="272"/>
      <c r="PP20" s="272"/>
      <c r="PQ20" s="272"/>
      <c r="PR20" s="272"/>
      <c r="PS20" s="272"/>
      <c r="PT20" s="272"/>
      <c r="PU20" s="272"/>
      <c r="PV20" s="272"/>
      <c r="PW20" s="272"/>
      <c r="PX20" s="272"/>
      <c r="PY20" s="272"/>
      <c r="PZ20" s="272"/>
      <c r="QA20" s="272"/>
      <c r="QB20" s="272"/>
      <c r="QC20" s="272"/>
      <c r="QD20" s="272"/>
      <c r="QE20" s="272"/>
      <c r="QF20" s="272"/>
      <c r="QG20" s="272"/>
      <c r="QH20" s="272"/>
      <c r="QI20" s="272"/>
      <c r="QJ20" s="272"/>
      <c r="QK20" s="272"/>
      <c r="QL20" s="272"/>
      <c r="QM20" s="272"/>
      <c r="QN20" s="272"/>
      <c r="QO20" s="272"/>
      <c r="QP20" s="272"/>
      <c r="QQ20" s="272"/>
      <c r="QR20" s="272"/>
      <c r="QS20" s="272"/>
      <c r="QT20" s="272"/>
      <c r="QU20" s="272"/>
      <c r="QV20" s="272"/>
      <c r="QW20" s="272"/>
      <c r="QX20" s="272"/>
      <c r="QY20" s="272"/>
      <c r="QZ20" s="272"/>
      <c r="RA20" s="272"/>
      <c r="RB20" s="272"/>
      <c r="RC20" s="272"/>
      <c r="RD20" s="272"/>
      <c r="RE20" s="272"/>
    </row>
    <row r="21" spans="1:473" s="210" customFormat="1">
      <c r="A21" s="526" t="s">
        <v>307</v>
      </c>
      <c r="B21" s="527"/>
      <c r="C21" s="527"/>
      <c r="D21" s="527"/>
      <c r="E21" s="527"/>
      <c r="F21" s="527"/>
      <c r="G21" s="527"/>
      <c r="H21" s="527"/>
      <c r="I21" s="527"/>
      <c r="J21" s="527"/>
      <c r="K21" s="527"/>
      <c r="L21" s="528"/>
      <c r="M21" s="272"/>
      <c r="N21" s="272"/>
      <c r="O21" s="272"/>
      <c r="P21" s="272"/>
      <c r="Q21" s="272"/>
      <c r="R21" s="272"/>
      <c r="S21" s="272"/>
      <c r="T21" s="272"/>
      <c r="U21" s="272"/>
      <c r="V21" s="272"/>
      <c r="W21" s="272"/>
      <c r="X21" s="272"/>
      <c r="Y21" s="272"/>
      <c r="Z21" s="272"/>
      <c r="AA21" s="272"/>
      <c r="AB21" s="272"/>
      <c r="AC21" s="272"/>
      <c r="AD21" s="272"/>
      <c r="AE21" s="272"/>
      <c r="AF21" s="272"/>
      <c r="AG21" s="272"/>
      <c r="AH21" s="272"/>
      <c r="AI21" s="272"/>
      <c r="AJ21" s="272"/>
      <c r="AK21" s="272"/>
      <c r="AL21" s="272"/>
      <c r="AM21" s="272"/>
      <c r="AN21" s="272"/>
      <c r="AO21" s="272"/>
      <c r="AP21" s="272"/>
      <c r="AQ21" s="272"/>
      <c r="AR21" s="272"/>
      <c r="AS21" s="272"/>
      <c r="AT21" s="272"/>
      <c r="AU21" s="272"/>
      <c r="AV21" s="272"/>
      <c r="AW21" s="272"/>
      <c r="AX21" s="272"/>
      <c r="AY21" s="272"/>
      <c r="AZ21" s="272"/>
      <c r="BA21" s="272"/>
      <c r="BB21" s="272"/>
      <c r="BC21" s="272"/>
      <c r="BD21" s="272"/>
      <c r="BE21" s="272"/>
      <c r="BF21" s="272"/>
      <c r="BG21" s="272"/>
      <c r="BH21" s="272"/>
      <c r="BI21" s="272"/>
      <c r="BJ21" s="272"/>
      <c r="BK21" s="272"/>
      <c r="BL21" s="272"/>
      <c r="BM21" s="272"/>
      <c r="BN21" s="272"/>
      <c r="BO21" s="272"/>
      <c r="BP21" s="272"/>
      <c r="BQ21" s="272"/>
      <c r="BR21" s="272"/>
      <c r="BS21" s="272"/>
      <c r="BT21" s="272"/>
      <c r="BU21" s="272"/>
      <c r="BV21" s="272"/>
      <c r="BW21" s="272"/>
      <c r="BX21" s="272"/>
      <c r="BY21" s="272"/>
      <c r="BZ21" s="272"/>
      <c r="CA21" s="272"/>
      <c r="CB21" s="272"/>
      <c r="CC21" s="272"/>
      <c r="CD21" s="272"/>
      <c r="CE21" s="272"/>
      <c r="CF21" s="272"/>
      <c r="CG21" s="272"/>
      <c r="CH21" s="272"/>
      <c r="CI21" s="272"/>
      <c r="CJ21" s="272"/>
      <c r="CK21" s="272"/>
      <c r="CL21" s="272"/>
      <c r="CM21" s="272"/>
      <c r="CN21" s="272"/>
      <c r="CO21" s="272"/>
      <c r="CP21" s="272"/>
      <c r="CQ21" s="272"/>
      <c r="CR21" s="272"/>
      <c r="CS21" s="272"/>
      <c r="CT21" s="272"/>
      <c r="CU21" s="272"/>
      <c r="CV21" s="272"/>
      <c r="CW21" s="272"/>
      <c r="CX21" s="272"/>
      <c r="CY21" s="272"/>
      <c r="CZ21" s="272"/>
      <c r="DA21" s="272"/>
      <c r="DB21" s="272"/>
      <c r="DC21" s="272"/>
      <c r="DD21" s="272"/>
      <c r="DE21" s="272"/>
      <c r="DF21" s="272"/>
      <c r="DG21" s="272"/>
      <c r="DH21" s="272"/>
      <c r="DI21" s="272"/>
      <c r="DJ21" s="272"/>
      <c r="DK21" s="272"/>
      <c r="DL21" s="272"/>
      <c r="DM21" s="272"/>
      <c r="DN21" s="272"/>
      <c r="DO21" s="272"/>
      <c r="DP21" s="272"/>
      <c r="DQ21" s="272"/>
      <c r="DR21" s="272"/>
      <c r="DS21" s="272"/>
      <c r="DT21" s="272"/>
      <c r="DU21" s="272"/>
      <c r="DV21" s="272"/>
      <c r="DW21" s="272"/>
      <c r="DX21" s="272"/>
      <c r="DY21" s="272"/>
      <c r="DZ21" s="272"/>
      <c r="EA21" s="272"/>
      <c r="EB21" s="272"/>
      <c r="EC21" s="272"/>
      <c r="ED21" s="272"/>
      <c r="EE21" s="272"/>
      <c r="EF21" s="272"/>
      <c r="EG21" s="272"/>
      <c r="EH21" s="272"/>
      <c r="EI21" s="272"/>
      <c r="EJ21" s="272"/>
      <c r="EK21" s="272"/>
      <c r="EL21" s="272"/>
      <c r="EM21" s="272"/>
      <c r="EN21" s="272"/>
      <c r="EO21" s="272"/>
      <c r="EP21" s="272"/>
      <c r="EQ21" s="272"/>
      <c r="ER21" s="272"/>
      <c r="ES21" s="272"/>
      <c r="ET21" s="272"/>
      <c r="EU21" s="272"/>
      <c r="EV21" s="272"/>
      <c r="EW21" s="272"/>
      <c r="EX21" s="272"/>
      <c r="EY21" s="272"/>
      <c r="EZ21" s="272"/>
      <c r="FA21" s="272"/>
      <c r="FB21" s="272"/>
      <c r="FC21" s="272"/>
      <c r="FD21" s="272"/>
      <c r="FE21" s="272"/>
      <c r="FF21" s="272"/>
      <c r="FG21" s="272"/>
      <c r="FH21" s="272"/>
      <c r="FI21" s="272"/>
      <c r="FJ21" s="272"/>
      <c r="FK21" s="272"/>
      <c r="FL21" s="272"/>
      <c r="FM21" s="272"/>
      <c r="FN21" s="272"/>
      <c r="FO21" s="272"/>
      <c r="FP21" s="272"/>
      <c r="FQ21" s="272"/>
      <c r="FR21" s="272"/>
      <c r="FS21" s="272"/>
      <c r="FT21" s="272"/>
      <c r="FU21" s="272"/>
      <c r="FV21" s="272"/>
      <c r="FW21" s="272"/>
      <c r="FX21" s="272"/>
      <c r="FY21" s="272"/>
      <c r="FZ21" s="272"/>
      <c r="GA21" s="272"/>
      <c r="GB21" s="272"/>
      <c r="GC21" s="272"/>
      <c r="GD21" s="272"/>
      <c r="GE21" s="272"/>
      <c r="GF21" s="272"/>
      <c r="GG21" s="272"/>
      <c r="GH21" s="272"/>
      <c r="GI21" s="272"/>
      <c r="GJ21" s="272"/>
      <c r="GK21" s="272"/>
      <c r="GL21" s="272"/>
      <c r="GM21" s="272"/>
      <c r="GN21" s="272"/>
      <c r="GO21" s="272"/>
      <c r="GP21" s="272"/>
      <c r="GQ21" s="272"/>
      <c r="GR21" s="272"/>
      <c r="GS21" s="272"/>
      <c r="GT21" s="272"/>
      <c r="GU21" s="272"/>
      <c r="GV21" s="272"/>
      <c r="GW21" s="272"/>
      <c r="GX21" s="272"/>
      <c r="GY21" s="272"/>
      <c r="GZ21" s="272"/>
      <c r="HA21" s="272"/>
      <c r="HB21" s="272"/>
      <c r="HC21" s="272"/>
      <c r="HD21" s="272"/>
      <c r="HE21" s="272"/>
      <c r="HF21" s="272"/>
      <c r="HG21" s="272"/>
      <c r="HH21" s="272"/>
      <c r="HI21" s="272"/>
      <c r="HJ21" s="272"/>
      <c r="HK21" s="272"/>
      <c r="HL21" s="272"/>
      <c r="HM21" s="272"/>
      <c r="HN21" s="272"/>
      <c r="HO21" s="272"/>
      <c r="HP21" s="272"/>
      <c r="HQ21" s="272"/>
      <c r="HR21" s="272"/>
      <c r="HS21" s="272"/>
      <c r="HT21" s="272"/>
      <c r="HU21" s="272"/>
      <c r="HV21" s="272"/>
      <c r="HW21" s="272"/>
      <c r="HX21" s="272"/>
      <c r="HY21" s="272"/>
      <c r="HZ21" s="272"/>
      <c r="IA21" s="272"/>
      <c r="IB21" s="272"/>
      <c r="IC21" s="272"/>
      <c r="ID21" s="272"/>
      <c r="IE21" s="272"/>
      <c r="IF21" s="272"/>
      <c r="IG21" s="272"/>
      <c r="IH21" s="272"/>
      <c r="II21" s="272"/>
      <c r="IJ21" s="272"/>
      <c r="IK21" s="272"/>
      <c r="IL21" s="272"/>
      <c r="IM21" s="272"/>
      <c r="IN21" s="272"/>
      <c r="IO21" s="272"/>
      <c r="IP21" s="272"/>
      <c r="IQ21" s="272"/>
      <c r="IR21" s="272"/>
      <c r="IS21" s="272"/>
      <c r="IT21" s="272"/>
      <c r="IU21" s="272"/>
      <c r="IV21" s="272"/>
      <c r="IW21" s="272"/>
      <c r="IX21" s="272"/>
      <c r="IY21" s="272"/>
      <c r="IZ21" s="272"/>
      <c r="JA21" s="272"/>
      <c r="JB21" s="272"/>
      <c r="JC21" s="272"/>
      <c r="JD21" s="272"/>
      <c r="JE21" s="272"/>
      <c r="JF21" s="272"/>
      <c r="JG21" s="272"/>
      <c r="JH21" s="272"/>
      <c r="JI21" s="272"/>
      <c r="JJ21" s="272"/>
      <c r="JK21" s="272"/>
      <c r="JL21" s="272"/>
      <c r="JM21" s="272"/>
      <c r="JN21" s="272"/>
      <c r="JO21" s="272"/>
      <c r="JP21" s="272"/>
      <c r="JQ21" s="272"/>
      <c r="JR21" s="272"/>
      <c r="JS21" s="272"/>
      <c r="JT21" s="272"/>
      <c r="JU21" s="272"/>
      <c r="JV21" s="272"/>
      <c r="JW21" s="272"/>
      <c r="JX21" s="272"/>
      <c r="JY21" s="272"/>
      <c r="JZ21" s="272"/>
      <c r="KA21" s="272"/>
      <c r="KB21" s="272"/>
      <c r="KC21" s="272"/>
      <c r="KD21" s="272"/>
      <c r="KE21" s="272"/>
      <c r="KF21" s="272"/>
      <c r="KG21" s="272"/>
      <c r="KH21" s="272"/>
      <c r="KI21" s="272"/>
      <c r="KJ21" s="272"/>
      <c r="KK21" s="272"/>
      <c r="KL21" s="272"/>
      <c r="KM21" s="272"/>
      <c r="KN21" s="272"/>
      <c r="KO21" s="272"/>
      <c r="KP21" s="272"/>
      <c r="KQ21" s="272"/>
      <c r="KR21" s="272"/>
      <c r="KS21" s="272"/>
      <c r="KT21" s="272"/>
      <c r="KU21" s="272"/>
      <c r="KV21" s="272"/>
      <c r="KW21" s="272"/>
      <c r="KX21" s="272"/>
      <c r="KY21" s="272"/>
      <c r="KZ21" s="272"/>
      <c r="LA21" s="272"/>
      <c r="LB21" s="272"/>
      <c r="LC21" s="272"/>
      <c r="LD21" s="272"/>
      <c r="LE21" s="272"/>
      <c r="LF21" s="272"/>
      <c r="LG21" s="272"/>
      <c r="LH21" s="272"/>
      <c r="LI21" s="272"/>
      <c r="LJ21" s="272"/>
      <c r="LK21" s="272"/>
      <c r="LL21" s="272"/>
      <c r="LM21" s="272"/>
      <c r="LN21" s="272"/>
      <c r="LO21" s="272"/>
      <c r="LP21" s="272"/>
      <c r="LQ21" s="272"/>
      <c r="LR21" s="272"/>
      <c r="LS21" s="272"/>
      <c r="LT21" s="272"/>
      <c r="LU21" s="272"/>
      <c r="LV21" s="272"/>
      <c r="LW21" s="272"/>
      <c r="LX21" s="272"/>
      <c r="LY21" s="272"/>
      <c r="LZ21" s="272"/>
      <c r="MA21" s="272"/>
      <c r="MB21" s="272"/>
      <c r="MC21" s="272"/>
      <c r="MD21" s="272"/>
      <c r="ME21" s="272"/>
      <c r="MF21" s="272"/>
      <c r="MG21" s="272"/>
      <c r="MH21" s="272"/>
      <c r="MI21" s="272"/>
      <c r="MJ21" s="272"/>
      <c r="MK21" s="272"/>
      <c r="ML21" s="272"/>
      <c r="MM21" s="272"/>
      <c r="MN21" s="272"/>
      <c r="MO21" s="272"/>
      <c r="MP21" s="272"/>
      <c r="MQ21" s="272"/>
      <c r="MR21" s="272"/>
      <c r="MS21" s="272"/>
      <c r="MT21" s="272"/>
      <c r="MU21" s="272"/>
      <c r="MV21" s="272"/>
      <c r="MW21" s="272"/>
      <c r="MX21" s="272"/>
      <c r="MY21" s="272"/>
      <c r="MZ21" s="272"/>
      <c r="NA21" s="272"/>
      <c r="NB21" s="272"/>
      <c r="NC21" s="272"/>
      <c r="ND21" s="272"/>
      <c r="NE21" s="272"/>
      <c r="NF21" s="272"/>
      <c r="NG21" s="272"/>
      <c r="NH21" s="272"/>
      <c r="NI21" s="272"/>
      <c r="NJ21" s="272"/>
      <c r="NK21" s="272"/>
      <c r="NL21" s="272"/>
      <c r="NM21" s="272"/>
      <c r="NN21" s="272"/>
      <c r="NO21" s="272"/>
      <c r="NP21" s="272"/>
      <c r="NQ21" s="272"/>
      <c r="NR21" s="272"/>
      <c r="NS21" s="272"/>
      <c r="NT21" s="272"/>
      <c r="NU21" s="272"/>
      <c r="NV21" s="272"/>
      <c r="NW21" s="272"/>
      <c r="NX21" s="272"/>
      <c r="NY21" s="272"/>
      <c r="NZ21" s="272"/>
      <c r="OA21" s="272"/>
      <c r="OB21" s="272"/>
      <c r="OC21" s="272"/>
      <c r="OD21" s="272"/>
      <c r="OE21" s="272"/>
      <c r="OF21" s="272"/>
      <c r="OG21" s="272"/>
      <c r="OH21" s="272"/>
      <c r="OI21" s="272"/>
      <c r="OJ21" s="272"/>
      <c r="OK21" s="272"/>
      <c r="OL21" s="272"/>
      <c r="OM21" s="272"/>
      <c r="ON21" s="272"/>
      <c r="OO21" s="272"/>
      <c r="OP21" s="272"/>
      <c r="OQ21" s="272"/>
      <c r="OR21" s="272"/>
      <c r="OS21" s="272"/>
      <c r="OT21" s="272"/>
      <c r="OU21" s="272"/>
      <c r="OV21" s="272"/>
      <c r="OW21" s="272"/>
      <c r="OX21" s="272"/>
      <c r="OY21" s="272"/>
      <c r="OZ21" s="272"/>
      <c r="PA21" s="272"/>
      <c r="PB21" s="272"/>
      <c r="PC21" s="272"/>
      <c r="PD21" s="272"/>
      <c r="PE21" s="272"/>
      <c r="PF21" s="272"/>
      <c r="PG21" s="272"/>
      <c r="PH21" s="272"/>
      <c r="PI21" s="272"/>
      <c r="PJ21" s="272"/>
      <c r="PK21" s="272"/>
      <c r="PL21" s="272"/>
      <c r="PM21" s="272"/>
      <c r="PN21" s="272"/>
      <c r="PO21" s="272"/>
      <c r="PP21" s="272"/>
      <c r="PQ21" s="272"/>
      <c r="PR21" s="272"/>
      <c r="PS21" s="272"/>
      <c r="PT21" s="272"/>
      <c r="PU21" s="272"/>
      <c r="PV21" s="272"/>
      <c r="PW21" s="272"/>
      <c r="PX21" s="272"/>
      <c r="PY21" s="272"/>
      <c r="PZ21" s="272"/>
      <c r="QA21" s="272"/>
      <c r="QB21" s="272"/>
      <c r="QC21" s="272"/>
      <c r="QD21" s="272"/>
      <c r="QE21" s="272"/>
      <c r="QF21" s="272"/>
      <c r="QG21" s="272"/>
      <c r="QH21" s="272"/>
      <c r="QI21" s="272"/>
      <c r="QJ21" s="272"/>
      <c r="QK21" s="272"/>
      <c r="QL21" s="272"/>
      <c r="QM21" s="272"/>
      <c r="QN21" s="272"/>
      <c r="QO21" s="272"/>
      <c r="QP21" s="272"/>
      <c r="QQ21" s="272"/>
      <c r="QR21" s="272"/>
      <c r="QS21" s="272"/>
      <c r="QT21" s="272"/>
      <c r="QU21" s="272"/>
      <c r="QV21" s="272"/>
      <c r="QW21" s="272"/>
      <c r="QX21" s="272"/>
      <c r="QY21" s="272"/>
      <c r="QZ21" s="272"/>
      <c r="RA21" s="272"/>
      <c r="RB21" s="272"/>
      <c r="RC21" s="272"/>
      <c r="RD21" s="272"/>
      <c r="RE21" s="272"/>
    </row>
    <row r="22" spans="1:473" s="268" customFormat="1">
      <c r="A22" s="529"/>
      <c r="B22" s="530"/>
      <c r="C22" s="530"/>
      <c r="D22" s="530"/>
      <c r="E22" s="530"/>
      <c r="F22" s="530"/>
      <c r="G22" s="530"/>
      <c r="H22" s="530"/>
      <c r="I22" s="530"/>
      <c r="J22" s="530"/>
      <c r="K22" s="530"/>
      <c r="L22" s="531"/>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267"/>
      <c r="AL22" s="267"/>
      <c r="AM22" s="267"/>
      <c r="AN22" s="267"/>
      <c r="AO22" s="267"/>
      <c r="AP22" s="267"/>
      <c r="AQ22" s="267"/>
      <c r="AR22" s="267"/>
      <c r="AS22" s="267"/>
      <c r="AT22" s="267"/>
      <c r="AU22" s="267"/>
      <c r="AV22" s="267"/>
      <c r="AW22" s="267"/>
      <c r="AX22" s="267"/>
      <c r="AY22" s="267"/>
      <c r="AZ22" s="267"/>
      <c r="BA22" s="267"/>
      <c r="BB22" s="267"/>
      <c r="BC22" s="267"/>
      <c r="BD22" s="267"/>
      <c r="BE22" s="267"/>
      <c r="BF22" s="267"/>
      <c r="BG22" s="267"/>
      <c r="BH22" s="267"/>
      <c r="BI22" s="267"/>
      <c r="BJ22" s="267"/>
      <c r="BK22" s="267"/>
      <c r="BL22" s="267"/>
      <c r="BM22" s="267"/>
      <c r="BN22" s="267"/>
      <c r="BO22" s="267"/>
      <c r="BP22" s="267"/>
      <c r="BQ22" s="267"/>
      <c r="BR22" s="267"/>
      <c r="BS22" s="267"/>
      <c r="BT22" s="267"/>
      <c r="BU22" s="267"/>
      <c r="BV22" s="267"/>
      <c r="BW22" s="267"/>
      <c r="BX22" s="267"/>
      <c r="BY22" s="267"/>
      <c r="BZ22" s="267"/>
      <c r="CA22" s="267"/>
      <c r="CB22" s="267"/>
      <c r="CC22" s="267"/>
      <c r="CD22" s="267"/>
      <c r="CE22" s="267"/>
      <c r="CF22" s="267"/>
      <c r="CG22" s="267"/>
      <c r="CH22" s="267"/>
      <c r="CI22" s="267"/>
      <c r="CJ22" s="267"/>
      <c r="CK22" s="267"/>
      <c r="CL22" s="267"/>
      <c r="CM22" s="267"/>
      <c r="CN22" s="267"/>
      <c r="CO22" s="267"/>
      <c r="CP22" s="267"/>
      <c r="CQ22" s="267"/>
      <c r="CR22" s="267"/>
      <c r="CS22" s="267"/>
      <c r="CT22" s="267"/>
      <c r="CU22" s="267"/>
      <c r="CV22" s="267"/>
      <c r="CW22" s="267"/>
      <c r="CX22" s="267"/>
      <c r="CY22" s="267"/>
      <c r="CZ22" s="267"/>
      <c r="DA22" s="267"/>
      <c r="DB22" s="267"/>
      <c r="DC22" s="267"/>
      <c r="DD22" s="267"/>
      <c r="DE22" s="267"/>
      <c r="DF22" s="267"/>
      <c r="DG22" s="267"/>
      <c r="DH22" s="267"/>
      <c r="DI22" s="267"/>
      <c r="DJ22" s="267"/>
      <c r="DK22" s="267"/>
      <c r="DL22" s="267"/>
      <c r="DM22" s="267"/>
      <c r="DN22" s="267"/>
      <c r="DO22" s="267"/>
      <c r="DP22" s="267"/>
      <c r="DQ22" s="267"/>
      <c r="DR22" s="267"/>
      <c r="DS22" s="267"/>
      <c r="DT22" s="267"/>
      <c r="DU22" s="267"/>
      <c r="DV22" s="267"/>
      <c r="DW22" s="267"/>
      <c r="DX22" s="267"/>
      <c r="DY22" s="267"/>
      <c r="DZ22" s="267"/>
      <c r="EA22" s="267"/>
      <c r="EB22" s="267"/>
      <c r="EC22" s="267"/>
      <c r="ED22" s="267"/>
      <c r="EE22" s="267"/>
      <c r="EF22" s="267"/>
      <c r="EG22" s="267"/>
      <c r="EH22" s="267"/>
      <c r="EI22" s="267"/>
      <c r="EJ22" s="267"/>
      <c r="EK22" s="267"/>
      <c r="EL22" s="267"/>
      <c r="EM22" s="267"/>
      <c r="EN22" s="267"/>
      <c r="EO22" s="267"/>
      <c r="EP22" s="267"/>
      <c r="EQ22" s="267"/>
      <c r="ER22" s="267"/>
      <c r="ES22" s="267"/>
      <c r="ET22" s="267"/>
      <c r="EU22" s="267"/>
      <c r="EV22" s="267"/>
      <c r="EW22" s="267"/>
      <c r="EX22" s="267"/>
      <c r="EY22" s="267"/>
      <c r="EZ22" s="267"/>
      <c r="FA22" s="267"/>
      <c r="FB22" s="267"/>
      <c r="FC22" s="267"/>
      <c r="FD22" s="267"/>
      <c r="FE22" s="267"/>
      <c r="FF22" s="267"/>
      <c r="FG22" s="267"/>
      <c r="FH22" s="267"/>
      <c r="FI22" s="267"/>
      <c r="FJ22" s="267"/>
      <c r="FK22" s="267"/>
      <c r="FL22" s="267"/>
      <c r="FM22" s="267"/>
      <c r="FN22" s="267"/>
      <c r="FO22" s="267"/>
      <c r="FP22" s="267"/>
      <c r="FQ22" s="267"/>
      <c r="FR22" s="267"/>
      <c r="FS22" s="267"/>
      <c r="FT22" s="267"/>
      <c r="FU22" s="267"/>
      <c r="FV22" s="267"/>
      <c r="FW22" s="267"/>
      <c r="FX22" s="267"/>
      <c r="FY22" s="267"/>
      <c r="FZ22" s="267"/>
      <c r="GA22" s="267"/>
      <c r="GB22" s="267"/>
      <c r="GC22" s="267"/>
      <c r="GD22" s="267"/>
      <c r="GE22" s="267"/>
      <c r="GF22" s="267"/>
      <c r="GG22" s="267"/>
      <c r="GH22" s="267"/>
      <c r="GI22" s="267"/>
      <c r="GJ22" s="267"/>
      <c r="GK22" s="267"/>
      <c r="GL22" s="267"/>
      <c r="GM22" s="267"/>
      <c r="GN22" s="267"/>
      <c r="GO22" s="267"/>
      <c r="GP22" s="267"/>
      <c r="GQ22" s="267"/>
      <c r="GR22" s="267"/>
      <c r="GS22" s="267"/>
      <c r="GT22" s="267"/>
      <c r="GU22" s="267"/>
      <c r="GV22" s="267"/>
      <c r="GW22" s="267"/>
      <c r="GX22" s="267"/>
      <c r="GY22" s="267"/>
      <c r="GZ22" s="267"/>
      <c r="HA22" s="267"/>
      <c r="HB22" s="267"/>
      <c r="HC22" s="267"/>
      <c r="HD22" s="267"/>
      <c r="HE22" s="267"/>
      <c r="HF22" s="267"/>
      <c r="HG22" s="267"/>
      <c r="HH22" s="267"/>
      <c r="HI22" s="267"/>
      <c r="HJ22" s="267"/>
      <c r="HK22" s="267"/>
      <c r="HL22" s="267"/>
      <c r="HM22" s="267"/>
      <c r="HN22" s="267"/>
      <c r="HO22" s="267"/>
      <c r="HP22" s="267"/>
      <c r="HQ22" s="267"/>
      <c r="HR22" s="267"/>
      <c r="HS22" s="267"/>
      <c r="HT22" s="267"/>
      <c r="HU22" s="267"/>
      <c r="HV22" s="267"/>
      <c r="HW22" s="267"/>
      <c r="HX22" s="267"/>
      <c r="HY22" s="267"/>
      <c r="HZ22" s="267"/>
      <c r="IA22" s="267"/>
      <c r="IB22" s="267"/>
      <c r="IC22" s="267"/>
      <c r="ID22" s="267"/>
      <c r="IE22" s="267"/>
      <c r="IF22" s="267"/>
      <c r="IG22" s="267"/>
      <c r="IH22" s="267"/>
      <c r="II22" s="267"/>
      <c r="IJ22" s="267"/>
      <c r="IK22" s="267"/>
      <c r="IL22" s="267"/>
      <c r="IM22" s="267"/>
      <c r="IN22" s="267"/>
      <c r="IO22" s="267"/>
      <c r="IP22" s="267"/>
      <c r="IQ22" s="267"/>
      <c r="IR22" s="267"/>
      <c r="IS22" s="267"/>
      <c r="IT22" s="267"/>
      <c r="IU22" s="267"/>
      <c r="IV22" s="267"/>
      <c r="IW22" s="267"/>
      <c r="IX22" s="267"/>
      <c r="IY22" s="267"/>
      <c r="IZ22" s="267"/>
      <c r="JA22" s="267"/>
      <c r="JB22" s="267"/>
      <c r="JC22" s="267"/>
      <c r="JD22" s="267"/>
      <c r="JE22" s="267"/>
      <c r="JF22" s="267"/>
      <c r="JG22" s="267"/>
      <c r="JH22" s="267"/>
      <c r="JI22" s="267"/>
      <c r="JJ22" s="267"/>
      <c r="JK22" s="267"/>
      <c r="JL22" s="267"/>
      <c r="JM22" s="267"/>
      <c r="JN22" s="267"/>
      <c r="JO22" s="267"/>
      <c r="JP22" s="267"/>
      <c r="JQ22" s="267"/>
      <c r="JR22" s="267"/>
      <c r="JS22" s="267"/>
      <c r="JT22" s="267"/>
      <c r="JU22" s="267"/>
      <c r="JV22" s="267"/>
      <c r="JW22" s="267"/>
      <c r="JX22" s="267"/>
      <c r="JY22" s="267"/>
      <c r="JZ22" s="267"/>
      <c r="KA22" s="267"/>
      <c r="KB22" s="267"/>
      <c r="KC22" s="267"/>
      <c r="KD22" s="267"/>
      <c r="KE22" s="267"/>
      <c r="KF22" s="267"/>
      <c r="KG22" s="267"/>
      <c r="KH22" s="267"/>
      <c r="KI22" s="267"/>
      <c r="KJ22" s="267"/>
      <c r="KK22" s="267"/>
      <c r="KL22" s="267"/>
      <c r="KM22" s="267"/>
      <c r="KN22" s="267"/>
      <c r="KO22" s="267"/>
      <c r="KP22" s="267"/>
      <c r="KQ22" s="267"/>
      <c r="KR22" s="267"/>
      <c r="KS22" s="267"/>
      <c r="KT22" s="267"/>
      <c r="KU22" s="267"/>
      <c r="KV22" s="267"/>
      <c r="KW22" s="267"/>
      <c r="KX22" s="267"/>
      <c r="KY22" s="267"/>
      <c r="KZ22" s="267"/>
      <c r="LA22" s="267"/>
      <c r="LB22" s="267"/>
      <c r="LC22" s="267"/>
      <c r="LD22" s="267"/>
      <c r="LE22" s="267"/>
      <c r="LF22" s="267"/>
      <c r="LG22" s="267"/>
      <c r="LH22" s="267"/>
      <c r="LI22" s="267"/>
      <c r="LJ22" s="267"/>
      <c r="LK22" s="267"/>
      <c r="LL22" s="267"/>
      <c r="LM22" s="267"/>
      <c r="LN22" s="267"/>
      <c r="LO22" s="267"/>
      <c r="LP22" s="267"/>
      <c r="LQ22" s="267"/>
      <c r="LR22" s="267"/>
      <c r="LS22" s="267"/>
      <c r="LT22" s="267"/>
      <c r="LU22" s="267"/>
      <c r="LV22" s="267"/>
      <c r="LW22" s="267"/>
      <c r="LX22" s="267"/>
      <c r="LY22" s="267"/>
      <c r="LZ22" s="267"/>
      <c r="MA22" s="267"/>
      <c r="MB22" s="267"/>
      <c r="MC22" s="267"/>
      <c r="MD22" s="267"/>
      <c r="ME22" s="267"/>
      <c r="MF22" s="267"/>
      <c r="MG22" s="267"/>
      <c r="MH22" s="267"/>
      <c r="MI22" s="267"/>
      <c r="MJ22" s="267"/>
      <c r="MK22" s="267"/>
      <c r="ML22" s="267"/>
      <c r="MM22" s="267"/>
      <c r="MN22" s="267"/>
      <c r="MO22" s="267"/>
      <c r="MP22" s="267"/>
      <c r="MQ22" s="267"/>
      <c r="MR22" s="267"/>
      <c r="MS22" s="267"/>
      <c r="MT22" s="267"/>
      <c r="MU22" s="267"/>
      <c r="MV22" s="267"/>
      <c r="MW22" s="267"/>
      <c r="MX22" s="267"/>
      <c r="MY22" s="267"/>
      <c r="MZ22" s="267"/>
      <c r="NA22" s="267"/>
      <c r="NB22" s="267"/>
      <c r="NC22" s="267"/>
      <c r="ND22" s="267"/>
      <c r="NE22" s="267"/>
      <c r="NF22" s="267"/>
      <c r="NG22" s="267"/>
      <c r="NH22" s="267"/>
      <c r="NI22" s="267"/>
      <c r="NJ22" s="267"/>
      <c r="NK22" s="267"/>
      <c r="NL22" s="267"/>
      <c r="NM22" s="267"/>
      <c r="NN22" s="267"/>
      <c r="NO22" s="267"/>
      <c r="NP22" s="267"/>
      <c r="NQ22" s="267"/>
      <c r="NR22" s="267"/>
      <c r="NS22" s="267"/>
      <c r="NT22" s="267"/>
      <c r="NU22" s="267"/>
      <c r="NV22" s="267"/>
      <c r="NW22" s="267"/>
      <c r="NX22" s="267"/>
      <c r="NY22" s="267"/>
      <c r="NZ22" s="267"/>
      <c r="OA22" s="267"/>
      <c r="OB22" s="267"/>
      <c r="OC22" s="267"/>
      <c r="OD22" s="267"/>
      <c r="OE22" s="267"/>
      <c r="OF22" s="267"/>
      <c r="OG22" s="267"/>
      <c r="OH22" s="267"/>
      <c r="OI22" s="267"/>
      <c r="OJ22" s="267"/>
      <c r="OK22" s="267"/>
      <c r="OL22" s="267"/>
      <c r="OM22" s="267"/>
      <c r="ON22" s="267"/>
      <c r="OO22" s="267"/>
      <c r="OP22" s="267"/>
      <c r="OQ22" s="267"/>
      <c r="OR22" s="267"/>
      <c r="OS22" s="267"/>
      <c r="OT22" s="267"/>
      <c r="OU22" s="267"/>
      <c r="OV22" s="267"/>
      <c r="OW22" s="267"/>
      <c r="OX22" s="267"/>
      <c r="OY22" s="267"/>
      <c r="OZ22" s="267"/>
      <c r="PA22" s="267"/>
      <c r="PB22" s="267"/>
      <c r="PC22" s="267"/>
      <c r="PD22" s="267"/>
      <c r="PE22" s="267"/>
      <c r="PF22" s="267"/>
      <c r="PG22" s="267"/>
      <c r="PH22" s="267"/>
      <c r="PI22" s="267"/>
      <c r="PJ22" s="267"/>
      <c r="PK22" s="267"/>
      <c r="PL22" s="267"/>
      <c r="PM22" s="267"/>
      <c r="PN22" s="267"/>
      <c r="PO22" s="267"/>
      <c r="PP22" s="267"/>
      <c r="PQ22" s="267"/>
      <c r="PR22" s="267"/>
      <c r="PS22" s="267"/>
      <c r="PT22" s="267"/>
      <c r="PU22" s="267"/>
      <c r="PV22" s="267"/>
      <c r="PW22" s="267"/>
      <c r="PX22" s="267"/>
      <c r="PY22" s="267"/>
      <c r="PZ22" s="267"/>
      <c r="QA22" s="267"/>
      <c r="QB22" s="267"/>
      <c r="QC22" s="267"/>
      <c r="QD22" s="267"/>
      <c r="QE22" s="267"/>
      <c r="QF22" s="267"/>
      <c r="QG22" s="267"/>
      <c r="QH22" s="267"/>
      <c r="QI22" s="267"/>
      <c r="QJ22" s="267"/>
      <c r="QK22" s="267"/>
      <c r="QL22" s="267"/>
      <c r="QM22" s="267"/>
      <c r="QN22" s="267"/>
      <c r="QO22" s="267"/>
      <c r="QP22" s="267"/>
      <c r="QQ22" s="267"/>
      <c r="QR22" s="267"/>
      <c r="QS22" s="267"/>
      <c r="QT22" s="267"/>
      <c r="QU22" s="267"/>
      <c r="QV22" s="267"/>
      <c r="QW22" s="267"/>
      <c r="QX22" s="267"/>
      <c r="QY22" s="267"/>
      <c r="QZ22" s="267"/>
      <c r="RA22" s="267"/>
      <c r="RB22" s="267"/>
      <c r="RC22" s="267"/>
      <c r="RD22" s="267"/>
      <c r="RE22" s="267"/>
    </row>
    <row r="23" spans="1:473" s="268" customFormat="1">
      <c r="A23" s="532"/>
      <c r="B23" s="269" t="s">
        <v>308</v>
      </c>
      <c r="C23" s="270"/>
      <c r="D23" s="521"/>
      <c r="E23" s="521"/>
      <c r="F23" s="521"/>
      <c r="G23" s="521"/>
      <c r="H23" s="521"/>
      <c r="I23" s="521"/>
      <c r="J23" s="521"/>
      <c r="K23" s="521"/>
      <c r="L23" s="521"/>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67"/>
      <c r="AQ23" s="267"/>
      <c r="AR23" s="267"/>
      <c r="AS23" s="267"/>
      <c r="AT23" s="267"/>
      <c r="AU23" s="267"/>
      <c r="AV23" s="267"/>
      <c r="AW23" s="267"/>
      <c r="AX23" s="267"/>
      <c r="AY23" s="267"/>
      <c r="AZ23" s="267"/>
      <c r="BA23" s="267"/>
      <c r="BB23" s="267"/>
      <c r="BC23" s="267"/>
      <c r="BD23" s="267"/>
      <c r="BE23" s="267"/>
      <c r="BF23" s="267"/>
      <c r="BG23" s="267"/>
      <c r="BH23" s="267"/>
      <c r="BI23" s="267"/>
      <c r="BJ23" s="267"/>
      <c r="BK23" s="267"/>
      <c r="BL23" s="267"/>
      <c r="BM23" s="267"/>
      <c r="BN23" s="267"/>
      <c r="BO23" s="267"/>
      <c r="BP23" s="267"/>
      <c r="BQ23" s="267"/>
      <c r="BR23" s="267"/>
      <c r="BS23" s="267"/>
      <c r="BT23" s="267"/>
      <c r="BU23" s="267"/>
      <c r="BV23" s="267"/>
      <c r="BW23" s="267"/>
      <c r="BX23" s="267"/>
      <c r="BY23" s="267"/>
      <c r="BZ23" s="267"/>
      <c r="CA23" s="267"/>
      <c r="CB23" s="267"/>
      <c r="CC23" s="267"/>
      <c r="CD23" s="267"/>
      <c r="CE23" s="267"/>
      <c r="CF23" s="267"/>
      <c r="CG23" s="267"/>
      <c r="CH23" s="267"/>
      <c r="CI23" s="267"/>
      <c r="CJ23" s="267"/>
      <c r="CK23" s="267"/>
      <c r="CL23" s="267"/>
      <c r="CM23" s="267"/>
      <c r="CN23" s="267"/>
      <c r="CO23" s="267"/>
      <c r="CP23" s="267"/>
      <c r="CQ23" s="267"/>
      <c r="CR23" s="267"/>
      <c r="CS23" s="267"/>
      <c r="CT23" s="267"/>
      <c r="CU23" s="267"/>
      <c r="CV23" s="267"/>
      <c r="CW23" s="267"/>
      <c r="CX23" s="267"/>
      <c r="CY23" s="267"/>
      <c r="CZ23" s="267"/>
      <c r="DA23" s="267"/>
      <c r="DB23" s="267"/>
      <c r="DC23" s="267"/>
      <c r="DD23" s="267"/>
      <c r="DE23" s="267"/>
      <c r="DF23" s="267"/>
      <c r="DG23" s="267"/>
      <c r="DH23" s="267"/>
      <c r="DI23" s="267"/>
      <c r="DJ23" s="267"/>
      <c r="DK23" s="267"/>
      <c r="DL23" s="267"/>
      <c r="DM23" s="267"/>
      <c r="DN23" s="267"/>
      <c r="DO23" s="267"/>
      <c r="DP23" s="267"/>
      <c r="DQ23" s="267"/>
      <c r="DR23" s="267"/>
      <c r="DS23" s="267"/>
      <c r="DT23" s="267"/>
      <c r="DU23" s="267"/>
      <c r="DV23" s="267"/>
      <c r="DW23" s="267"/>
      <c r="DX23" s="267"/>
      <c r="DY23" s="267"/>
      <c r="DZ23" s="267"/>
      <c r="EA23" s="267"/>
      <c r="EB23" s="267"/>
      <c r="EC23" s="267"/>
      <c r="ED23" s="267"/>
      <c r="EE23" s="267"/>
      <c r="EF23" s="267"/>
      <c r="EG23" s="267"/>
      <c r="EH23" s="267"/>
      <c r="EI23" s="267"/>
      <c r="EJ23" s="267"/>
      <c r="EK23" s="267"/>
      <c r="EL23" s="267"/>
      <c r="EM23" s="267"/>
      <c r="EN23" s="267"/>
      <c r="EO23" s="267"/>
      <c r="EP23" s="267"/>
      <c r="EQ23" s="267"/>
      <c r="ER23" s="267"/>
      <c r="ES23" s="267"/>
      <c r="ET23" s="267"/>
      <c r="EU23" s="267"/>
      <c r="EV23" s="267"/>
      <c r="EW23" s="267"/>
      <c r="EX23" s="267"/>
      <c r="EY23" s="267"/>
      <c r="EZ23" s="267"/>
      <c r="FA23" s="267"/>
      <c r="FB23" s="267"/>
      <c r="FC23" s="267"/>
      <c r="FD23" s="267"/>
      <c r="FE23" s="267"/>
      <c r="FF23" s="267"/>
      <c r="FG23" s="267"/>
      <c r="FH23" s="267"/>
      <c r="FI23" s="267"/>
      <c r="FJ23" s="267"/>
      <c r="FK23" s="267"/>
      <c r="FL23" s="267"/>
      <c r="FM23" s="267"/>
      <c r="FN23" s="267"/>
      <c r="FO23" s="267"/>
      <c r="FP23" s="267"/>
      <c r="FQ23" s="267"/>
      <c r="FR23" s="267"/>
      <c r="FS23" s="267"/>
      <c r="FT23" s="267"/>
      <c r="FU23" s="267"/>
      <c r="FV23" s="267"/>
      <c r="FW23" s="267"/>
      <c r="FX23" s="267"/>
      <c r="FY23" s="267"/>
      <c r="FZ23" s="267"/>
      <c r="GA23" s="267"/>
      <c r="GB23" s="267"/>
      <c r="GC23" s="267"/>
      <c r="GD23" s="267"/>
      <c r="GE23" s="267"/>
      <c r="GF23" s="267"/>
      <c r="GG23" s="267"/>
      <c r="GH23" s="267"/>
      <c r="GI23" s="267"/>
      <c r="GJ23" s="267"/>
      <c r="GK23" s="267"/>
      <c r="GL23" s="267"/>
      <c r="GM23" s="267"/>
      <c r="GN23" s="267"/>
      <c r="GO23" s="267"/>
      <c r="GP23" s="267"/>
      <c r="GQ23" s="267"/>
      <c r="GR23" s="267"/>
      <c r="GS23" s="267"/>
      <c r="GT23" s="267"/>
      <c r="GU23" s="267"/>
      <c r="GV23" s="267"/>
      <c r="GW23" s="267"/>
      <c r="GX23" s="267"/>
      <c r="GY23" s="267"/>
      <c r="GZ23" s="267"/>
      <c r="HA23" s="267"/>
      <c r="HB23" s="267"/>
      <c r="HC23" s="267"/>
      <c r="HD23" s="267"/>
      <c r="HE23" s="267"/>
      <c r="HF23" s="267"/>
      <c r="HG23" s="267"/>
      <c r="HH23" s="267"/>
      <c r="HI23" s="267"/>
      <c r="HJ23" s="267"/>
      <c r="HK23" s="267"/>
      <c r="HL23" s="267"/>
      <c r="HM23" s="267"/>
      <c r="HN23" s="267"/>
      <c r="HO23" s="267"/>
      <c r="HP23" s="267"/>
      <c r="HQ23" s="267"/>
      <c r="HR23" s="267"/>
      <c r="HS23" s="267"/>
      <c r="HT23" s="267"/>
      <c r="HU23" s="267"/>
      <c r="HV23" s="267"/>
      <c r="HW23" s="267"/>
      <c r="HX23" s="267"/>
      <c r="HY23" s="267"/>
      <c r="HZ23" s="267"/>
      <c r="IA23" s="267"/>
      <c r="IB23" s="267"/>
      <c r="IC23" s="267"/>
      <c r="ID23" s="267"/>
      <c r="IE23" s="267"/>
      <c r="IF23" s="267"/>
      <c r="IG23" s="267"/>
      <c r="IH23" s="267"/>
      <c r="II23" s="267"/>
      <c r="IJ23" s="267"/>
      <c r="IK23" s="267"/>
      <c r="IL23" s="267"/>
      <c r="IM23" s="267"/>
      <c r="IN23" s="267"/>
      <c r="IO23" s="267"/>
      <c r="IP23" s="267"/>
      <c r="IQ23" s="267"/>
      <c r="IR23" s="267"/>
      <c r="IS23" s="267"/>
      <c r="IT23" s="267"/>
      <c r="IU23" s="267"/>
      <c r="IV23" s="267"/>
      <c r="IW23" s="267"/>
      <c r="IX23" s="267"/>
      <c r="IY23" s="267"/>
      <c r="IZ23" s="267"/>
      <c r="JA23" s="267"/>
      <c r="JB23" s="267"/>
      <c r="JC23" s="267"/>
      <c r="JD23" s="267"/>
      <c r="JE23" s="267"/>
      <c r="JF23" s="267"/>
      <c r="JG23" s="267"/>
      <c r="JH23" s="267"/>
      <c r="JI23" s="267"/>
      <c r="JJ23" s="267"/>
      <c r="JK23" s="267"/>
      <c r="JL23" s="267"/>
      <c r="JM23" s="267"/>
      <c r="JN23" s="267"/>
      <c r="JO23" s="267"/>
      <c r="JP23" s="267"/>
      <c r="JQ23" s="267"/>
      <c r="JR23" s="267"/>
      <c r="JS23" s="267"/>
      <c r="JT23" s="267"/>
      <c r="JU23" s="267"/>
      <c r="JV23" s="267"/>
      <c r="JW23" s="267"/>
      <c r="JX23" s="267"/>
      <c r="JY23" s="267"/>
      <c r="JZ23" s="267"/>
      <c r="KA23" s="267"/>
      <c r="KB23" s="267"/>
      <c r="KC23" s="267"/>
      <c r="KD23" s="267"/>
      <c r="KE23" s="267"/>
      <c r="KF23" s="267"/>
      <c r="KG23" s="267"/>
      <c r="KH23" s="267"/>
      <c r="KI23" s="267"/>
      <c r="KJ23" s="267"/>
      <c r="KK23" s="267"/>
      <c r="KL23" s="267"/>
      <c r="KM23" s="267"/>
      <c r="KN23" s="267"/>
      <c r="KO23" s="267"/>
      <c r="KP23" s="267"/>
      <c r="KQ23" s="267"/>
      <c r="KR23" s="267"/>
      <c r="KS23" s="267"/>
      <c r="KT23" s="267"/>
      <c r="KU23" s="267"/>
      <c r="KV23" s="267"/>
      <c r="KW23" s="267"/>
      <c r="KX23" s="267"/>
      <c r="KY23" s="267"/>
      <c r="KZ23" s="267"/>
      <c r="LA23" s="267"/>
      <c r="LB23" s="267"/>
      <c r="LC23" s="267"/>
      <c r="LD23" s="267"/>
      <c r="LE23" s="267"/>
      <c r="LF23" s="267"/>
      <c r="LG23" s="267"/>
      <c r="LH23" s="267"/>
      <c r="LI23" s="267"/>
      <c r="LJ23" s="267"/>
      <c r="LK23" s="267"/>
      <c r="LL23" s="267"/>
      <c r="LM23" s="267"/>
      <c r="LN23" s="267"/>
      <c r="LO23" s="267"/>
      <c r="LP23" s="267"/>
      <c r="LQ23" s="267"/>
      <c r="LR23" s="267"/>
      <c r="LS23" s="267"/>
      <c r="LT23" s="267"/>
      <c r="LU23" s="267"/>
      <c r="LV23" s="267"/>
      <c r="LW23" s="267"/>
      <c r="LX23" s="267"/>
      <c r="LY23" s="267"/>
      <c r="LZ23" s="267"/>
      <c r="MA23" s="267"/>
      <c r="MB23" s="267"/>
      <c r="MC23" s="267"/>
      <c r="MD23" s="267"/>
      <c r="ME23" s="267"/>
      <c r="MF23" s="267"/>
      <c r="MG23" s="267"/>
      <c r="MH23" s="267"/>
      <c r="MI23" s="267"/>
      <c r="MJ23" s="267"/>
      <c r="MK23" s="267"/>
      <c r="ML23" s="267"/>
      <c r="MM23" s="267"/>
      <c r="MN23" s="267"/>
      <c r="MO23" s="267"/>
      <c r="MP23" s="267"/>
      <c r="MQ23" s="267"/>
      <c r="MR23" s="267"/>
      <c r="MS23" s="267"/>
      <c r="MT23" s="267"/>
      <c r="MU23" s="267"/>
      <c r="MV23" s="267"/>
      <c r="MW23" s="267"/>
      <c r="MX23" s="267"/>
      <c r="MY23" s="267"/>
      <c r="MZ23" s="267"/>
      <c r="NA23" s="267"/>
      <c r="NB23" s="267"/>
      <c r="NC23" s="267"/>
      <c r="ND23" s="267"/>
      <c r="NE23" s="267"/>
      <c r="NF23" s="267"/>
      <c r="NG23" s="267"/>
      <c r="NH23" s="267"/>
      <c r="NI23" s="267"/>
      <c r="NJ23" s="267"/>
      <c r="NK23" s="267"/>
      <c r="NL23" s="267"/>
      <c r="NM23" s="267"/>
      <c r="NN23" s="267"/>
      <c r="NO23" s="267"/>
      <c r="NP23" s="267"/>
      <c r="NQ23" s="267"/>
      <c r="NR23" s="267"/>
      <c r="NS23" s="267"/>
      <c r="NT23" s="267"/>
      <c r="NU23" s="267"/>
      <c r="NV23" s="267"/>
      <c r="NW23" s="267"/>
      <c r="NX23" s="267"/>
      <c r="NY23" s="267"/>
      <c r="NZ23" s="267"/>
      <c r="OA23" s="267"/>
      <c r="OB23" s="267"/>
      <c r="OC23" s="267"/>
      <c r="OD23" s="267"/>
      <c r="OE23" s="267"/>
      <c r="OF23" s="267"/>
      <c r="OG23" s="267"/>
      <c r="OH23" s="267"/>
      <c r="OI23" s="267"/>
      <c r="OJ23" s="267"/>
      <c r="OK23" s="267"/>
      <c r="OL23" s="267"/>
      <c r="OM23" s="267"/>
      <c r="ON23" s="267"/>
      <c r="OO23" s="267"/>
      <c r="OP23" s="267"/>
      <c r="OQ23" s="267"/>
      <c r="OR23" s="267"/>
      <c r="OS23" s="267"/>
      <c r="OT23" s="267"/>
      <c r="OU23" s="267"/>
      <c r="OV23" s="267"/>
      <c r="OW23" s="267"/>
      <c r="OX23" s="267"/>
      <c r="OY23" s="267"/>
      <c r="OZ23" s="267"/>
      <c r="PA23" s="267"/>
      <c r="PB23" s="267"/>
      <c r="PC23" s="267"/>
      <c r="PD23" s="267"/>
      <c r="PE23" s="267"/>
      <c r="PF23" s="267"/>
      <c r="PG23" s="267"/>
      <c r="PH23" s="267"/>
      <c r="PI23" s="267"/>
      <c r="PJ23" s="267"/>
      <c r="PK23" s="267"/>
      <c r="PL23" s="267"/>
      <c r="PM23" s="267"/>
      <c r="PN23" s="267"/>
      <c r="PO23" s="267"/>
      <c r="PP23" s="267"/>
      <c r="PQ23" s="267"/>
      <c r="PR23" s="267"/>
      <c r="PS23" s="267"/>
      <c r="PT23" s="267"/>
      <c r="PU23" s="267"/>
      <c r="PV23" s="267"/>
      <c r="PW23" s="267"/>
      <c r="PX23" s="267"/>
      <c r="PY23" s="267"/>
      <c r="PZ23" s="267"/>
      <c r="QA23" s="267"/>
      <c r="QB23" s="267"/>
      <c r="QC23" s="267"/>
      <c r="QD23" s="267"/>
      <c r="QE23" s="267"/>
      <c r="QF23" s="267"/>
      <c r="QG23" s="267"/>
      <c r="QH23" s="267"/>
      <c r="QI23" s="267"/>
      <c r="QJ23" s="267"/>
      <c r="QK23" s="267"/>
      <c r="QL23" s="267"/>
      <c r="QM23" s="267"/>
      <c r="QN23" s="267"/>
      <c r="QO23" s="267"/>
      <c r="QP23" s="267"/>
      <c r="QQ23" s="267"/>
      <c r="QR23" s="267"/>
      <c r="QS23" s="267"/>
      <c r="QT23" s="267"/>
      <c r="QU23" s="267"/>
      <c r="QV23" s="267"/>
      <c r="QW23" s="267"/>
      <c r="QX23" s="267"/>
      <c r="QY23" s="267"/>
      <c r="QZ23" s="267"/>
      <c r="RA23" s="267"/>
      <c r="RB23" s="267"/>
      <c r="RC23" s="267"/>
      <c r="RD23" s="267"/>
      <c r="RE23" s="267"/>
    </row>
    <row r="24" spans="1:473" s="268" customFormat="1">
      <c r="A24" s="533"/>
      <c r="B24" s="269" t="s">
        <v>309</v>
      </c>
      <c r="C24" s="269"/>
      <c r="D24" s="521"/>
      <c r="E24" s="521"/>
      <c r="F24" s="521"/>
      <c r="G24" s="521"/>
      <c r="H24" s="521"/>
      <c r="I24" s="521"/>
      <c r="J24" s="521"/>
      <c r="K24" s="521"/>
      <c r="L24" s="521"/>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67"/>
      <c r="AQ24" s="267"/>
      <c r="AR24" s="267"/>
      <c r="AS24" s="267"/>
      <c r="AT24" s="267"/>
      <c r="AU24" s="267"/>
      <c r="AV24" s="267"/>
      <c r="AW24" s="267"/>
      <c r="AX24" s="267"/>
      <c r="AY24" s="267"/>
      <c r="AZ24" s="267"/>
      <c r="BA24" s="267"/>
      <c r="BB24" s="267"/>
      <c r="BC24" s="267"/>
      <c r="BD24" s="267"/>
      <c r="BE24" s="267"/>
      <c r="BF24" s="267"/>
      <c r="BG24" s="267"/>
      <c r="BH24" s="267"/>
      <c r="BI24" s="267"/>
      <c r="BJ24" s="267"/>
      <c r="BK24" s="267"/>
      <c r="BL24" s="267"/>
      <c r="BM24" s="267"/>
      <c r="BN24" s="267"/>
      <c r="BO24" s="267"/>
      <c r="BP24" s="267"/>
      <c r="BQ24" s="267"/>
      <c r="BR24" s="267"/>
      <c r="BS24" s="267"/>
      <c r="BT24" s="267"/>
      <c r="BU24" s="267"/>
      <c r="BV24" s="267"/>
      <c r="BW24" s="267"/>
      <c r="BX24" s="267"/>
      <c r="BY24" s="267"/>
      <c r="BZ24" s="267"/>
      <c r="CA24" s="267"/>
      <c r="CB24" s="267"/>
      <c r="CC24" s="267"/>
      <c r="CD24" s="267"/>
      <c r="CE24" s="267"/>
      <c r="CF24" s="267"/>
      <c r="CG24" s="267"/>
      <c r="CH24" s="267"/>
      <c r="CI24" s="267"/>
      <c r="CJ24" s="267"/>
      <c r="CK24" s="267"/>
      <c r="CL24" s="267"/>
      <c r="CM24" s="267"/>
      <c r="CN24" s="267"/>
      <c r="CO24" s="267"/>
      <c r="CP24" s="267"/>
      <c r="CQ24" s="267"/>
      <c r="CR24" s="267"/>
      <c r="CS24" s="267"/>
      <c r="CT24" s="267"/>
      <c r="CU24" s="267"/>
      <c r="CV24" s="267"/>
      <c r="CW24" s="267"/>
      <c r="CX24" s="267"/>
      <c r="CY24" s="267"/>
      <c r="CZ24" s="267"/>
      <c r="DA24" s="267"/>
      <c r="DB24" s="267"/>
      <c r="DC24" s="267"/>
      <c r="DD24" s="267"/>
      <c r="DE24" s="267"/>
      <c r="DF24" s="267"/>
      <c r="DG24" s="267"/>
      <c r="DH24" s="267"/>
      <c r="DI24" s="267"/>
      <c r="DJ24" s="267"/>
      <c r="DK24" s="267"/>
      <c r="DL24" s="267"/>
      <c r="DM24" s="267"/>
      <c r="DN24" s="267"/>
      <c r="DO24" s="267"/>
      <c r="DP24" s="267"/>
      <c r="DQ24" s="267"/>
      <c r="DR24" s="267"/>
      <c r="DS24" s="267"/>
      <c r="DT24" s="267"/>
      <c r="DU24" s="267"/>
      <c r="DV24" s="267"/>
      <c r="DW24" s="267"/>
      <c r="DX24" s="267"/>
      <c r="DY24" s="267"/>
      <c r="DZ24" s="267"/>
      <c r="EA24" s="267"/>
      <c r="EB24" s="267"/>
      <c r="EC24" s="267"/>
      <c r="ED24" s="267"/>
      <c r="EE24" s="267"/>
      <c r="EF24" s="267"/>
      <c r="EG24" s="267"/>
      <c r="EH24" s="267"/>
      <c r="EI24" s="267"/>
      <c r="EJ24" s="267"/>
      <c r="EK24" s="267"/>
      <c r="EL24" s="267"/>
      <c r="EM24" s="267"/>
      <c r="EN24" s="267"/>
      <c r="EO24" s="267"/>
      <c r="EP24" s="267"/>
      <c r="EQ24" s="267"/>
      <c r="ER24" s="267"/>
      <c r="ES24" s="267"/>
      <c r="ET24" s="267"/>
      <c r="EU24" s="267"/>
      <c r="EV24" s="267"/>
      <c r="EW24" s="267"/>
      <c r="EX24" s="267"/>
      <c r="EY24" s="267"/>
      <c r="EZ24" s="267"/>
      <c r="FA24" s="267"/>
      <c r="FB24" s="267"/>
      <c r="FC24" s="267"/>
      <c r="FD24" s="267"/>
      <c r="FE24" s="267"/>
      <c r="FF24" s="267"/>
      <c r="FG24" s="267"/>
      <c r="FH24" s="267"/>
      <c r="FI24" s="267"/>
      <c r="FJ24" s="267"/>
      <c r="FK24" s="267"/>
      <c r="FL24" s="267"/>
      <c r="FM24" s="267"/>
      <c r="FN24" s="267"/>
      <c r="FO24" s="267"/>
      <c r="FP24" s="267"/>
      <c r="FQ24" s="267"/>
      <c r="FR24" s="267"/>
      <c r="FS24" s="267"/>
      <c r="FT24" s="267"/>
      <c r="FU24" s="267"/>
      <c r="FV24" s="267"/>
      <c r="FW24" s="267"/>
      <c r="FX24" s="267"/>
      <c r="FY24" s="267"/>
      <c r="FZ24" s="267"/>
      <c r="GA24" s="267"/>
      <c r="GB24" s="267"/>
      <c r="GC24" s="267"/>
      <c r="GD24" s="267"/>
      <c r="GE24" s="267"/>
      <c r="GF24" s="267"/>
      <c r="GG24" s="267"/>
      <c r="GH24" s="267"/>
      <c r="GI24" s="267"/>
      <c r="GJ24" s="267"/>
      <c r="GK24" s="267"/>
      <c r="GL24" s="267"/>
      <c r="GM24" s="267"/>
      <c r="GN24" s="267"/>
      <c r="GO24" s="267"/>
      <c r="GP24" s="267"/>
      <c r="GQ24" s="267"/>
      <c r="GR24" s="267"/>
      <c r="GS24" s="267"/>
      <c r="GT24" s="267"/>
      <c r="GU24" s="267"/>
      <c r="GV24" s="267"/>
      <c r="GW24" s="267"/>
      <c r="GX24" s="267"/>
      <c r="GY24" s="267"/>
      <c r="GZ24" s="267"/>
      <c r="HA24" s="267"/>
      <c r="HB24" s="267"/>
      <c r="HC24" s="267"/>
      <c r="HD24" s="267"/>
      <c r="HE24" s="267"/>
      <c r="HF24" s="267"/>
      <c r="HG24" s="267"/>
      <c r="HH24" s="267"/>
      <c r="HI24" s="267"/>
      <c r="HJ24" s="267"/>
      <c r="HK24" s="267"/>
      <c r="HL24" s="267"/>
      <c r="HM24" s="267"/>
      <c r="HN24" s="267"/>
      <c r="HO24" s="267"/>
      <c r="HP24" s="267"/>
      <c r="HQ24" s="267"/>
      <c r="HR24" s="267"/>
      <c r="HS24" s="267"/>
      <c r="HT24" s="267"/>
      <c r="HU24" s="267"/>
      <c r="HV24" s="267"/>
      <c r="HW24" s="267"/>
      <c r="HX24" s="267"/>
      <c r="HY24" s="267"/>
      <c r="HZ24" s="267"/>
      <c r="IA24" s="267"/>
      <c r="IB24" s="267"/>
      <c r="IC24" s="267"/>
      <c r="ID24" s="267"/>
      <c r="IE24" s="267"/>
      <c r="IF24" s="267"/>
      <c r="IG24" s="267"/>
      <c r="IH24" s="267"/>
      <c r="II24" s="267"/>
      <c r="IJ24" s="267"/>
      <c r="IK24" s="267"/>
      <c r="IL24" s="267"/>
      <c r="IM24" s="267"/>
      <c r="IN24" s="267"/>
      <c r="IO24" s="267"/>
      <c r="IP24" s="267"/>
      <c r="IQ24" s="267"/>
      <c r="IR24" s="267"/>
      <c r="IS24" s="267"/>
      <c r="IT24" s="267"/>
      <c r="IU24" s="267"/>
      <c r="IV24" s="267"/>
      <c r="IW24" s="267"/>
      <c r="IX24" s="267"/>
      <c r="IY24" s="267"/>
      <c r="IZ24" s="267"/>
      <c r="JA24" s="267"/>
      <c r="JB24" s="267"/>
      <c r="JC24" s="267"/>
      <c r="JD24" s="267"/>
      <c r="JE24" s="267"/>
      <c r="JF24" s="267"/>
      <c r="JG24" s="267"/>
      <c r="JH24" s="267"/>
      <c r="JI24" s="267"/>
      <c r="JJ24" s="267"/>
      <c r="JK24" s="267"/>
      <c r="JL24" s="267"/>
      <c r="JM24" s="267"/>
      <c r="JN24" s="267"/>
      <c r="JO24" s="267"/>
      <c r="JP24" s="267"/>
      <c r="JQ24" s="267"/>
      <c r="JR24" s="267"/>
      <c r="JS24" s="267"/>
      <c r="JT24" s="267"/>
      <c r="JU24" s="267"/>
      <c r="JV24" s="267"/>
      <c r="JW24" s="267"/>
      <c r="JX24" s="267"/>
      <c r="JY24" s="267"/>
      <c r="JZ24" s="267"/>
      <c r="KA24" s="267"/>
      <c r="KB24" s="267"/>
      <c r="KC24" s="267"/>
      <c r="KD24" s="267"/>
      <c r="KE24" s="267"/>
      <c r="KF24" s="267"/>
      <c r="KG24" s="267"/>
      <c r="KH24" s="267"/>
      <c r="KI24" s="267"/>
      <c r="KJ24" s="267"/>
      <c r="KK24" s="267"/>
      <c r="KL24" s="267"/>
      <c r="KM24" s="267"/>
      <c r="KN24" s="267"/>
      <c r="KO24" s="267"/>
      <c r="KP24" s="267"/>
      <c r="KQ24" s="267"/>
      <c r="KR24" s="267"/>
      <c r="KS24" s="267"/>
      <c r="KT24" s="267"/>
      <c r="KU24" s="267"/>
      <c r="KV24" s="267"/>
      <c r="KW24" s="267"/>
      <c r="KX24" s="267"/>
      <c r="KY24" s="267"/>
      <c r="KZ24" s="267"/>
      <c r="LA24" s="267"/>
      <c r="LB24" s="267"/>
      <c r="LC24" s="267"/>
      <c r="LD24" s="267"/>
      <c r="LE24" s="267"/>
      <c r="LF24" s="267"/>
      <c r="LG24" s="267"/>
      <c r="LH24" s="267"/>
      <c r="LI24" s="267"/>
      <c r="LJ24" s="267"/>
      <c r="LK24" s="267"/>
      <c r="LL24" s="267"/>
      <c r="LM24" s="267"/>
      <c r="LN24" s="267"/>
      <c r="LO24" s="267"/>
      <c r="LP24" s="267"/>
      <c r="LQ24" s="267"/>
      <c r="LR24" s="267"/>
      <c r="LS24" s="267"/>
      <c r="LT24" s="267"/>
      <c r="LU24" s="267"/>
      <c r="LV24" s="267"/>
      <c r="LW24" s="267"/>
      <c r="LX24" s="267"/>
      <c r="LY24" s="267"/>
      <c r="LZ24" s="267"/>
      <c r="MA24" s="267"/>
      <c r="MB24" s="267"/>
      <c r="MC24" s="267"/>
      <c r="MD24" s="267"/>
      <c r="ME24" s="267"/>
      <c r="MF24" s="267"/>
      <c r="MG24" s="267"/>
      <c r="MH24" s="267"/>
      <c r="MI24" s="267"/>
      <c r="MJ24" s="267"/>
      <c r="MK24" s="267"/>
      <c r="ML24" s="267"/>
      <c r="MM24" s="267"/>
      <c r="MN24" s="267"/>
      <c r="MO24" s="267"/>
      <c r="MP24" s="267"/>
      <c r="MQ24" s="267"/>
      <c r="MR24" s="267"/>
      <c r="MS24" s="267"/>
      <c r="MT24" s="267"/>
      <c r="MU24" s="267"/>
      <c r="MV24" s="267"/>
      <c r="MW24" s="267"/>
      <c r="MX24" s="267"/>
      <c r="MY24" s="267"/>
      <c r="MZ24" s="267"/>
      <c r="NA24" s="267"/>
      <c r="NB24" s="267"/>
      <c r="NC24" s="267"/>
      <c r="ND24" s="267"/>
      <c r="NE24" s="267"/>
      <c r="NF24" s="267"/>
      <c r="NG24" s="267"/>
      <c r="NH24" s="267"/>
      <c r="NI24" s="267"/>
      <c r="NJ24" s="267"/>
      <c r="NK24" s="267"/>
      <c r="NL24" s="267"/>
      <c r="NM24" s="267"/>
      <c r="NN24" s="267"/>
      <c r="NO24" s="267"/>
      <c r="NP24" s="267"/>
      <c r="NQ24" s="267"/>
      <c r="NR24" s="267"/>
      <c r="NS24" s="267"/>
      <c r="NT24" s="267"/>
      <c r="NU24" s="267"/>
      <c r="NV24" s="267"/>
      <c r="NW24" s="267"/>
      <c r="NX24" s="267"/>
      <c r="NY24" s="267"/>
      <c r="NZ24" s="267"/>
      <c r="OA24" s="267"/>
      <c r="OB24" s="267"/>
      <c r="OC24" s="267"/>
      <c r="OD24" s="267"/>
      <c r="OE24" s="267"/>
      <c r="OF24" s="267"/>
      <c r="OG24" s="267"/>
      <c r="OH24" s="267"/>
      <c r="OI24" s="267"/>
      <c r="OJ24" s="267"/>
      <c r="OK24" s="267"/>
      <c r="OL24" s="267"/>
      <c r="OM24" s="267"/>
      <c r="ON24" s="267"/>
      <c r="OO24" s="267"/>
      <c r="OP24" s="267"/>
      <c r="OQ24" s="267"/>
      <c r="OR24" s="267"/>
      <c r="OS24" s="267"/>
      <c r="OT24" s="267"/>
      <c r="OU24" s="267"/>
      <c r="OV24" s="267"/>
      <c r="OW24" s="267"/>
      <c r="OX24" s="267"/>
      <c r="OY24" s="267"/>
      <c r="OZ24" s="267"/>
      <c r="PA24" s="267"/>
      <c r="PB24" s="267"/>
      <c r="PC24" s="267"/>
      <c r="PD24" s="267"/>
      <c r="PE24" s="267"/>
      <c r="PF24" s="267"/>
      <c r="PG24" s="267"/>
      <c r="PH24" s="267"/>
      <c r="PI24" s="267"/>
      <c r="PJ24" s="267"/>
      <c r="PK24" s="267"/>
      <c r="PL24" s="267"/>
      <c r="PM24" s="267"/>
      <c r="PN24" s="267"/>
      <c r="PO24" s="267"/>
      <c r="PP24" s="267"/>
      <c r="PQ24" s="267"/>
      <c r="PR24" s="267"/>
      <c r="PS24" s="267"/>
      <c r="PT24" s="267"/>
      <c r="PU24" s="267"/>
      <c r="PV24" s="267"/>
      <c r="PW24" s="267"/>
      <c r="PX24" s="267"/>
      <c r="PY24" s="267"/>
      <c r="PZ24" s="267"/>
      <c r="QA24" s="267"/>
      <c r="QB24" s="267"/>
      <c r="QC24" s="267"/>
      <c r="QD24" s="267"/>
      <c r="QE24" s="267"/>
      <c r="QF24" s="267"/>
      <c r="QG24" s="267"/>
      <c r="QH24" s="267"/>
      <c r="QI24" s="267"/>
      <c r="QJ24" s="267"/>
      <c r="QK24" s="267"/>
      <c r="QL24" s="267"/>
      <c r="QM24" s="267"/>
      <c r="QN24" s="267"/>
      <c r="QO24" s="267"/>
      <c r="QP24" s="267"/>
      <c r="QQ24" s="267"/>
      <c r="QR24" s="267"/>
      <c r="QS24" s="267"/>
      <c r="QT24" s="267"/>
      <c r="QU24" s="267"/>
      <c r="QV24" s="267"/>
      <c r="QW24" s="267"/>
      <c r="QX24" s="267"/>
      <c r="QY24" s="267"/>
      <c r="QZ24" s="267"/>
      <c r="RA24" s="267"/>
      <c r="RB24" s="267"/>
      <c r="RC24" s="267"/>
      <c r="RD24" s="267"/>
      <c r="RE24" s="267"/>
    </row>
    <row r="25" spans="1:473" s="268" customFormat="1">
      <c r="A25" s="529"/>
      <c r="B25" s="530"/>
      <c r="C25" s="530"/>
      <c r="D25" s="530"/>
      <c r="E25" s="530"/>
      <c r="F25" s="530"/>
      <c r="G25" s="530"/>
      <c r="H25" s="530"/>
      <c r="I25" s="530"/>
      <c r="J25" s="530"/>
      <c r="K25" s="530"/>
      <c r="L25" s="531"/>
      <c r="M25" s="267"/>
      <c r="N25" s="267"/>
      <c r="O25" s="267"/>
      <c r="P25" s="267"/>
      <c r="Q25" s="267"/>
      <c r="R25" s="267"/>
      <c r="S25" s="267"/>
      <c r="T25" s="267"/>
      <c r="U25" s="267"/>
      <c r="V25" s="267"/>
      <c r="W25" s="267"/>
      <c r="X25" s="267"/>
      <c r="Y25" s="267"/>
      <c r="Z25" s="267"/>
      <c r="AA25" s="267"/>
      <c r="AB25" s="267"/>
      <c r="AC25" s="267"/>
      <c r="AD25" s="267"/>
      <c r="AE25" s="267"/>
      <c r="AF25" s="267"/>
      <c r="AG25" s="267"/>
      <c r="AH25" s="267"/>
      <c r="AI25" s="267"/>
      <c r="AJ25" s="267"/>
      <c r="AK25" s="267"/>
      <c r="AL25" s="267"/>
      <c r="AM25" s="267"/>
      <c r="AN25" s="267"/>
      <c r="AO25" s="267"/>
      <c r="AP25" s="267"/>
      <c r="AQ25" s="267"/>
      <c r="AR25" s="267"/>
      <c r="AS25" s="267"/>
      <c r="AT25" s="267"/>
      <c r="AU25" s="267"/>
      <c r="AV25" s="267"/>
      <c r="AW25" s="267"/>
      <c r="AX25" s="267"/>
      <c r="AY25" s="267"/>
      <c r="AZ25" s="267"/>
      <c r="BA25" s="267"/>
      <c r="BB25" s="267"/>
      <c r="BC25" s="267"/>
      <c r="BD25" s="267"/>
      <c r="BE25" s="267"/>
      <c r="BF25" s="267"/>
      <c r="BG25" s="267"/>
      <c r="BH25" s="267"/>
      <c r="BI25" s="267"/>
      <c r="BJ25" s="267"/>
      <c r="BK25" s="267"/>
      <c r="BL25" s="267"/>
      <c r="BM25" s="267"/>
      <c r="BN25" s="267"/>
      <c r="BO25" s="267"/>
      <c r="BP25" s="267"/>
      <c r="BQ25" s="267"/>
      <c r="BR25" s="267"/>
      <c r="BS25" s="267"/>
      <c r="BT25" s="267"/>
      <c r="BU25" s="267"/>
      <c r="BV25" s="267"/>
      <c r="BW25" s="267"/>
      <c r="BX25" s="267"/>
      <c r="BY25" s="267"/>
      <c r="BZ25" s="267"/>
      <c r="CA25" s="267"/>
      <c r="CB25" s="267"/>
      <c r="CC25" s="267"/>
      <c r="CD25" s="267"/>
      <c r="CE25" s="267"/>
      <c r="CF25" s="267"/>
      <c r="CG25" s="267"/>
      <c r="CH25" s="267"/>
      <c r="CI25" s="267"/>
      <c r="CJ25" s="267"/>
      <c r="CK25" s="267"/>
      <c r="CL25" s="267"/>
      <c r="CM25" s="267"/>
      <c r="CN25" s="267"/>
      <c r="CO25" s="267"/>
      <c r="CP25" s="267"/>
      <c r="CQ25" s="267"/>
      <c r="CR25" s="267"/>
      <c r="CS25" s="267"/>
      <c r="CT25" s="267"/>
      <c r="CU25" s="267"/>
      <c r="CV25" s="267"/>
      <c r="CW25" s="267"/>
      <c r="CX25" s="267"/>
      <c r="CY25" s="267"/>
      <c r="CZ25" s="267"/>
      <c r="DA25" s="267"/>
      <c r="DB25" s="267"/>
      <c r="DC25" s="267"/>
      <c r="DD25" s="267"/>
      <c r="DE25" s="267"/>
      <c r="DF25" s="267"/>
      <c r="DG25" s="267"/>
      <c r="DH25" s="267"/>
      <c r="DI25" s="267"/>
      <c r="DJ25" s="267"/>
      <c r="DK25" s="267"/>
      <c r="DL25" s="267"/>
      <c r="DM25" s="267"/>
      <c r="DN25" s="267"/>
      <c r="DO25" s="267"/>
      <c r="DP25" s="267"/>
      <c r="DQ25" s="267"/>
      <c r="DR25" s="267"/>
      <c r="DS25" s="267"/>
      <c r="DT25" s="267"/>
      <c r="DU25" s="267"/>
      <c r="DV25" s="267"/>
      <c r="DW25" s="267"/>
      <c r="DX25" s="267"/>
      <c r="DY25" s="267"/>
      <c r="DZ25" s="267"/>
      <c r="EA25" s="267"/>
      <c r="EB25" s="267"/>
      <c r="EC25" s="267"/>
      <c r="ED25" s="267"/>
      <c r="EE25" s="267"/>
      <c r="EF25" s="267"/>
      <c r="EG25" s="267"/>
      <c r="EH25" s="267"/>
      <c r="EI25" s="267"/>
      <c r="EJ25" s="267"/>
      <c r="EK25" s="267"/>
      <c r="EL25" s="267"/>
      <c r="EM25" s="267"/>
      <c r="EN25" s="267"/>
      <c r="EO25" s="267"/>
      <c r="EP25" s="267"/>
      <c r="EQ25" s="267"/>
      <c r="ER25" s="267"/>
      <c r="ES25" s="267"/>
      <c r="ET25" s="267"/>
      <c r="EU25" s="267"/>
      <c r="EV25" s="267"/>
      <c r="EW25" s="267"/>
      <c r="EX25" s="267"/>
      <c r="EY25" s="267"/>
      <c r="EZ25" s="267"/>
      <c r="FA25" s="267"/>
      <c r="FB25" s="267"/>
      <c r="FC25" s="267"/>
      <c r="FD25" s="267"/>
      <c r="FE25" s="267"/>
      <c r="FF25" s="267"/>
      <c r="FG25" s="267"/>
      <c r="FH25" s="267"/>
      <c r="FI25" s="267"/>
      <c r="FJ25" s="267"/>
      <c r="FK25" s="267"/>
      <c r="FL25" s="267"/>
      <c r="FM25" s="267"/>
      <c r="FN25" s="267"/>
      <c r="FO25" s="267"/>
      <c r="FP25" s="267"/>
      <c r="FQ25" s="267"/>
      <c r="FR25" s="267"/>
      <c r="FS25" s="267"/>
      <c r="FT25" s="267"/>
      <c r="FU25" s="267"/>
      <c r="FV25" s="267"/>
      <c r="FW25" s="267"/>
      <c r="FX25" s="267"/>
      <c r="FY25" s="267"/>
      <c r="FZ25" s="267"/>
      <c r="GA25" s="267"/>
      <c r="GB25" s="267"/>
      <c r="GC25" s="267"/>
      <c r="GD25" s="267"/>
      <c r="GE25" s="267"/>
      <c r="GF25" s="267"/>
      <c r="GG25" s="267"/>
      <c r="GH25" s="267"/>
      <c r="GI25" s="267"/>
      <c r="GJ25" s="267"/>
      <c r="GK25" s="267"/>
      <c r="GL25" s="267"/>
      <c r="GM25" s="267"/>
      <c r="GN25" s="267"/>
      <c r="GO25" s="267"/>
      <c r="GP25" s="267"/>
      <c r="GQ25" s="267"/>
      <c r="GR25" s="267"/>
      <c r="GS25" s="267"/>
      <c r="GT25" s="267"/>
      <c r="GU25" s="267"/>
      <c r="GV25" s="267"/>
      <c r="GW25" s="267"/>
      <c r="GX25" s="267"/>
      <c r="GY25" s="267"/>
      <c r="GZ25" s="267"/>
      <c r="HA25" s="267"/>
      <c r="HB25" s="267"/>
      <c r="HC25" s="267"/>
      <c r="HD25" s="267"/>
      <c r="HE25" s="267"/>
      <c r="HF25" s="267"/>
      <c r="HG25" s="267"/>
      <c r="HH25" s="267"/>
      <c r="HI25" s="267"/>
      <c r="HJ25" s="267"/>
      <c r="HK25" s="267"/>
      <c r="HL25" s="267"/>
      <c r="HM25" s="267"/>
      <c r="HN25" s="267"/>
      <c r="HO25" s="267"/>
      <c r="HP25" s="267"/>
      <c r="HQ25" s="267"/>
      <c r="HR25" s="267"/>
      <c r="HS25" s="267"/>
      <c r="HT25" s="267"/>
      <c r="HU25" s="267"/>
      <c r="HV25" s="267"/>
      <c r="HW25" s="267"/>
      <c r="HX25" s="267"/>
      <c r="HY25" s="267"/>
      <c r="HZ25" s="267"/>
      <c r="IA25" s="267"/>
      <c r="IB25" s="267"/>
      <c r="IC25" s="267"/>
      <c r="ID25" s="267"/>
      <c r="IE25" s="267"/>
      <c r="IF25" s="267"/>
      <c r="IG25" s="267"/>
      <c r="IH25" s="267"/>
      <c r="II25" s="267"/>
      <c r="IJ25" s="267"/>
      <c r="IK25" s="267"/>
      <c r="IL25" s="267"/>
      <c r="IM25" s="267"/>
      <c r="IN25" s="267"/>
      <c r="IO25" s="267"/>
      <c r="IP25" s="267"/>
      <c r="IQ25" s="267"/>
      <c r="IR25" s="267"/>
      <c r="IS25" s="267"/>
      <c r="IT25" s="267"/>
      <c r="IU25" s="267"/>
      <c r="IV25" s="267"/>
      <c r="IW25" s="267"/>
      <c r="IX25" s="267"/>
      <c r="IY25" s="267"/>
      <c r="IZ25" s="267"/>
      <c r="JA25" s="267"/>
      <c r="JB25" s="267"/>
      <c r="JC25" s="267"/>
      <c r="JD25" s="267"/>
      <c r="JE25" s="267"/>
      <c r="JF25" s="267"/>
      <c r="JG25" s="267"/>
      <c r="JH25" s="267"/>
      <c r="JI25" s="267"/>
      <c r="JJ25" s="267"/>
      <c r="JK25" s="267"/>
      <c r="JL25" s="267"/>
      <c r="JM25" s="267"/>
      <c r="JN25" s="267"/>
      <c r="JO25" s="267"/>
      <c r="JP25" s="267"/>
      <c r="JQ25" s="267"/>
      <c r="JR25" s="267"/>
      <c r="JS25" s="267"/>
      <c r="JT25" s="267"/>
      <c r="JU25" s="267"/>
      <c r="JV25" s="267"/>
      <c r="JW25" s="267"/>
      <c r="JX25" s="267"/>
      <c r="JY25" s="267"/>
      <c r="JZ25" s="267"/>
      <c r="KA25" s="267"/>
      <c r="KB25" s="267"/>
      <c r="KC25" s="267"/>
      <c r="KD25" s="267"/>
      <c r="KE25" s="267"/>
      <c r="KF25" s="267"/>
      <c r="KG25" s="267"/>
      <c r="KH25" s="267"/>
      <c r="KI25" s="267"/>
      <c r="KJ25" s="267"/>
      <c r="KK25" s="267"/>
      <c r="KL25" s="267"/>
      <c r="KM25" s="267"/>
      <c r="KN25" s="267"/>
      <c r="KO25" s="267"/>
      <c r="KP25" s="267"/>
      <c r="KQ25" s="267"/>
      <c r="KR25" s="267"/>
      <c r="KS25" s="267"/>
      <c r="KT25" s="267"/>
      <c r="KU25" s="267"/>
      <c r="KV25" s="267"/>
      <c r="KW25" s="267"/>
      <c r="KX25" s="267"/>
      <c r="KY25" s="267"/>
      <c r="KZ25" s="267"/>
      <c r="LA25" s="267"/>
      <c r="LB25" s="267"/>
      <c r="LC25" s="267"/>
      <c r="LD25" s="267"/>
      <c r="LE25" s="267"/>
      <c r="LF25" s="267"/>
      <c r="LG25" s="267"/>
      <c r="LH25" s="267"/>
      <c r="LI25" s="267"/>
      <c r="LJ25" s="267"/>
      <c r="LK25" s="267"/>
      <c r="LL25" s="267"/>
      <c r="LM25" s="267"/>
      <c r="LN25" s="267"/>
      <c r="LO25" s="267"/>
      <c r="LP25" s="267"/>
      <c r="LQ25" s="267"/>
      <c r="LR25" s="267"/>
      <c r="LS25" s="267"/>
      <c r="LT25" s="267"/>
      <c r="LU25" s="267"/>
      <c r="LV25" s="267"/>
      <c r="LW25" s="267"/>
      <c r="LX25" s="267"/>
      <c r="LY25" s="267"/>
      <c r="LZ25" s="267"/>
      <c r="MA25" s="267"/>
      <c r="MB25" s="267"/>
      <c r="MC25" s="267"/>
      <c r="MD25" s="267"/>
      <c r="ME25" s="267"/>
      <c r="MF25" s="267"/>
      <c r="MG25" s="267"/>
      <c r="MH25" s="267"/>
      <c r="MI25" s="267"/>
      <c r="MJ25" s="267"/>
      <c r="MK25" s="267"/>
      <c r="ML25" s="267"/>
      <c r="MM25" s="267"/>
      <c r="MN25" s="267"/>
      <c r="MO25" s="267"/>
      <c r="MP25" s="267"/>
      <c r="MQ25" s="267"/>
      <c r="MR25" s="267"/>
      <c r="MS25" s="267"/>
      <c r="MT25" s="267"/>
      <c r="MU25" s="267"/>
      <c r="MV25" s="267"/>
      <c r="MW25" s="267"/>
      <c r="MX25" s="267"/>
      <c r="MY25" s="267"/>
      <c r="MZ25" s="267"/>
      <c r="NA25" s="267"/>
      <c r="NB25" s="267"/>
      <c r="NC25" s="267"/>
      <c r="ND25" s="267"/>
      <c r="NE25" s="267"/>
      <c r="NF25" s="267"/>
      <c r="NG25" s="267"/>
      <c r="NH25" s="267"/>
      <c r="NI25" s="267"/>
      <c r="NJ25" s="267"/>
      <c r="NK25" s="267"/>
      <c r="NL25" s="267"/>
      <c r="NM25" s="267"/>
      <c r="NN25" s="267"/>
      <c r="NO25" s="267"/>
      <c r="NP25" s="267"/>
      <c r="NQ25" s="267"/>
      <c r="NR25" s="267"/>
      <c r="NS25" s="267"/>
      <c r="NT25" s="267"/>
      <c r="NU25" s="267"/>
      <c r="NV25" s="267"/>
      <c r="NW25" s="267"/>
      <c r="NX25" s="267"/>
      <c r="NY25" s="267"/>
      <c r="NZ25" s="267"/>
      <c r="OA25" s="267"/>
      <c r="OB25" s="267"/>
      <c r="OC25" s="267"/>
      <c r="OD25" s="267"/>
      <c r="OE25" s="267"/>
      <c r="OF25" s="267"/>
      <c r="OG25" s="267"/>
      <c r="OH25" s="267"/>
      <c r="OI25" s="267"/>
      <c r="OJ25" s="267"/>
      <c r="OK25" s="267"/>
      <c r="OL25" s="267"/>
      <c r="OM25" s="267"/>
      <c r="ON25" s="267"/>
      <c r="OO25" s="267"/>
      <c r="OP25" s="267"/>
      <c r="OQ25" s="267"/>
      <c r="OR25" s="267"/>
      <c r="OS25" s="267"/>
      <c r="OT25" s="267"/>
      <c r="OU25" s="267"/>
      <c r="OV25" s="267"/>
      <c r="OW25" s="267"/>
      <c r="OX25" s="267"/>
      <c r="OY25" s="267"/>
      <c r="OZ25" s="267"/>
      <c r="PA25" s="267"/>
      <c r="PB25" s="267"/>
      <c r="PC25" s="267"/>
      <c r="PD25" s="267"/>
      <c r="PE25" s="267"/>
      <c r="PF25" s="267"/>
      <c r="PG25" s="267"/>
      <c r="PH25" s="267"/>
      <c r="PI25" s="267"/>
      <c r="PJ25" s="267"/>
      <c r="PK25" s="267"/>
      <c r="PL25" s="267"/>
      <c r="PM25" s="267"/>
      <c r="PN25" s="267"/>
      <c r="PO25" s="267"/>
      <c r="PP25" s="267"/>
      <c r="PQ25" s="267"/>
      <c r="PR25" s="267"/>
      <c r="PS25" s="267"/>
      <c r="PT25" s="267"/>
      <c r="PU25" s="267"/>
      <c r="PV25" s="267"/>
      <c r="PW25" s="267"/>
      <c r="PX25" s="267"/>
      <c r="PY25" s="267"/>
      <c r="PZ25" s="267"/>
      <c r="QA25" s="267"/>
      <c r="QB25" s="267"/>
      <c r="QC25" s="267"/>
      <c r="QD25" s="267"/>
      <c r="QE25" s="267"/>
      <c r="QF25" s="267"/>
      <c r="QG25" s="267"/>
      <c r="QH25" s="267"/>
      <c r="QI25" s="267"/>
      <c r="QJ25" s="267"/>
      <c r="QK25" s="267"/>
      <c r="QL25" s="267"/>
      <c r="QM25" s="267"/>
      <c r="QN25" s="267"/>
      <c r="QO25" s="267"/>
      <c r="QP25" s="267"/>
      <c r="QQ25" s="267"/>
      <c r="QR25" s="267"/>
      <c r="QS25" s="267"/>
      <c r="QT25" s="267"/>
      <c r="QU25" s="267"/>
      <c r="QV25" s="267"/>
      <c r="QW25" s="267"/>
      <c r="QX25" s="267"/>
      <c r="QY25" s="267"/>
      <c r="QZ25" s="267"/>
      <c r="RA25" s="267"/>
      <c r="RB25" s="267"/>
      <c r="RC25" s="267"/>
      <c r="RD25" s="267"/>
      <c r="RE25" s="267"/>
    </row>
    <row r="26" spans="1:473" s="210" customFormat="1" ht="26.45" customHeight="1">
      <c r="A26" s="526" t="s">
        <v>310</v>
      </c>
      <c r="B26" s="527"/>
      <c r="C26" s="527"/>
      <c r="D26" s="527"/>
      <c r="E26" s="527"/>
      <c r="F26" s="527"/>
      <c r="G26" s="527"/>
      <c r="H26" s="527"/>
      <c r="I26" s="527"/>
      <c r="J26" s="527"/>
      <c r="K26" s="527"/>
      <c r="L26" s="528"/>
      <c r="M26" s="272"/>
      <c r="N26" s="272"/>
      <c r="O26" s="272"/>
      <c r="P26" s="272"/>
      <c r="Q26" s="272"/>
      <c r="R26" s="272"/>
      <c r="S26" s="272"/>
      <c r="T26" s="272"/>
      <c r="U26" s="272"/>
      <c r="V26" s="272"/>
      <c r="W26" s="272"/>
      <c r="X26" s="272"/>
      <c r="Y26" s="272"/>
      <c r="Z26" s="272"/>
      <c r="AA26" s="272"/>
      <c r="AB26" s="272"/>
      <c r="AC26" s="272"/>
      <c r="AD26" s="272"/>
      <c r="AE26" s="272"/>
      <c r="AF26" s="272"/>
      <c r="AG26" s="272"/>
      <c r="AH26" s="272"/>
      <c r="AI26" s="272"/>
      <c r="AJ26" s="272"/>
      <c r="AK26" s="272"/>
      <c r="AL26" s="272"/>
      <c r="AM26" s="272"/>
      <c r="AN26" s="272"/>
      <c r="AO26" s="272"/>
      <c r="AP26" s="272"/>
      <c r="AQ26" s="272"/>
      <c r="AR26" s="272"/>
      <c r="AS26" s="272"/>
      <c r="AT26" s="272"/>
      <c r="AU26" s="272"/>
      <c r="AV26" s="272"/>
      <c r="AW26" s="272"/>
      <c r="AX26" s="272"/>
      <c r="AY26" s="272"/>
      <c r="AZ26" s="272"/>
      <c r="BA26" s="272"/>
      <c r="BB26" s="272"/>
      <c r="BC26" s="272"/>
      <c r="BD26" s="272"/>
      <c r="BE26" s="272"/>
      <c r="BF26" s="272"/>
      <c r="BG26" s="272"/>
      <c r="BH26" s="272"/>
      <c r="BI26" s="272"/>
      <c r="BJ26" s="272"/>
      <c r="BK26" s="272"/>
      <c r="BL26" s="272"/>
      <c r="BM26" s="272"/>
      <c r="BN26" s="272"/>
      <c r="BO26" s="272"/>
      <c r="BP26" s="272"/>
      <c r="BQ26" s="272"/>
      <c r="BR26" s="272"/>
      <c r="BS26" s="272"/>
      <c r="BT26" s="272"/>
      <c r="BU26" s="272"/>
      <c r="BV26" s="272"/>
      <c r="BW26" s="272"/>
      <c r="BX26" s="272"/>
      <c r="BY26" s="272"/>
      <c r="BZ26" s="272"/>
      <c r="CA26" s="272"/>
      <c r="CB26" s="272"/>
      <c r="CC26" s="272"/>
      <c r="CD26" s="272"/>
      <c r="CE26" s="272"/>
      <c r="CF26" s="272"/>
      <c r="CG26" s="272"/>
      <c r="CH26" s="272"/>
      <c r="CI26" s="272"/>
      <c r="CJ26" s="272"/>
      <c r="CK26" s="272"/>
      <c r="CL26" s="272"/>
      <c r="CM26" s="272"/>
      <c r="CN26" s="272"/>
      <c r="CO26" s="272"/>
      <c r="CP26" s="272"/>
      <c r="CQ26" s="272"/>
      <c r="CR26" s="272"/>
      <c r="CS26" s="272"/>
      <c r="CT26" s="272"/>
      <c r="CU26" s="272"/>
      <c r="CV26" s="272"/>
      <c r="CW26" s="272"/>
      <c r="CX26" s="272"/>
      <c r="CY26" s="272"/>
      <c r="CZ26" s="272"/>
      <c r="DA26" s="272"/>
      <c r="DB26" s="272"/>
      <c r="DC26" s="272"/>
      <c r="DD26" s="272"/>
      <c r="DE26" s="272"/>
      <c r="DF26" s="272"/>
      <c r="DG26" s="272"/>
      <c r="DH26" s="272"/>
      <c r="DI26" s="272"/>
      <c r="DJ26" s="272"/>
      <c r="DK26" s="272"/>
      <c r="DL26" s="272"/>
      <c r="DM26" s="272"/>
      <c r="DN26" s="272"/>
      <c r="DO26" s="272"/>
      <c r="DP26" s="272"/>
      <c r="DQ26" s="272"/>
      <c r="DR26" s="272"/>
      <c r="DS26" s="272"/>
      <c r="DT26" s="272"/>
      <c r="DU26" s="272"/>
      <c r="DV26" s="272"/>
      <c r="DW26" s="272"/>
      <c r="DX26" s="272"/>
      <c r="DY26" s="272"/>
      <c r="DZ26" s="272"/>
      <c r="EA26" s="272"/>
      <c r="EB26" s="272"/>
      <c r="EC26" s="272"/>
      <c r="ED26" s="272"/>
      <c r="EE26" s="272"/>
      <c r="EF26" s="272"/>
      <c r="EG26" s="272"/>
      <c r="EH26" s="272"/>
      <c r="EI26" s="272"/>
      <c r="EJ26" s="272"/>
      <c r="EK26" s="272"/>
      <c r="EL26" s="272"/>
      <c r="EM26" s="272"/>
      <c r="EN26" s="272"/>
      <c r="EO26" s="272"/>
      <c r="EP26" s="272"/>
      <c r="EQ26" s="272"/>
      <c r="ER26" s="272"/>
      <c r="ES26" s="272"/>
      <c r="ET26" s="272"/>
      <c r="EU26" s="272"/>
      <c r="EV26" s="272"/>
      <c r="EW26" s="272"/>
      <c r="EX26" s="272"/>
      <c r="EY26" s="272"/>
      <c r="EZ26" s="272"/>
      <c r="FA26" s="272"/>
      <c r="FB26" s="272"/>
      <c r="FC26" s="272"/>
      <c r="FD26" s="272"/>
      <c r="FE26" s="272"/>
      <c r="FF26" s="272"/>
      <c r="FG26" s="272"/>
      <c r="FH26" s="272"/>
      <c r="FI26" s="272"/>
      <c r="FJ26" s="272"/>
      <c r="FK26" s="272"/>
      <c r="FL26" s="272"/>
      <c r="FM26" s="272"/>
      <c r="FN26" s="272"/>
      <c r="FO26" s="272"/>
      <c r="FP26" s="272"/>
      <c r="FQ26" s="272"/>
      <c r="FR26" s="272"/>
      <c r="FS26" s="272"/>
      <c r="FT26" s="272"/>
      <c r="FU26" s="272"/>
      <c r="FV26" s="272"/>
      <c r="FW26" s="272"/>
      <c r="FX26" s="272"/>
      <c r="FY26" s="272"/>
      <c r="FZ26" s="272"/>
      <c r="GA26" s="272"/>
      <c r="GB26" s="272"/>
      <c r="GC26" s="272"/>
      <c r="GD26" s="272"/>
      <c r="GE26" s="272"/>
      <c r="GF26" s="272"/>
      <c r="GG26" s="272"/>
      <c r="GH26" s="272"/>
      <c r="GI26" s="272"/>
      <c r="GJ26" s="272"/>
      <c r="GK26" s="272"/>
      <c r="GL26" s="272"/>
      <c r="GM26" s="272"/>
      <c r="GN26" s="272"/>
      <c r="GO26" s="272"/>
      <c r="GP26" s="272"/>
      <c r="GQ26" s="272"/>
      <c r="GR26" s="272"/>
      <c r="GS26" s="272"/>
      <c r="GT26" s="272"/>
      <c r="GU26" s="272"/>
      <c r="GV26" s="272"/>
      <c r="GW26" s="272"/>
      <c r="GX26" s="272"/>
      <c r="GY26" s="272"/>
      <c r="GZ26" s="272"/>
      <c r="HA26" s="272"/>
      <c r="HB26" s="272"/>
      <c r="HC26" s="272"/>
      <c r="HD26" s="272"/>
      <c r="HE26" s="272"/>
      <c r="HF26" s="272"/>
      <c r="HG26" s="272"/>
      <c r="HH26" s="272"/>
      <c r="HI26" s="272"/>
      <c r="HJ26" s="272"/>
      <c r="HK26" s="272"/>
      <c r="HL26" s="272"/>
      <c r="HM26" s="272"/>
      <c r="HN26" s="272"/>
      <c r="HO26" s="272"/>
      <c r="HP26" s="272"/>
      <c r="HQ26" s="272"/>
      <c r="HR26" s="272"/>
      <c r="HS26" s="272"/>
      <c r="HT26" s="272"/>
      <c r="HU26" s="272"/>
      <c r="HV26" s="272"/>
      <c r="HW26" s="272"/>
      <c r="HX26" s="272"/>
      <c r="HY26" s="272"/>
      <c r="HZ26" s="272"/>
      <c r="IA26" s="272"/>
      <c r="IB26" s="272"/>
      <c r="IC26" s="272"/>
      <c r="ID26" s="272"/>
      <c r="IE26" s="272"/>
      <c r="IF26" s="272"/>
      <c r="IG26" s="272"/>
      <c r="IH26" s="272"/>
      <c r="II26" s="272"/>
      <c r="IJ26" s="272"/>
      <c r="IK26" s="272"/>
      <c r="IL26" s="272"/>
      <c r="IM26" s="272"/>
      <c r="IN26" s="272"/>
      <c r="IO26" s="272"/>
      <c r="IP26" s="272"/>
      <c r="IQ26" s="272"/>
      <c r="IR26" s="272"/>
      <c r="IS26" s="272"/>
      <c r="IT26" s="272"/>
      <c r="IU26" s="272"/>
      <c r="IV26" s="272"/>
      <c r="IW26" s="272"/>
      <c r="IX26" s="272"/>
      <c r="IY26" s="272"/>
      <c r="IZ26" s="272"/>
      <c r="JA26" s="272"/>
      <c r="JB26" s="272"/>
      <c r="JC26" s="272"/>
      <c r="JD26" s="272"/>
      <c r="JE26" s="272"/>
      <c r="JF26" s="272"/>
      <c r="JG26" s="272"/>
      <c r="JH26" s="272"/>
      <c r="JI26" s="272"/>
      <c r="JJ26" s="272"/>
      <c r="JK26" s="272"/>
      <c r="JL26" s="272"/>
      <c r="JM26" s="272"/>
      <c r="JN26" s="272"/>
      <c r="JO26" s="272"/>
      <c r="JP26" s="272"/>
      <c r="JQ26" s="272"/>
      <c r="JR26" s="272"/>
      <c r="JS26" s="272"/>
      <c r="JT26" s="272"/>
      <c r="JU26" s="272"/>
      <c r="JV26" s="272"/>
      <c r="JW26" s="272"/>
      <c r="JX26" s="272"/>
      <c r="JY26" s="272"/>
      <c r="JZ26" s="272"/>
      <c r="KA26" s="272"/>
      <c r="KB26" s="272"/>
      <c r="KC26" s="272"/>
      <c r="KD26" s="272"/>
      <c r="KE26" s="272"/>
      <c r="KF26" s="272"/>
      <c r="KG26" s="272"/>
      <c r="KH26" s="272"/>
      <c r="KI26" s="272"/>
      <c r="KJ26" s="272"/>
      <c r="KK26" s="272"/>
      <c r="KL26" s="272"/>
      <c r="KM26" s="272"/>
      <c r="KN26" s="272"/>
      <c r="KO26" s="272"/>
      <c r="KP26" s="272"/>
      <c r="KQ26" s="272"/>
      <c r="KR26" s="272"/>
      <c r="KS26" s="272"/>
      <c r="KT26" s="272"/>
      <c r="KU26" s="272"/>
      <c r="KV26" s="272"/>
      <c r="KW26" s="272"/>
      <c r="KX26" s="272"/>
      <c r="KY26" s="272"/>
      <c r="KZ26" s="272"/>
      <c r="LA26" s="272"/>
      <c r="LB26" s="272"/>
      <c r="LC26" s="272"/>
      <c r="LD26" s="272"/>
      <c r="LE26" s="272"/>
      <c r="LF26" s="272"/>
      <c r="LG26" s="272"/>
      <c r="LH26" s="272"/>
      <c r="LI26" s="272"/>
      <c r="LJ26" s="272"/>
      <c r="LK26" s="272"/>
      <c r="LL26" s="272"/>
      <c r="LM26" s="272"/>
      <c r="LN26" s="272"/>
      <c r="LO26" s="272"/>
      <c r="LP26" s="272"/>
      <c r="LQ26" s="272"/>
      <c r="LR26" s="272"/>
      <c r="LS26" s="272"/>
      <c r="LT26" s="272"/>
      <c r="LU26" s="272"/>
      <c r="LV26" s="272"/>
      <c r="LW26" s="272"/>
      <c r="LX26" s="272"/>
      <c r="LY26" s="272"/>
      <c r="LZ26" s="272"/>
      <c r="MA26" s="272"/>
      <c r="MB26" s="272"/>
      <c r="MC26" s="272"/>
      <c r="MD26" s="272"/>
      <c r="ME26" s="272"/>
      <c r="MF26" s="272"/>
      <c r="MG26" s="272"/>
      <c r="MH26" s="272"/>
      <c r="MI26" s="272"/>
      <c r="MJ26" s="272"/>
      <c r="MK26" s="272"/>
      <c r="ML26" s="272"/>
      <c r="MM26" s="272"/>
      <c r="MN26" s="272"/>
      <c r="MO26" s="272"/>
      <c r="MP26" s="272"/>
      <c r="MQ26" s="272"/>
      <c r="MR26" s="272"/>
      <c r="MS26" s="272"/>
      <c r="MT26" s="272"/>
      <c r="MU26" s="272"/>
      <c r="MV26" s="272"/>
      <c r="MW26" s="272"/>
      <c r="MX26" s="272"/>
      <c r="MY26" s="272"/>
      <c r="MZ26" s="272"/>
      <c r="NA26" s="272"/>
      <c r="NB26" s="272"/>
      <c r="NC26" s="272"/>
      <c r="ND26" s="272"/>
      <c r="NE26" s="272"/>
      <c r="NF26" s="272"/>
      <c r="NG26" s="272"/>
      <c r="NH26" s="272"/>
      <c r="NI26" s="272"/>
      <c r="NJ26" s="272"/>
      <c r="NK26" s="272"/>
      <c r="NL26" s="272"/>
      <c r="NM26" s="272"/>
      <c r="NN26" s="272"/>
      <c r="NO26" s="272"/>
      <c r="NP26" s="272"/>
      <c r="NQ26" s="272"/>
      <c r="NR26" s="272"/>
      <c r="NS26" s="272"/>
      <c r="NT26" s="272"/>
      <c r="NU26" s="272"/>
      <c r="NV26" s="272"/>
      <c r="NW26" s="272"/>
      <c r="NX26" s="272"/>
      <c r="NY26" s="272"/>
      <c r="NZ26" s="272"/>
      <c r="OA26" s="272"/>
      <c r="OB26" s="272"/>
      <c r="OC26" s="272"/>
      <c r="OD26" s="272"/>
      <c r="OE26" s="272"/>
      <c r="OF26" s="272"/>
      <c r="OG26" s="272"/>
      <c r="OH26" s="272"/>
      <c r="OI26" s="272"/>
      <c r="OJ26" s="272"/>
      <c r="OK26" s="272"/>
      <c r="OL26" s="272"/>
      <c r="OM26" s="272"/>
      <c r="ON26" s="272"/>
      <c r="OO26" s="272"/>
      <c r="OP26" s="272"/>
      <c r="OQ26" s="272"/>
      <c r="OR26" s="272"/>
      <c r="OS26" s="272"/>
      <c r="OT26" s="272"/>
      <c r="OU26" s="272"/>
      <c r="OV26" s="272"/>
      <c r="OW26" s="272"/>
      <c r="OX26" s="272"/>
      <c r="OY26" s="272"/>
      <c r="OZ26" s="272"/>
      <c r="PA26" s="272"/>
      <c r="PB26" s="272"/>
      <c r="PC26" s="272"/>
      <c r="PD26" s="272"/>
      <c r="PE26" s="272"/>
      <c r="PF26" s="272"/>
      <c r="PG26" s="272"/>
      <c r="PH26" s="272"/>
      <c r="PI26" s="272"/>
      <c r="PJ26" s="272"/>
      <c r="PK26" s="272"/>
      <c r="PL26" s="272"/>
      <c r="PM26" s="272"/>
      <c r="PN26" s="272"/>
      <c r="PO26" s="272"/>
      <c r="PP26" s="272"/>
      <c r="PQ26" s="272"/>
      <c r="PR26" s="272"/>
      <c r="PS26" s="272"/>
      <c r="PT26" s="272"/>
      <c r="PU26" s="272"/>
      <c r="PV26" s="272"/>
      <c r="PW26" s="272"/>
      <c r="PX26" s="272"/>
      <c r="PY26" s="272"/>
      <c r="PZ26" s="272"/>
      <c r="QA26" s="272"/>
      <c r="QB26" s="272"/>
      <c r="QC26" s="272"/>
      <c r="QD26" s="272"/>
      <c r="QE26" s="272"/>
      <c r="QF26" s="272"/>
      <c r="QG26" s="272"/>
      <c r="QH26" s="272"/>
      <c r="QI26" s="272"/>
      <c r="QJ26" s="272"/>
      <c r="QK26" s="272"/>
      <c r="QL26" s="272"/>
      <c r="QM26" s="272"/>
      <c r="QN26" s="272"/>
      <c r="QO26" s="272"/>
      <c r="QP26" s="272"/>
      <c r="QQ26" s="272"/>
      <c r="QR26" s="272"/>
      <c r="QS26" s="272"/>
      <c r="QT26" s="272"/>
      <c r="QU26" s="272"/>
      <c r="QV26" s="272"/>
      <c r="QW26" s="272"/>
      <c r="QX26" s="272"/>
      <c r="QY26" s="272"/>
      <c r="QZ26" s="272"/>
      <c r="RA26" s="272"/>
      <c r="RB26" s="272"/>
      <c r="RC26" s="272"/>
      <c r="RD26" s="272"/>
      <c r="RE26" s="272"/>
    </row>
    <row r="27" spans="1:473" s="268" customFormat="1" ht="20.45" customHeight="1">
      <c r="A27" s="536" t="s">
        <v>311</v>
      </c>
      <c r="B27" s="537"/>
      <c r="C27" s="537"/>
      <c r="D27" s="537"/>
      <c r="E27" s="537"/>
      <c r="F27" s="537"/>
      <c r="G27" s="537"/>
      <c r="H27" s="537"/>
      <c r="I27" s="537"/>
      <c r="J27" s="537"/>
      <c r="K27" s="537"/>
      <c r="L27" s="538"/>
      <c r="M27" s="267"/>
      <c r="N27" s="267"/>
      <c r="O27" s="267"/>
      <c r="P27" s="273"/>
      <c r="Q27" s="267"/>
      <c r="R27" s="267"/>
      <c r="S27" s="267"/>
      <c r="T27" s="267"/>
      <c r="U27" s="267"/>
      <c r="V27" s="267"/>
      <c r="W27" s="267"/>
      <c r="X27" s="267"/>
      <c r="Y27" s="267"/>
      <c r="Z27" s="267"/>
      <c r="AA27" s="267"/>
      <c r="AB27" s="267"/>
      <c r="AC27" s="267"/>
      <c r="AD27" s="267"/>
      <c r="AE27" s="267"/>
      <c r="AF27" s="267"/>
      <c r="AG27" s="267"/>
      <c r="AH27" s="267"/>
      <c r="AI27" s="267"/>
      <c r="AJ27" s="267"/>
      <c r="AK27" s="267"/>
      <c r="AL27" s="267"/>
      <c r="AM27" s="267"/>
      <c r="AN27" s="267"/>
      <c r="AO27" s="267"/>
      <c r="AP27" s="267"/>
      <c r="AQ27" s="267"/>
      <c r="AR27" s="267"/>
      <c r="AS27" s="267"/>
      <c r="AT27" s="267"/>
      <c r="AU27" s="267"/>
      <c r="AV27" s="267"/>
      <c r="AW27" s="267"/>
      <c r="AX27" s="267"/>
      <c r="AY27" s="267"/>
      <c r="AZ27" s="267"/>
      <c r="BA27" s="267"/>
      <c r="BB27" s="267"/>
      <c r="BC27" s="267"/>
      <c r="BD27" s="267"/>
      <c r="BE27" s="267"/>
      <c r="BF27" s="267"/>
      <c r="BG27" s="267"/>
      <c r="BH27" s="267"/>
      <c r="BI27" s="267"/>
      <c r="BJ27" s="267"/>
      <c r="BK27" s="267"/>
      <c r="BL27" s="267"/>
      <c r="BM27" s="267"/>
      <c r="BN27" s="267"/>
      <c r="BO27" s="267"/>
      <c r="BP27" s="267"/>
      <c r="BQ27" s="267"/>
      <c r="BR27" s="267"/>
      <c r="BS27" s="267"/>
      <c r="BT27" s="267"/>
      <c r="BU27" s="267"/>
      <c r="BV27" s="267"/>
      <c r="BW27" s="267"/>
      <c r="BX27" s="267"/>
      <c r="BY27" s="267"/>
      <c r="BZ27" s="267"/>
      <c r="CA27" s="267"/>
      <c r="CB27" s="267"/>
      <c r="CC27" s="267"/>
      <c r="CD27" s="267"/>
      <c r="CE27" s="267"/>
      <c r="CF27" s="267"/>
      <c r="CG27" s="267"/>
      <c r="CH27" s="267"/>
      <c r="CI27" s="267"/>
      <c r="CJ27" s="267"/>
      <c r="CK27" s="267"/>
      <c r="CL27" s="267"/>
      <c r="CM27" s="267"/>
      <c r="CN27" s="267"/>
      <c r="CO27" s="267"/>
      <c r="CP27" s="267"/>
      <c r="CQ27" s="267"/>
      <c r="CR27" s="267"/>
      <c r="CS27" s="267"/>
      <c r="CT27" s="267"/>
      <c r="CU27" s="267"/>
      <c r="CV27" s="267"/>
      <c r="CW27" s="267"/>
      <c r="CX27" s="267"/>
      <c r="CY27" s="267"/>
      <c r="CZ27" s="267"/>
      <c r="DA27" s="267"/>
      <c r="DB27" s="267"/>
      <c r="DC27" s="267"/>
      <c r="DD27" s="267"/>
      <c r="DE27" s="267"/>
      <c r="DF27" s="267"/>
      <c r="DG27" s="267"/>
      <c r="DH27" s="267"/>
      <c r="DI27" s="267"/>
      <c r="DJ27" s="267"/>
      <c r="DK27" s="267"/>
      <c r="DL27" s="267"/>
      <c r="DM27" s="267"/>
      <c r="DN27" s="267"/>
      <c r="DO27" s="267"/>
      <c r="DP27" s="267"/>
      <c r="DQ27" s="267"/>
      <c r="DR27" s="267"/>
      <c r="DS27" s="267"/>
      <c r="DT27" s="267"/>
      <c r="DU27" s="267"/>
      <c r="DV27" s="267"/>
      <c r="DW27" s="267"/>
      <c r="DX27" s="267"/>
      <c r="DY27" s="267"/>
      <c r="DZ27" s="267"/>
      <c r="EA27" s="267"/>
      <c r="EB27" s="267"/>
      <c r="EC27" s="267"/>
      <c r="ED27" s="267"/>
      <c r="EE27" s="267"/>
      <c r="EF27" s="267"/>
      <c r="EG27" s="267"/>
      <c r="EH27" s="267"/>
      <c r="EI27" s="267"/>
      <c r="EJ27" s="267"/>
      <c r="EK27" s="267"/>
      <c r="EL27" s="267"/>
      <c r="EM27" s="267"/>
      <c r="EN27" s="267"/>
      <c r="EO27" s="267"/>
      <c r="EP27" s="267"/>
      <c r="EQ27" s="267"/>
      <c r="ER27" s="267"/>
      <c r="ES27" s="267"/>
      <c r="ET27" s="267"/>
      <c r="EU27" s="267"/>
      <c r="EV27" s="267"/>
      <c r="EW27" s="267"/>
      <c r="EX27" s="267"/>
      <c r="EY27" s="267"/>
      <c r="EZ27" s="267"/>
      <c r="FA27" s="267"/>
      <c r="FB27" s="267"/>
      <c r="FC27" s="267"/>
      <c r="FD27" s="267"/>
      <c r="FE27" s="267"/>
      <c r="FF27" s="267"/>
      <c r="FG27" s="267"/>
      <c r="FH27" s="267"/>
      <c r="FI27" s="267"/>
      <c r="FJ27" s="267"/>
      <c r="FK27" s="267"/>
      <c r="FL27" s="267"/>
      <c r="FM27" s="267"/>
      <c r="FN27" s="267"/>
      <c r="FO27" s="267"/>
      <c r="FP27" s="267"/>
      <c r="FQ27" s="267"/>
      <c r="FR27" s="267"/>
      <c r="FS27" s="267"/>
      <c r="FT27" s="267"/>
      <c r="FU27" s="267"/>
      <c r="FV27" s="267"/>
      <c r="FW27" s="267"/>
      <c r="FX27" s="267"/>
      <c r="FY27" s="267"/>
      <c r="FZ27" s="267"/>
      <c r="GA27" s="267"/>
      <c r="GB27" s="267"/>
      <c r="GC27" s="267"/>
      <c r="GD27" s="267"/>
      <c r="GE27" s="267"/>
      <c r="GF27" s="267"/>
      <c r="GG27" s="267"/>
      <c r="GH27" s="267"/>
      <c r="GI27" s="267"/>
      <c r="GJ27" s="267"/>
      <c r="GK27" s="267"/>
      <c r="GL27" s="267"/>
      <c r="GM27" s="267"/>
      <c r="GN27" s="267"/>
      <c r="GO27" s="267"/>
      <c r="GP27" s="267"/>
      <c r="GQ27" s="267"/>
      <c r="GR27" s="267"/>
      <c r="GS27" s="267"/>
      <c r="GT27" s="267"/>
      <c r="GU27" s="267"/>
      <c r="GV27" s="267"/>
      <c r="GW27" s="267"/>
      <c r="GX27" s="267"/>
      <c r="GY27" s="267"/>
      <c r="GZ27" s="267"/>
      <c r="HA27" s="267"/>
      <c r="HB27" s="267"/>
      <c r="HC27" s="267"/>
      <c r="HD27" s="267"/>
      <c r="HE27" s="267"/>
      <c r="HF27" s="267"/>
      <c r="HG27" s="267"/>
      <c r="HH27" s="267"/>
      <c r="HI27" s="267"/>
      <c r="HJ27" s="267"/>
      <c r="HK27" s="267"/>
      <c r="HL27" s="267"/>
      <c r="HM27" s="267"/>
      <c r="HN27" s="267"/>
      <c r="HO27" s="267"/>
      <c r="HP27" s="267"/>
      <c r="HQ27" s="267"/>
      <c r="HR27" s="267"/>
      <c r="HS27" s="267"/>
      <c r="HT27" s="267"/>
      <c r="HU27" s="267"/>
      <c r="HV27" s="267"/>
      <c r="HW27" s="267"/>
      <c r="HX27" s="267"/>
      <c r="HY27" s="267"/>
      <c r="HZ27" s="267"/>
      <c r="IA27" s="267"/>
      <c r="IB27" s="267"/>
      <c r="IC27" s="267"/>
      <c r="ID27" s="267"/>
      <c r="IE27" s="267"/>
      <c r="IF27" s="267"/>
      <c r="IG27" s="267"/>
      <c r="IH27" s="267"/>
      <c r="II27" s="267"/>
      <c r="IJ27" s="267"/>
      <c r="IK27" s="267"/>
      <c r="IL27" s="267"/>
      <c r="IM27" s="267"/>
      <c r="IN27" s="267"/>
      <c r="IO27" s="267"/>
      <c r="IP27" s="267"/>
      <c r="IQ27" s="267"/>
      <c r="IR27" s="267"/>
      <c r="IS27" s="267"/>
      <c r="IT27" s="267"/>
      <c r="IU27" s="267"/>
      <c r="IV27" s="267"/>
      <c r="IW27" s="267"/>
      <c r="IX27" s="267"/>
      <c r="IY27" s="267"/>
      <c r="IZ27" s="267"/>
      <c r="JA27" s="267"/>
      <c r="JB27" s="267"/>
      <c r="JC27" s="267"/>
      <c r="JD27" s="267"/>
      <c r="JE27" s="267"/>
      <c r="JF27" s="267"/>
      <c r="JG27" s="267"/>
      <c r="JH27" s="267"/>
      <c r="JI27" s="267"/>
      <c r="JJ27" s="267"/>
      <c r="JK27" s="267"/>
      <c r="JL27" s="267"/>
      <c r="JM27" s="267"/>
      <c r="JN27" s="267"/>
      <c r="JO27" s="267"/>
      <c r="JP27" s="267"/>
      <c r="JQ27" s="267"/>
      <c r="JR27" s="267"/>
      <c r="JS27" s="267"/>
      <c r="JT27" s="267"/>
      <c r="JU27" s="267"/>
      <c r="JV27" s="267"/>
      <c r="JW27" s="267"/>
      <c r="JX27" s="267"/>
      <c r="JY27" s="267"/>
      <c r="JZ27" s="267"/>
      <c r="KA27" s="267"/>
      <c r="KB27" s="267"/>
      <c r="KC27" s="267"/>
      <c r="KD27" s="267"/>
      <c r="KE27" s="267"/>
      <c r="KF27" s="267"/>
      <c r="KG27" s="267"/>
      <c r="KH27" s="267"/>
      <c r="KI27" s="267"/>
      <c r="KJ27" s="267"/>
      <c r="KK27" s="267"/>
      <c r="KL27" s="267"/>
      <c r="KM27" s="267"/>
      <c r="KN27" s="267"/>
      <c r="KO27" s="267"/>
      <c r="KP27" s="267"/>
      <c r="KQ27" s="267"/>
      <c r="KR27" s="267"/>
      <c r="KS27" s="267"/>
      <c r="KT27" s="267"/>
      <c r="KU27" s="267"/>
      <c r="KV27" s="267"/>
      <c r="KW27" s="267"/>
      <c r="KX27" s="267"/>
      <c r="KY27" s="267"/>
      <c r="KZ27" s="267"/>
      <c r="LA27" s="267"/>
      <c r="LB27" s="267"/>
      <c r="LC27" s="267"/>
      <c r="LD27" s="267"/>
      <c r="LE27" s="267"/>
      <c r="LF27" s="267"/>
      <c r="LG27" s="267"/>
      <c r="LH27" s="267"/>
      <c r="LI27" s="267"/>
      <c r="LJ27" s="267"/>
      <c r="LK27" s="267"/>
      <c r="LL27" s="267"/>
      <c r="LM27" s="267"/>
      <c r="LN27" s="267"/>
      <c r="LO27" s="267"/>
      <c r="LP27" s="267"/>
      <c r="LQ27" s="267"/>
      <c r="LR27" s="267"/>
      <c r="LS27" s="267"/>
      <c r="LT27" s="267"/>
      <c r="LU27" s="267"/>
      <c r="LV27" s="267"/>
      <c r="LW27" s="267"/>
      <c r="LX27" s="267"/>
      <c r="LY27" s="267"/>
      <c r="LZ27" s="267"/>
      <c r="MA27" s="267"/>
      <c r="MB27" s="267"/>
      <c r="MC27" s="267"/>
      <c r="MD27" s="267"/>
      <c r="ME27" s="267"/>
      <c r="MF27" s="267"/>
      <c r="MG27" s="267"/>
      <c r="MH27" s="267"/>
      <c r="MI27" s="267"/>
      <c r="MJ27" s="267"/>
      <c r="MK27" s="267"/>
      <c r="ML27" s="267"/>
      <c r="MM27" s="267"/>
      <c r="MN27" s="267"/>
      <c r="MO27" s="267"/>
      <c r="MP27" s="267"/>
      <c r="MQ27" s="267"/>
      <c r="MR27" s="267"/>
      <c r="MS27" s="267"/>
      <c r="MT27" s="267"/>
      <c r="MU27" s="267"/>
      <c r="MV27" s="267"/>
      <c r="MW27" s="267"/>
      <c r="MX27" s="267"/>
      <c r="MY27" s="267"/>
      <c r="MZ27" s="267"/>
      <c r="NA27" s="267"/>
      <c r="NB27" s="267"/>
      <c r="NC27" s="267"/>
      <c r="ND27" s="267"/>
      <c r="NE27" s="267"/>
      <c r="NF27" s="267"/>
      <c r="NG27" s="267"/>
      <c r="NH27" s="267"/>
      <c r="NI27" s="267"/>
      <c r="NJ27" s="267"/>
      <c r="NK27" s="267"/>
      <c r="NL27" s="267"/>
      <c r="NM27" s="267"/>
      <c r="NN27" s="267"/>
      <c r="NO27" s="267"/>
      <c r="NP27" s="267"/>
      <c r="NQ27" s="267"/>
      <c r="NR27" s="267"/>
      <c r="NS27" s="267"/>
      <c r="NT27" s="267"/>
      <c r="NU27" s="267"/>
      <c r="NV27" s="267"/>
      <c r="NW27" s="267"/>
      <c r="NX27" s="267"/>
      <c r="NY27" s="267"/>
      <c r="NZ27" s="267"/>
      <c r="OA27" s="267"/>
      <c r="OB27" s="267"/>
      <c r="OC27" s="267"/>
      <c r="OD27" s="267"/>
      <c r="OE27" s="267"/>
      <c r="OF27" s="267"/>
      <c r="OG27" s="267"/>
      <c r="OH27" s="267"/>
      <c r="OI27" s="267"/>
      <c r="OJ27" s="267"/>
      <c r="OK27" s="267"/>
      <c r="OL27" s="267"/>
      <c r="OM27" s="267"/>
      <c r="ON27" s="267"/>
      <c r="OO27" s="267"/>
      <c r="OP27" s="267"/>
      <c r="OQ27" s="267"/>
      <c r="OR27" s="267"/>
      <c r="OS27" s="267"/>
      <c r="OT27" s="267"/>
      <c r="OU27" s="267"/>
      <c r="OV27" s="267"/>
      <c r="OW27" s="267"/>
      <c r="OX27" s="267"/>
      <c r="OY27" s="267"/>
      <c r="OZ27" s="267"/>
      <c r="PA27" s="267"/>
      <c r="PB27" s="267"/>
      <c r="PC27" s="267"/>
      <c r="PD27" s="267"/>
      <c r="PE27" s="267"/>
      <c r="PF27" s="267"/>
      <c r="PG27" s="267"/>
      <c r="PH27" s="267"/>
      <c r="PI27" s="267"/>
      <c r="PJ27" s="267"/>
      <c r="PK27" s="267"/>
      <c r="PL27" s="267"/>
      <c r="PM27" s="267"/>
      <c r="PN27" s="267"/>
      <c r="PO27" s="267"/>
      <c r="PP27" s="267"/>
      <c r="PQ27" s="267"/>
      <c r="PR27" s="267"/>
      <c r="PS27" s="267"/>
      <c r="PT27" s="267"/>
      <c r="PU27" s="267"/>
      <c r="PV27" s="267"/>
      <c r="PW27" s="267"/>
      <c r="PX27" s="267"/>
      <c r="PY27" s="267"/>
      <c r="PZ27" s="267"/>
      <c r="QA27" s="267"/>
      <c r="QB27" s="267"/>
      <c r="QC27" s="267"/>
      <c r="QD27" s="267"/>
      <c r="QE27" s="267"/>
      <c r="QF27" s="267"/>
      <c r="QG27" s="267"/>
      <c r="QH27" s="267"/>
      <c r="QI27" s="267"/>
      <c r="QJ27" s="267"/>
      <c r="QK27" s="267"/>
      <c r="QL27" s="267"/>
      <c r="QM27" s="267"/>
      <c r="QN27" s="267"/>
      <c r="QO27" s="267"/>
      <c r="QP27" s="267"/>
      <c r="QQ27" s="267"/>
      <c r="QR27" s="267"/>
      <c r="QS27" s="267"/>
      <c r="QT27" s="267"/>
      <c r="QU27" s="267"/>
      <c r="QV27" s="267"/>
      <c r="QW27" s="267"/>
      <c r="QX27" s="267"/>
      <c r="QY27" s="267"/>
      <c r="QZ27" s="267"/>
      <c r="RA27" s="267"/>
      <c r="RB27" s="267"/>
      <c r="RC27" s="267"/>
      <c r="RD27" s="267"/>
      <c r="RE27" s="267"/>
    </row>
    <row r="28" spans="1:473" s="210" customFormat="1">
      <c r="A28" s="526" t="s">
        <v>312</v>
      </c>
      <c r="B28" s="527"/>
      <c r="C28" s="527"/>
      <c r="D28" s="527"/>
      <c r="E28" s="527"/>
      <c r="F28" s="527"/>
      <c r="G28" s="527"/>
      <c r="H28" s="527"/>
      <c r="I28" s="527"/>
      <c r="J28" s="527"/>
      <c r="K28" s="527"/>
      <c r="L28" s="528"/>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c r="BO28" s="272"/>
      <c r="BP28" s="272"/>
      <c r="BQ28" s="272"/>
      <c r="BR28" s="272"/>
      <c r="BS28" s="272"/>
      <c r="BT28" s="272"/>
      <c r="BU28" s="272"/>
      <c r="BV28" s="272"/>
      <c r="BW28" s="272"/>
      <c r="BX28" s="272"/>
      <c r="BY28" s="272"/>
      <c r="BZ28" s="272"/>
      <c r="CA28" s="272"/>
      <c r="CB28" s="272"/>
      <c r="CC28" s="272"/>
      <c r="CD28" s="272"/>
      <c r="CE28" s="272"/>
      <c r="CF28" s="272"/>
      <c r="CG28" s="272"/>
      <c r="CH28" s="272"/>
      <c r="CI28" s="272"/>
      <c r="CJ28" s="272"/>
      <c r="CK28" s="272"/>
      <c r="CL28" s="272"/>
      <c r="CM28" s="272"/>
      <c r="CN28" s="272"/>
      <c r="CO28" s="272"/>
      <c r="CP28" s="272"/>
      <c r="CQ28" s="272"/>
      <c r="CR28" s="272"/>
      <c r="CS28" s="272"/>
      <c r="CT28" s="272"/>
      <c r="CU28" s="272"/>
      <c r="CV28" s="272"/>
      <c r="CW28" s="272"/>
      <c r="CX28" s="272"/>
      <c r="CY28" s="272"/>
      <c r="CZ28" s="272"/>
      <c r="DA28" s="272"/>
      <c r="DB28" s="272"/>
      <c r="DC28" s="272"/>
      <c r="DD28" s="272"/>
      <c r="DE28" s="272"/>
      <c r="DF28" s="272"/>
      <c r="DG28" s="272"/>
      <c r="DH28" s="272"/>
      <c r="DI28" s="272"/>
      <c r="DJ28" s="272"/>
      <c r="DK28" s="272"/>
      <c r="DL28" s="272"/>
      <c r="DM28" s="272"/>
      <c r="DN28" s="272"/>
      <c r="DO28" s="272"/>
      <c r="DP28" s="272"/>
      <c r="DQ28" s="272"/>
      <c r="DR28" s="272"/>
      <c r="DS28" s="272"/>
      <c r="DT28" s="272"/>
      <c r="DU28" s="272"/>
      <c r="DV28" s="272"/>
      <c r="DW28" s="272"/>
      <c r="DX28" s="272"/>
      <c r="DY28" s="272"/>
      <c r="DZ28" s="272"/>
      <c r="EA28" s="272"/>
      <c r="EB28" s="272"/>
      <c r="EC28" s="272"/>
      <c r="ED28" s="272"/>
      <c r="EE28" s="272"/>
      <c r="EF28" s="272"/>
      <c r="EG28" s="272"/>
      <c r="EH28" s="272"/>
      <c r="EI28" s="272"/>
      <c r="EJ28" s="272"/>
      <c r="EK28" s="272"/>
      <c r="EL28" s="272"/>
      <c r="EM28" s="272"/>
      <c r="EN28" s="272"/>
      <c r="EO28" s="272"/>
      <c r="EP28" s="272"/>
      <c r="EQ28" s="272"/>
      <c r="ER28" s="272"/>
      <c r="ES28" s="272"/>
      <c r="ET28" s="272"/>
      <c r="EU28" s="272"/>
      <c r="EV28" s="272"/>
      <c r="EW28" s="272"/>
      <c r="EX28" s="272"/>
      <c r="EY28" s="272"/>
      <c r="EZ28" s="272"/>
      <c r="FA28" s="272"/>
      <c r="FB28" s="272"/>
      <c r="FC28" s="272"/>
      <c r="FD28" s="272"/>
      <c r="FE28" s="272"/>
      <c r="FF28" s="272"/>
      <c r="FG28" s="272"/>
      <c r="FH28" s="272"/>
      <c r="FI28" s="272"/>
      <c r="FJ28" s="272"/>
      <c r="FK28" s="272"/>
      <c r="FL28" s="272"/>
      <c r="FM28" s="272"/>
      <c r="FN28" s="272"/>
      <c r="FO28" s="272"/>
      <c r="FP28" s="272"/>
      <c r="FQ28" s="272"/>
      <c r="FR28" s="272"/>
      <c r="FS28" s="272"/>
      <c r="FT28" s="272"/>
      <c r="FU28" s="272"/>
      <c r="FV28" s="272"/>
      <c r="FW28" s="272"/>
      <c r="FX28" s="272"/>
      <c r="FY28" s="272"/>
      <c r="FZ28" s="272"/>
      <c r="GA28" s="272"/>
      <c r="GB28" s="272"/>
      <c r="GC28" s="272"/>
      <c r="GD28" s="272"/>
      <c r="GE28" s="272"/>
      <c r="GF28" s="272"/>
      <c r="GG28" s="272"/>
      <c r="GH28" s="272"/>
      <c r="GI28" s="272"/>
      <c r="GJ28" s="272"/>
      <c r="GK28" s="272"/>
      <c r="GL28" s="272"/>
      <c r="GM28" s="272"/>
      <c r="GN28" s="272"/>
      <c r="GO28" s="272"/>
      <c r="GP28" s="272"/>
      <c r="GQ28" s="272"/>
      <c r="GR28" s="272"/>
      <c r="GS28" s="272"/>
      <c r="GT28" s="272"/>
      <c r="GU28" s="272"/>
      <c r="GV28" s="272"/>
      <c r="GW28" s="272"/>
      <c r="GX28" s="272"/>
      <c r="GY28" s="272"/>
      <c r="GZ28" s="272"/>
      <c r="HA28" s="272"/>
      <c r="HB28" s="272"/>
      <c r="HC28" s="272"/>
      <c r="HD28" s="272"/>
      <c r="HE28" s="272"/>
      <c r="HF28" s="272"/>
      <c r="HG28" s="272"/>
      <c r="HH28" s="272"/>
      <c r="HI28" s="272"/>
      <c r="HJ28" s="272"/>
      <c r="HK28" s="272"/>
      <c r="HL28" s="272"/>
      <c r="HM28" s="272"/>
      <c r="HN28" s="272"/>
      <c r="HO28" s="272"/>
      <c r="HP28" s="272"/>
      <c r="HQ28" s="272"/>
      <c r="HR28" s="272"/>
      <c r="HS28" s="272"/>
      <c r="HT28" s="272"/>
      <c r="HU28" s="272"/>
      <c r="HV28" s="272"/>
      <c r="HW28" s="272"/>
      <c r="HX28" s="272"/>
      <c r="HY28" s="272"/>
      <c r="HZ28" s="272"/>
      <c r="IA28" s="272"/>
      <c r="IB28" s="272"/>
      <c r="IC28" s="272"/>
      <c r="ID28" s="272"/>
      <c r="IE28" s="272"/>
      <c r="IF28" s="272"/>
      <c r="IG28" s="272"/>
      <c r="IH28" s="272"/>
      <c r="II28" s="272"/>
      <c r="IJ28" s="272"/>
      <c r="IK28" s="272"/>
      <c r="IL28" s="272"/>
      <c r="IM28" s="272"/>
      <c r="IN28" s="272"/>
      <c r="IO28" s="272"/>
      <c r="IP28" s="272"/>
      <c r="IQ28" s="272"/>
      <c r="IR28" s="272"/>
      <c r="IS28" s="272"/>
      <c r="IT28" s="272"/>
      <c r="IU28" s="272"/>
      <c r="IV28" s="272"/>
      <c r="IW28" s="272"/>
      <c r="IX28" s="272"/>
      <c r="IY28" s="272"/>
      <c r="IZ28" s="272"/>
      <c r="JA28" s="272"/>
      <c r="JB28" s="272"/>
      <c r="JC28" s="272"/>
      <c r="JD28" s="272"/>
      <c r="JE28" s="272"/>
      <c r="JF28" s="272"/>
      <c r="JG28" s="272"/>
      <c r="JH28" s="272"/>
      <c r="JI28" s="272"/>
      <c r="JJ28" s="272"/>
      <c r="JK28" s="272"/>
      <c r="JL28" s="272"/>
      <c r="JM28" s="272"/>
      <c r="JN28" s="272"/>
      <c r="JO28" s="272"/>
      <c r="JP28" s="272"/>
      <c r="JQ28" s="272"/>
      <c r="JR28" s="272"/>
      <c r="JS28" s="272"/>
      <c r="JT28" s="272"/>
      <c r="JU28" s="272"/>
      <c r="JV28" s="272"/>
      <c r="JW28" s="272"/>
      <c r="JX28" s="272"/>
      <c r="JY28" s="272"/>
      <c r="JZ28" s="272"/>
      <c r="KA28" s="272"/>
      <c r="KB28" s="272"/>
      <c r="KC28" s="272"/>
      <c r="KD28" s="272"/>
      <c r="KE28" s="272"/>
      <c r="KF28" s="272"/>
      <c r="KG28" s="272"/>
      <c r="KH28" s="272"/>
      <c r="KI28" s="272"/>
      <c r="KJ28" s="272"/>
      <c r="KK28" s="272"/>
      <c r="KL28" s="272"/>
      <c r="KM28" s="272"/>
      <c r="KN28" s="272"/>
      <c r="KO28" s="272"/>
      <c r="KP28" s="272"/>
      <c r="KQ28" s="272"/>
      <c r="KR28" s="272"/>
      <c r="KS28" s="272"/>
      <c r="KT28" s="272"/>
      <c r="KU28" s="272"/>
      <c r="KV28" s="272"/>
      <c r="KW28" s="272"/>
      <c r="KX28" s="272"/>
      <c r="KY28" s="272"/>
      <c r="KZ28" s="272"/>
      <c r="LA28" s="272"/>
      <c r="LB28" s="272"/>
      <c r="LC28" s="272"/>
      <c r="LD28" s="272"/>
      <c r="LE28" s="272"/>
      <c r="LF28" s="272"/>
      <c r="LG28" s="272"/>
      <c r="LH28" s="272"/>
      <c r="LI28" s="272"/>
      <c r="LJ28" s="272"/>
      <c r="LK28" s="272"/>
      <c r="LL28" s="272"/>
      <c r="LM28" s="272"/>
      <c r="LN28" s="272"/>
      <c r="LO28" s="272"/>
      <c r="LP28" s="272"/>
      <c r="LQ28" s="272"/>
      <c r="LR28" s="272"/>
      <c r="LS28" s="272"/>
      <c r="LT28" s="272"/>
      <c r="LU28" s="272"/>
      <c r="LV28" s="272"/>
      <c r="LW28" s="272"/>
      <c r="LX28" s="272"/>
      <c r="LY28" s="272"/>
      <c r="LZ28" s="272"/>
      <c r="MA28" s="272"/>
      <c r="MB28" s="272"/>
      <c r="MC28" s="272"/>
      <c r="MD28" s="272"/>
      <c r="ME28" s="272"/>
      <c r="MF28" s="272"/>
      <c r="MG28" s="272"/>
      <c r="MH28" s="272"/>
      <c r="MI28" s="272"/>
      <c r="MJ28" s="272"/>
      <c r="MK28" s="272"/>
      <c r="ML28" s="272"/>
      <c r="MM28" s="272"/>
      <c r="MN28" s="272"/>
      <c r="MO28" s="272"/>
      <c r="MP28" s="272"/>
      <c r="MQ28" s="272"/>
      <c r="MR28" s="272"/>
      <c r="MS28" s="272"/>
      <c r="MT28" s="272"/>
      <c r="MU28" s="272"/>
      <c r="MV28" s="272"/>
      <c r="MW28" s="272"/>
      <c r="MX28" s="272"/>
      <c r="MY28" s="272"/>
      <c r="MZ28" s="272"/>
      <c r="NA28" s="272"/>
      <c r="NB28" s="272"/>
      <c r="NC28" s="272"/>
      <c r="ND28" s="272"/>
      <c r="NE28" s="272"/>
      <c r="NF28" s="272"/>
      <c r="NG28" s="272"/>
      <c r="NH28" s="272"/>
      <c r="NI28" s="272"/>
      <c r="NJ28" s="272"/>
      <c r="NK28" s="272"/>
      <c r="NL28" s="272"/>
      <c r="NM28" s="272"/>
      <c r="NN28" s="272"/>
      <c r="NO28" s="272"/>
      <c r="NP28" s="272"/>
      <c r="NQ28" s="272"/>
      <c r="NR28" s="272"/>
      <c r="NS28" s="272"/>
      <c r="NT28" s="272"/>
      <c r="NU28" s="272"/>
      <c r="NV28" s="272"/>
      <c r="NW28" s="272"/>
      <c r="NX28" s="272"/>
      <c r="NY28" s="272"/>
      <c r="NZ28" s="272"/>
      <c r="OA28" s="272"/>
      <c r="OB28" s="272"/>
      <c r="OC28" s="272"/>
      <c r="OD28" s="272"/>
      <c r="OE28" s="272"/>
      <c r="OF28" s="272"/>
      <c r="OG28" s="272"/>
      <c r="OH28" s="272"/>
      <c r="OI28" s="272"/>
      <c r="OJ28" s="272"/>
      <c r="OK28" s="272"/>
      <c r="OL28" s="272"/>
      <c r="OM28" s="272"/>
      <c r="ON28" s="272"/>
      <c r="OO28" s="272"/>
      <c r="OP28" s="272"/>
      <c r="OQ28" s="272"/>
      <c r="OR28" s="272"/>
      <c r="OS28" s="272"/>
      <c r="OT28" s="272"/>
      <c r="OU28" s="272"/>
      <c r="OV28" s="272"/>
      <c r="OW28" s="272"/>
      <c r="OX28" s="272"/>
      <c r="OY28" s="272"/>
      <c r="OZ28" s="272"/>
      <c r="PA28" s="272"/>
      <c r="PB28" s="272"/>
      <c r="PC28" s="272"/>
      <c r="PD28" s="272"/>
      <c r="PE28" s="272"/>
      <c r="PF28" s="272"/>
      <c r="PG28" s="272"/>
      <c r="PH28" s="272"/>
      <c r="PI28" s="272"/>
      <c r="PJ28" s="272"/>
      <c r="PK28" s="272"/>
      <c r="PL28" s="272"/>
      <c r="PM28" s="272"/>
      <c r="PN28" s="272"/>
      <c r="PO28" s="272"/>
      <c r="PP28" s="272"/>
      <c r="PQ28" s="272"/>
      <c r="PR28" s="272"/>
      <c r="PS28" s="272"/>
      <c r="PT28" s="272"/>
      <c r="PU28" s="272"/>
      <c r="PV28" s="272"/>
      <c r="PW28" s="272"/>
      <c r="PX28" s="272"/>
      <c r="PY28" s="272"/>
      <c r="PZ28" s="272"/>
      <c r="QA28" s="272"/>
      <c r="QB28" s="272"/>
      <c r="QC28" s="272"/>
      <c r="QD28" s="272"/>
      <c r="QE28" s="272"/>
      <c r="QF28" s="272"/>
      <c r="QG28" s="272"/>
      <c r="QH28" s="272"/>
      <c r="QI28" s="272"/>
      <c r="QJ28" s="272"/>
      <c r="QK28" s="272"/>
      <c r="QL28" s="272"/>
      <c r="QM28" s="272"/>
      <c r="QN28" s="272"/>
      <c r="QO28" s="272"/>
      <c r="QP28" s="272"/>
      <c r="QQ28" s="272"/>
      <c r="QR28" s="272"/>
      <c r="QS28" s="272"/>
      <c r="QT28" s="272"/>
      <c r="QU28" s="272"/>
      <c r="QV28" s="272"/>
      <c r="QW28" s="272"/>
      <c r="QX28" s="272"/>
      <c r="QY28" s="272"/>
      <c r="QZ28" s="272"/>
      <c r="RA28" s="272"/>
      <c r="RB28" s="272"/>
      <c r="RC28" s="272"/>
      <c r="RD28" s="272"/>
      <c r="RE28" s="272"/>
    </row>
    <row r="29" spans="1:473" s="210" customFormat="1" ht="12.6" customHeight="1">
      <c r="A29" s="526" t="s">
        <v>313</v>
      </c>
      <c r="B29" s="527"/>
      <c r="C29" s="527"/>
      <c r="D29" s="527"/>
      <c r="E29" s="527"/>
      <c r="F29" s="527"/>
      <c r="G29" s="527"/>
      <c r="H29" s="527"/>
      <c r="I29" s="527"/>
      <c r="J29" s="527"/>
      <c r="K29" s="527"/>
      <c r="L29" s="528"/>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c r="AS29" s="272"/>
      <c r="AT29" s="272"/>
      <c r="AU29" s="272"/>
      <c r="AV29" s="272"/>
      <c r="AW29" s="272"/>
      <c r="AX29" s="272"/>
      <c r="AY29" s="272"/>
      <c r="AZ29" s="272"/>
      <c r="BA29" s="272"/>
      <c r="BB29" s="272"/>
      <c r="BC29" s="272"/>
      <c r="BD29" s="272"/>
      <c r="BE29" s="272"/>
      <c r="BF29" s="272"/>
      <c r="BG29" s="272"/>
      <c r="BH29" s="272"/>
      <c r="BI29" s="272"/>
      <c r="BJ29" s="272"/>
      <c r="BK29" s="272"/>
      <c r="BL29" s="272"/>
      <c r="BM29" s="272"/>
      <c r="BN29" s="272"/>
      <c r="BO29" s="272"/>
      <c r="BP29" s="272"/>
      <c r="BQ29" s="272"/>
      <c r="BR29" s="272"/>
      <c r="BS29" s="272"/>
      <c r="BT29" s="272"/>
      <c r="BU29" s="272"/>
      <c r="BV29" s="272"/>
      <c r="BW29" s="272"/>
      <c r="BX29" s="272"/>
      <c r="BY29" s="272"/>
      <c r="BZ29" s="272"/>
      <c r="CA29" s="272"/>
      <c r="CB29" s="272"/>
      <c r="CC29" s="272"/>
      <c r="CD29" s="272"/>
      <c r="CE29" s="272"/>
      <c r="CF29" s="272"/>
      <c r="CG29" s="272"/>
      <c r="CH29" s="272"/>
      <c r="CI29" s="272"/>
      <c r="CJ29" s="272"/>
      <c r="CK29" s="272"/>
      <c r="CL29" s="272"/>
      <c r="CM29" s="272"/>
      <c r="CN29" s="272"/>
      <c r="CO29" s="272"/>
      <c r="CP29" s="272"/>
      <c r="CQ29" s="272"/>
      <c r="CR29" s="272"/>
      <c r="CS29" s="272"/>
      <c r="CT29" s="272"/>
      <c r="CU29" s="272"/>
      <c r="CV29" s="272"/>
      <c r="CW29" s="272"/>
      <c r="CX29" s="272"/>
      <c r="CY29" s="272"/>
      <c r="CZ29" s="272"/>
      <c r="DA29" s="272"/>
      <c r="DB29" s="272"/>
      <c r="DC29" s="272"/>
      <c r="DD29" s="272"/>
      <c r="DE29" s="272"/>
      <c r="DF29" s="272"/>
      <c r="DG29" s="272"/>
      <c r="DH29" s="272"/>
      <c r="DI29" s="272"/>
      <c r="DJ29" s="272"/>
      <c r="DK29" s="272"/>
      <c r="DL29" s="272"/>
      <c r="DM29" s="272"/>
      <c r="DN29" s="272"/>
      <c r="DO29" s="272"/>
      <c r="DP29" s="272"/>
      <c r="DQ29" s="272"/>
      <c r="DR29" s="272"/>
      <c r="DS29" s="272"/>
      <c r="DT29" s="272"/>
      <c r="DU29" s="272"/>
      <c r="DV29" s="272"/>
      <c r="DW29" s="272"/>
      <c r="DX29" s="272"/>
      <c r="DY29" s="272"/>
      <c r="DZ29" s="272"/>
      <c r="EA29" s="272"/>
      <c r="EB29" s="272"/>
      <c r="EC29" s="272"/>
      <c r="ED29" s="272"/>
      <c r="EE29" s="272"/>
      <c r="EF29" s="272"/>
      <c r="EG29" s="272"/>
      <c r="EH29" s="272"/>
      <c r="EI29" s="272"/>
      <c r="EJ29" s="272"/>
      <c r="EK29" s="272"/>
      <c r="EL29" s="272"/>
      <c r="EM29" s="272"/>
      <c r="EN29" s="272"/>
      <c r="EO29" s="272"/>
      <c r="EP29" s="272"/>
      <c r="EQ29" s="272"/>
      <c r="ER29" s="272"/>
      <c r="ES29" s="272"/>
      <c r="ET29" s="272"/>
      <c r="EU29" s="272"/>
      <c r="EV29" s="272"/>
      <c r="EW29" s="272"/>
      <c r="EX29" s="272"/>
      <c r="EY29" s="272"/>
      <c r="EZ29" s="272"/>
      <c r="FA29" s="272"/>
      <c r="FB29" s="272"/>
      <c r="FC29" s="272"/>
      <c r="FD29" s="272"/>
      <c r="FE29" s="272"/>
      <c r="FF29" s="272"/>
      <c r="FG29" s="272"/>
      <c r="FH29" s="272"/>
      <c r="FI29" s="272"/>
      <c r="FJ29" s="272"/>
      <c r="FK29" s="272"/>
      <c r="FL29" s="272"/>
      <c r="FM29" s="272"/>
      <c r="FN29" s="272"/>
      <c r="FO29" s="272"/>
      <c r="FP29" s="272"/>
      <c r="FQ29" s="272"/>
      <c r="FR29" s="272"/>
      <c r="FS29" s="272"/>
      <c r="FT29" s="272"/>
      <c r="FU29" s="272"/>
      <c r="FV29" s="272"/>
      <c r="FW29" s="272"/>
      <c r="FX29" s="272"/>
      <c r="FY29" s="272"/>
      <c r="FZ29" s="272"/>
      <c r="GA29" s="272"/>
      <c r="GB29" s="272"/>
      <c r="GC29" s="272"/>
      <c r="GD29" s="272"/>
      <c r="GE29" s="272"/>
      <c r="GF29" s="272"/>
      <c r="GG29" s="272"/>
      <c r="GH29" s="272"/>
      <c r="GI29" s="272"/>
      <c r="GJ29" s="272"/>
      <c r="GK29" s="272"/>
      <c r="GL29" s="272"/>
      <c r="GM29" s="272"/>
      <c r="GN29" s="272"/>
      <c r="GO29" s="272"/>
      <c r="GP29" s="272"/>
      <c r="GQ29" s="272"/>
      <c r="GR29" s="272"/>
      <c r="GS29" s="272"/>
      <c r="GT29" s="272"/>
      <c r="GU29" s="272"/>
      <c r="GV29" s="272"/>
      <c r="GW29" s="272"/>
      <c r="GX29" s="272"/>
      <c r="GY29" s="272"/>
      <c r="GZ29" s="272"/>
      <c r="HA29" s="272"/>
      <c r="HB29" s="272"/>
      <c r="HC29" s="272"/>
      <c r="HD29" s="272"/>
      <c r="HE29" s="272"/>
      <c r="HF29" s="272"/>
      <c r="HG29" s="272"/>
      <c r="HH29" s="272"/>
      <c r="HI29" s="272"/>
      <c r="HJ29" s="272"/>
      <c r="HK29" s="272"/>
      <c r="HL29" s="272"/>
      <c r="HM29" s="272"/>
      <c r="HN29" s="272"/>
      <c r="HO29" s="272"/>
      <c r="HP29" s="272"/>
      <c r="HQ29" s="272"/>
      <c r="HR29" s="272"/>
      <c r="HS29" s="272"/>
      <c r="HT29" s="272"/>
      <c r="HU29" s="272"/>
      <c r="HV29" s="272"/>
      <c r="HW29" s="272"/>
      <c r="HX29" s="272"/>
      <c r="HY29" s="272"/>
      <c r="HZ29" s="272"/>
      <c r="IA29" s="272"/>
      <c r="IB29" s="272"/>
      <c r="IC29" s="272"/>
      <c r="ID29" s="272"/>
      <c r="IE29" s="272"/>
      <c r="IF29" s="272"/>
      <c r="IG29" s="272"/>
      <c r="IH29" s="272"/>
      <c r="II29" s="272"/>
      <c r="IJ29" s="272"/>
      <c r="IK29" s="272"/>
      <c r="IL29" s="272"/>
      <c r="IM29" s="272"/>
      <c r="IN29" s="272"/>
      <c r="IO29" s="272"/>
      <c r="IP29" s="272"/>
      <c r="IQ29" s="272"/>
      <c r="IR29" s="272"/>
      <c r="IS29" s="272"/>
      <c r="IT29" s="272"/>
      <c r="IU29" s="272"/>
      <c r="IV29" s="272"/>
      <c r="IW29" s="272"/>
      <c r="IX29" s="272"/>
      <c r="IY29" s="272"/>
      <c r="IZ29" s="272"/>
      <c r="JA29" s="272"/>
      <c r="JB29" s="272"/>
      <c r="JC29" s="272"/>
      <c r="JD29" s="272"/>
      <c r="JE29" s="272"/>
      <c r="JF29" s="272"/>
      <c r="JG29" s="272"/>
      <c r="JH29" s="272"/>
      <c r="JI29" s="272"/>
      <c r="JJ29" s="272"/>
      <c r="JK29" s="272"/>
      <c r="JL29" s="272"/>
      <c r="JM29" s="272"/>
      <c r="JN29" s="272"/>
      <c r="JO29" s="272"/>
      <c r="JP29" s="272"/>
      <c r="JQ29" s="272"/>
      <c r="JR29" s="272"/>
      <c r="JS29" s="272"/>
      <c r="JT29" s="272"/>
      <c r="JU29" s="272"/>
      <c r="JV29" s="272"/>
      <c r="JW29" s="272"/>
      <c r="JX29" s="272"/>
      <c r="JY29" s="272"/>
      <c r="JZ29" s="272"/>
      <c r="KA29" s="272"/>
      <c r="KB29" s="272"/>
      <c r="KC29" s="272"/>
      <c r="KD29" s="272"/>
      <c r="KE29" s="272"/>
      <c r="KF29" s="272"/>
      <c r="KG29" s="272"/>
      <c r="KH29" s="272"/>
      <c r="KI29" s="272"/>
      <c r="KJ29" s="272"/>
      <c r="KK29" s="272"/>
      <c r="KL29" s="272"/>
      <c r="KM29" s="272"/>
      <c r="KN29" s="272"/>
      <c r="KO29" s="272"/>
      <c r="KP29" s="272"/>
      <c r="KQ29" s="272"/>
      <c r="KR29" s="272"/>
      <c r="KS29" s="272"/>
      <c r="KT29" s="272"/>
      <c r="KU29" s="272"/>
      <c r="KV29" s="272"/>
      <c r="KW29" s="272"/>
      <c r="KX29" s="272"/>
      <c r="KY29" s="272"/>
      <c r="KZ29" s="272"/>
      <c r="LA29" s="272"/>
      <c r="LB29" s="272"/>
      <c r="LC29" s="272"/>
      <c r="LD29" s="272"/>
      <c r="LE29" s="272"/>
      <c r="LF29" s="272"/>
      <c r="LG29" s="272"/>
      <c r="LH29" s="272"/>
      <c r="LI29" s="272"/>
      <c r="LJ29" s="272"/>
      <c r="LK29" s="272"/>
      <c r="LL29" s="272"/>
      <c r="LM29" s="272"/>
      <c r="LN29" s="272"/>
      <c r="LO29" s="272"/>
      <c r="LP29" s="272"/>
      <c r="LQ29" s="272"/>
      <c r="LR29" s="272"/>
      <c r="LS29" s="272"/>
      <c r="LT29" s="272"/>
      <c r="LU29" s="272"/>
      <c r="LV29" s="272"/>
      <c r="LW29" s="272"/>
      <c r="LX29" s="272"/>
      <c r="LY29" s="272"/>
      <c r="LZ29" s="272"/>
      <c r="MA29" s="272"/>
      <c r="MB29" s="272"/>
      <c r="MC29" s="272"/>
      <c r="MD29" s="272"/>
      <c r="ME29" s="272"/>
      <c r="MF29" s="272"/>
      <c r="MG29" s="272"/>
      <c r="MH29" s="272"/>
      <c r="MI29" s="272"/>
      <c r="MJ29" s="272"/>
      <c r="MK29" s="272"/>
      <c r="ML29" s="272"/>
      <c r="MM29" s="272"/>
      <c r="MN29" s="272"/>
      <c r="MO29" s="272"/>
      <c r="MP29" s="272"/>
      <c r="MQ29" s="272"/>
      <c r="MR29" s="272"/>
      <c r="MS29" s="272"/>
      <c r="MT29" s="272"/>
      <c r="MU29" s="272"/>
      <c r="MV29" s="272"/>
      <c r="MW29" s="272"/>
      <c r="MX29" s="272"/>
      <c r="MY29" s="272"/>
      <c r="MZ29" s="272"/>
      <c r="NA29" s="272"/>
      <c r="NB29" s="272"/>
      <c r="NC29" s="272"/>
      <c r="ND29" s="272"/>
      <c r="NE29" s="272"/>
      <c r="NF29" s="272"/>
      <c r="NG29" s="272"/>
      <c r="NH29" s="272"/>
      <c r="NI29" s="272"/>
      <c r="NJ29" s="272"/>
      <c r="NK29" s="272"/>
      <c r="NL29" s="272"/>
      <c r="NM29" s="272"/>
      <c r="NN29" s="272"/>
      <c r="NO29" s="272"/>
      <c r="NP29" s="272"/>
      <c r="NQ29" s="272"/>
      <c r="NR29" s="272"/>
      <c r="NS29" s="272"/>
      <c r="NT29" s="272"/>
      <c r="NU29" s="272"/>
      <c r="NV29" s="272"/>
      <c r="NW29" s="272"/>
      <c r="NX29" s="272"/>
      <c r="NY29" s="272"/>
      <c r="NZ29" s="272"/>
      <c r="OA29" s="272"/>
      <c r="OB29" s="272"/>
      <c r="OC29" s="272"/>
      <c r="OD29" s="272"/>
      <c r="OE29" s="272"/>
      <c r="OF29" s="272"/>
      <c r="OG29" s="272"/>
      <c r="OH29" s="272"/>
      <c r="OI29" s="272"/>
      <c r="OJ29" s="272"/>
      <c r="OK29" s="272"/>
      <c r="OL29" s="272"/>
      <c r="OM29" s="272"/>
      <c r="ON29" s="272"/>
      <c r="OO29" s="272"/>
      <c r="OP29" s="272"/>
      <c r="OQ29" s="272"/>
      <c r="OR29" s="272"/>
      <c r="OS29" s="272"/>
      <c r="OT29" s="272"/>
      <c r="OU29" s="272"/>
      <c r="OV29" s="272"/>
      <c r="OW29" s="272"/>
      <c r="OX29" s="272"/>
      <c r="OY29" s="272"/>
      <c r="OZ29" s="272"/>
      <c r="PA29" s="272"/>
      <c r="PB29" s="272"/>
      <c r="PC29" s="272"/>
      <c r="PD29" s="272"/>
      <c r="PE29" s="272"/>
      <c r="PF29" s="272"/>
      <c r="PG29" s="272"/>
      <c r="PH29" s="272"/>
      <c r="PI29" s="272"/>
      <c r="PJ29" s="272"/>
      <c r="PK29" s="272"/>
      <c r="PL29" s="272"/>
      <c r="PM29" s="272"/>
      <c r="PN29" s="272"/>
      <c r="PO29" s="272"/>
      <c r="PP29" s="272"/>
      <c r="PQ29" s="272"/>
      <c r="PR29" s="272"/>
      <c r="PS29" s="272"/>
      <c r="PT29" s="272"/>
      <c r="PU29" s="272"/>
      <c r="PV29" s="272"/>
      <c r="PW29" s="272"/>
      <c r="PX29" s="272"/>
      <c r="PY29" s="272"/>
      <c r="PZ29" s="272"/>
      <c r="QA29" s="272"/>
      <c r="QB29" s="272"/>
      <c r="QC29" s="272"/>
      <c r="QD29" s="272"/>
      <c r="QE29" s="272"/>
      <c r="QF29" s="272"/>
      <c r="QG29" s="272"/>
      <c r="QH29" s="272"/>
      <c r="QI29" s="272"/>
      <c r="QJ29" s="272"/>
      <c r="QK29" s="272"/>
      <c r="QL29" s="272"/>
      <c r="QM29" s="272"/>
      <c r="QN29" s="272"/>
      <c r="QO29" s="272"/>
      <c r="QP29" s="272"/>
      <c r="QQ29" s="272"/>
      <c r="QR29" s="272"/>
      <c r="QS29" s="272"/>
      <c r="QT29" s="272"/>
      <c r="QU29" s="272"/>
      <c r="QV29" s="272"/>
      <c r="QW29" s="272"/>
      <c r="QX29" s="272"/>
      <c r="QY29" s="272"/>
      <c r="QZ29" s="272"/>
      <c r="RA29" s="272"/>
      <c r="RB29" s="272"/>
      <c r="RC29" s="272"/>
      <c r="RD29" s="272"/>
      <c r="RE29" s="272"/>
    </row>
    <row r="30" spans="1:473" s="268" customFormat="1">
      <c r="A30" s="529"/>
      <c r="B30" s="530"/>
      <c r="C30" s="530"/>
      <c r="D30" s="530"/>
      <c r="E30" s="530"/>
      <c r="F30" s="530"/>
      <c r="G30" s="530"/>
      <c r="H30" s="530"/>
      <c r="I30" s="530"/>
      <c r="J30" s="530"/>
      <c r="K30" s="530"/>
      <c r="L30" s="531"/>
      <c r="M30" s="267"/>
      <c r="N30" s="267"/>
      <c r="O30" s="267"/>
      <c r="P30" s="267"/>
      <c r="Q30" s="267"/>
      <c r="R30" s="267"/>
      <c r="S30" s="267"/>
      <c r="T30" s="267"/>
      <c r="U30" s="267"/>
      <c r="V30" s="267"/>
      <c r="W30" s="267"/>
      <c r="X30" s="267"/>
      <c r="Y30" s="267"/>
      <c r="Z30" s="267"/>
      <c r="AA30" s="267"/>
      <c r="AB30" s="267"/>
      <c r="AC30" s="267"/>
      <c r="AD30" s="267"/>
      <c r="AE30" s="267"/>
      <c r="AF30" s="267"/>
      <c r="AG30" s="267"/>
      <c r="AH30" s="267"/>
      <c r="AI30" s="267"/>
      <c r="AJ30" s="267"/>
      <c r="AK30" s="267"/>
      <c r="AL30" s="267"/>
      <c r="AM30" s="267"/>
      <c r="AN30" s="267"/>
      <c r="AO30" s="267"/>
      <c r="AP30" s="267"/>
      <c r="AQ30" s="267"/>
      <c r="AR30" s="267"/>
      <c r="AS30" s="267"/>
      <c r="AT30" s="267"/>
      <c r="AU30" s="267"/>
      <c r="AV30" s="267"/>
      <c r="AW30" s="267"/>
      <c r="AX30" s="267"/>
      <c r="AY30" s="267"/>
      <c r="AZ30" s="267"/>
      <c r="BA30" s="267"/>
      <c r="BB30" s="267"/>
      <c r="BC30" s="267"/>
      <c r="BD30" s="267"/>
      <c r="BE30" s="267"/>
      <c r="BF30" s="267"/>
      <c r="BG30" s="267"/>
      <c r="BH30" s="267"/>
      <c r="BI30" s="267"/>
      <c r="BJ30" s="267"/>
      <c r="BK30" s="267"/>
      <c r="BL30" s="267"/>
      <c r="BM30" s="267"/>
      <c r="BN30" s="267"/>
      <c r="BO30" s="267"/>
      <c r="BP30" s="267"/>
      <c r="BQ30" s="267"/>
      <c r="BR30" s="267"/>
      <c r="BS30" s="267"/>
      <c r="BT30" s="267"/>
      <c r="BU30" s="267"/>
      <c r="BV30" s="267"/>
      <c r="BW30" s="267"/>
      <c r="BX30" s="267"/>
      <c r="BY30" s="267"/>
      <c r="BZ30" s="267"/>
      <c r="CA30" s="267"/>
      <c r="CB30" s="267"/>
      <c r="CC30" s="267"/>
      <c r="CD30" s="267"/>
      <c r="CE30" s="267"/>
      <c r="CF30" s="267"/>
      <c r="CG30" s="267"/>
      <c r="CH30" s="267"/>
      <c r="CI30" s="267"/>
      <c r="CJ30" s="267"/>
      <c r="CK30" s="267"/>
      <c r="CL30" s="267"/>
      <c r="CM30" s="267"/>
      <c r="CN30" s="267"/>
      <c r="CO30" s="267"/>
      <c r="CP30" s="267"/>
      <c r="CQ30" s="267"/>
      <c r="CR30" s="267"/>
      <c r="CS30" s="267"/>
      <c r="CT30" s="267"/>
      <c r="CU30" s="267"/>
      <c r="CV30" s="267"/>
      <c r="CW30" s="267"/>
      <c r="CX30" s="267"/>
      <c r="CY30" s="267"/>
      <c r="CZ30" s="267"/>
      <c r="DA30" s="267"/>
      <c r="DB30" s="267"/>
      <c r="DC30" s="267"/>
      <c r="DD30" s="267"/>
      <c r="DE30" s="267"/>
      <c r="DF30" s="267"/>
      <c r="DG30" s="267"/>
      <c r="DH30" s="267"/>
      <c r="DI30" s="267"/>
      <c r="DJ30" s="267"/>
      <c r="DK30" s="267"/>
      <c r="DL30" s="267"/>
      <c r="DM30" s="267"/>
      <c r="DN30" s="267"/>
      <c r="DO30" s="267"/>
      <c r="DP30" s="267"/>
      <c r="DQ30" s="267"/>
      <c r="DR30" s="267"/>
      <c r="DS30" s="267"/>
      <c r="DT30" s="267"/>
      <c r="DU30" s="267"/>
      <c r="DV30" s="267"/>
      <c r="DW30" s="267"/>
      <c r="DX30" s="267"/>
      <c r="DY30" s="267"/>
      <c r="DZ30" s="267"/>
      <c r="EA30" s="267"/>
      <c r="EB30" s="267"/>
      <c r="EC30" s="267"/>
      <c r="ED30" s="267"/>
      <c r="EE30" s="267"/>
      <c r="EF30" s="267"/>
      <c r="EG30" s="267"/>
      <c r="EH30" s="267"/>
      <c r="EI30" s="267"/>
      <c r="EJ30" s="267"/>
      <c r="EK30" s="267"/>
      <c r="EL30" s="267"/>
      <c r="EM30" s="267"/>
      <c r="EN30" s="267"/>
      <c r="EO30" s="267"/>
      <c r="EP30" s="267"/>
      <c r="EQ30" s="267"/>
      <c r="ER30" s="267"/>
      <c r="ES30" s="267"/>
      <c r="ET30" s="267"/>
      <c r="EU30" s="267"/>
      <c r="EV30" s="267"/>
      <c r="EW30" s="267"/>
      <c r="EX30" s="267"/>
      <c r="EY30" s="267"/>
      <c r="EZ30" s="267"/>
      <c r="FA30" s="267"/>
      <c r="FB30" s="267"/>
      <c r="FC30" s="267"/>
      <c r="FD30" s="267"/>
      <c r="FE30" s="267"/>
      <c r="FF30" s="267"/>
      <c r="FG30" s="267"/>
      <c r="FH30" s="267"/>
      <c r="FI30" s="267"/>
      <c r="FJ30" s="267"/>
      <c r="FK30" s="267"/>
      <c r="FL30" s="267"/>
      <c r="FM30" s="267"/>
      <c r="FN30" s="267"/>
      <c r="FO30" s="267"/>
      <c r="FP30" s="267"/>
      <c r="FQ30" s="267"/>
      <c r="FR30" s="267"/>
      <c r="FS30" s="267"/>
      <c r="FT30" s="267"/>
      <c r="FU30" s="267"/>
      <c r="FV30" s="267"/>
      <c r="FW30" s="267"/>
      <c r="FX30" s="267"/>
      <c r="FY30" s="267"/>
      <c r="FZ30" s="267"/>
      <c r="GA30" s="267"/>
      <c r="GB30" s="267"/>
      <c r="GC30" s="267"/>
      <c r="GD30" s="267"/>
      <c r="GE30" s="267"/>
      <c r="GF30" s="267"/>
      <c r="GG30" s="267"/>
      <c r="GH30" s="267"/>
      <c r="GI30" s="267"/>
      <c r="GJ30" s="267"/>
      <c r="GK30" s="267"/>
      <c r="GL30" s="267"/>
      <c r="GM30" s="267"/>
      <c r="GN30" s="267"/>
      <c r="GO30" s="267"/>
      <c r="GP30" s="267"/>
      <c r="GQ30" s="267"/>
      <c r="GR30" s="267"/>
      <c r="GS30" s="267"/>
      <c r="GT30" s="267"/>
      <c r="GU30" s="267"/>
      <c r="GV30" s="267"/>
      <c r="GW30" s="267"/>
      <c r="GX30" s="267"/>
      <c r="GY30" s="267"/>
      <c r="GZ30" s="267"/>
      <c r="HA30" s="267"/>
      <c r="HB30" s="267"/>
      <c r="HC30" s="267"/>
      <c r="HD30" s="267"/>
      <c r="HE30" s="267"/>
      <c r="HF30" s="267"/>
      <c r="HG30" s="267"/>
      <c r="HH30" s="267"/>
      <c r="HI30" s="267"/>
      <c r="HJ30" s="267"/>
      <c r="HK30" s="267"/>
      <c r="HL30" s="267"/>
      <c r="HM30" s="267"/>
      <c r="HN30" s="267"/>
      <c r="HO30" s="267"/>
      <c r="HP30" s="267"/>
      <c r="HQ30" s="267"/>
      <c r="HR30" s="267"/>
      <c r="HS30" s="267"/>
      <c r="HT30" s="267"/>
      <c r="HU30" s="267"/>
      <c r="HV30" s="267"/>
      <c r="HW30" s="267"/>
      <c r="HX30" s="267"/>
      <c r="HY30" s="267"/>
      <c r="HZ30" s="267"/>
      <c r="IA30" s="267"/>
      <c r="IB30" s="267"/>
      <c r="IC30" s="267"/>
      <c r="ID30" s="267"/>
      <c r="IE30" s="267"/>
      <c r="IF30" s="267"/>
      <c r="IG30" s="267"/>
      <c r="IH30" s="267"/>
      <c r="II30" s="267"/>
      <c r="IJ30" s="267"/>
      <c r="IK30" s="267"/>
      <c r="IL30" s="267"/>
      <c r="IM30" s="267"/>
      <c r="IN30" s="267"/>
      <c r="IO30" s="267"/>
      <c r="IP30" s="267"/>
      <c r="IQ30" s="267"/>
      <c r="IR30" s="267"/>
      <c r="IS30" s="267"/>
      <c r="IT30" s="267"/>
      <c r="IU30" s="267"/>
      <c r="IV30" s="267"/>
      <c r="IW30" s="267"/>
      <c r="IX30" s="267"/>
      <c r="IY30" s="267"/>
      <c r="IZ30" s="267"/>
      <c r="JA30" s="267"/>
      <c r="JB30" s="267"/>
      <c r="JC30" s="267"/>
      <c r="JD30" s="267"/>
      <c r="JE30" s="267"/>
      <c r="JF30" s="267"/>
      <c r="JG30" s="267"/>
      <c r="JH30" s="267"/>
      <c r="JI30" s="267"/>
      <c r="JJ30" s="267"/>
      <c r="JK30" s="267"/>
      <c r="JL30" s="267"/>
      <c r="JM30" s="267"/>
      <c r="JN30" s="267"/>
      <c r="JO30" s="267"/>
      <c r="JP30" s="267"/>
      <c r="JQ30" s="267"/>
      <c r="JR30" s="267"/>
      <c r="JS30" s="267"/>
      <c r="JT30" s="267"/>
      <c r="JU30" s="267"/>
      <c r="JV30" s="267"/>
      <c r="JW30" s="267"/>
      <c r="JX30" s="267"/>
      <c r="JY30" s="267"/>
      <c r="JZ30" s="267"/>
      <c r="KA30" s="267"/>
      <c r="KB30" s="267"/>
      <c r="KC30" s="267"/>
      <c r="KD30" s="267"/>
      <c r="KE30" s="267"/>
      <c r="KF30" s="267"/>
      <c r="KG30" s="267"/>
      <c r="KH30" s="267"/>
      <c r="KI30" s="267"/>
      <c r="KJ30" s="267"/>
      <c r="KK30" s="267"/>
      <c r="KL30" s="267"/>
      <c r="KM30" s="267"/>
      <c r="KN30" s="267"/>
      <c r="KO30" s="267"/>
      <c r="KP30" s="267"/>
      <c r="KQ30" s="267"/>
      <c r="KR30" s="267"/>
      <c r="KS30" s="267"/>
      <c r="KT30" s="267"/>
      <c r="KU30" s="267"/>
      <c r="KV30" s="267"/>
      <c r="KW30" s="267"/>
      <c r="KX30" s="267"/>
      <c r="KY30" s="267"/>
      <c r="KZ30" s="267"/>
      <c r="LA30" s="267"/>
      <c r="LB30" s="267"/>
      <c r="LC30" s="267"/>
      <c r="LD30" s="267"/>
      <c r="LE30" s="267"/>
      <c r="LF30" s="267"/>
      <c r="LG30" s="267"/>
      <c r="LH30" s="267"/>
      <c r="LI30" s="267"/>
      <c r="LJ30" s="267"/>
      <c r="LK30" s="267"/>
      <c r="LL30" s="267"/>
      <c r="LM30" s="267"/>
      <c r="LN30" s="267"/>
      <c r="LO30" s="267"/>
      <c r="LP30" s="267"/>
      <c r="LQ30" s="267"/>
      <c r="LR30" s="267"/>
      <c r="LS30" s="267"/>
      <c r="LT30" s="267"/>
      <c r="LU30" s="267"/>
      <c r="LV30" s="267"/>
      <c r="LW30" s="267"/>
      <c r="LX30" s="267"/>
      <c r="LY30" s="267"/>
      <c r="LZ30" s="267"/>
      <c r="MA30" s="267"/>
      <c r="MB30" s="267"/>
      <c r="MC30" s="267"/>
      <c r="MD30" s="267"/>
      <c r="ME30" s="267"/>
      <c r="MF30" s="267"/>
      <c r="MG30" s="267"/>
      <c r="MH30" s="267"/>
      <c r="MI30" s="267"/>
      <c r="MJ30" s="267"/>
      <c r="MK30" s="267"/>
      <c r="ML30" s="267"/>
      <c r="MM30" s="267"/>
      <c r="MN30" s="267"/>
      <c r="MO30" s="267"/>
      <c r="MP30" s="267"/>
      <c r="MQ30" s="267"/>
      <c r="MR30" s="267"/>
      <c r="MS30" s="267"/>
      <c r="MT30" s="267"/>
      <c r="MU30" s="267"/>
      <c r="MV30" s="267"/>
      <c r="MW30" s="267"/>
      <c r="MX30" s="267"/>
      <c r="MY30" s="267"/>
      <c r="MZ30" s="267"/>
      <c r="NA30" s="267"/>
      <c r="NB30" s="267"/>
      <c r="NC30" s="267"/>
      <c r="ND30" s="267"/>
      <c r="NE30" s="267"/>
      <c r="NF30" s="267"/>
      <c r="NG30" s="267"/>
      <c r="NH30" s="267"/>
      <c r="NI30" s="267"/>
      <c r="NJ30" s="267"/>
      <c r="NK30" s="267"/>
      <c r="NL30" s="267"/>
      <c r="NM30" s="267"/>
      <c r="NN30" s="267"/>
      <c r="NO30" s="267"/>
      <c r="NP30" s="267"/>
      <c r="NQ30" s="267"/>
      <c r="NR30" s="267"/>
      <c r="NS30" s="267"/>
      <c r="NT30" s="267"/>
      <c r="NU30" s="267"/>
      <c r="NV30" s="267"/>
      <c r="NW30" s="267"/>
      <c r="NX30" s="267"/>
      <c r="NY30" s="267"/>
      <c r="NZ30" s="267"/>
      <c r="OA30" s="267"/>
      <c r="OB30" s="267"/>
      <c r="OC30" s="267"/>
      <c r="OD30" s="267"/>
      <c r="OE30" s="267"/>
      <c r="OF30" s="267"/>
      <c r="OG30" s="267"/>
      <c r="OH30" s="267"/>
      <c r="OI30" s="267"/>
      <c r="OJ30" s="267"/>
      <c r="OK30" s="267"/>
      <c r="OL30" s="267"/>
      <c r="OM30" s="267"/>
      <c r="ON30" s="267"/>
      <c r="OO30" s="267"/>
      <c r="OP30" s="267"/>
      <c r="OQ30" s="267"/>
      <c r="OR30" s="267"/>
      <c r="OS30" s="267"/>
      <c r="OT30" s="267"/>
      <c r="OU30" s="267"/>
      <c r="OV30" s="267"/>
      <c r="OW30" s="267"/>
      <c r="OX30" s="267"/>
      <c r="OY30" s="267"/>
      <c r="OZ30" s="267"/>
      <c r="PA30" s="267"/>
      <c r="PB30" s="267"/>
      <c r="PC30" s="267"/>
      <c r="PD30" s="267"/>
      <c r="PE30" s="267"/>
      <c r="PF30" s="267"/>
      <c r="PG30" s="267"/>
      <c r="PH30" s="267"/>
      <c r="PI30" s="267"/>
      <c r="PJ30" s="267"/>
      <c r="PK30" s="267"/>
      <c r="PL30" s="267"/>
      <c r="PM30" s="267"/>
      <c r="PN30" s="267"/>
      <c r="PO30" s="267"/>
      <c r="PP30" s="267"/>
      <c r="PQ30" s="267"/>
      <c r="PR30" s="267"/>
      <c r="PS30" s="267"/>
      <c r="PT30" s="267"/>
      <c r="PU30" s="267"/>
      <c r="PV30" s="267"/>
      <c r="PW30" s="267"/>
      <c r="PX30" s="267"/>
      <c r="PY30" s="267"/>
      <c r="PZ30" s="267"/>
      <c r="QA30" s="267"/>
      <c r="QB30" s="267"/>
      <c r="QC30" s="267"/>
      <c r="QD30" s="267"/>
      <c r="QE30" s="267"/>
      <c r="QF30" s="267"/>
      <c r="QG30" s="267"/>
      <c r="QH30" s="267"/>
      <c r="QI30" s="267"/>
      <c r="QJ30" s="267"/>
      <c r="QK30" s="267"/>
      <c r="QL30" s="267"/>
      <c r="QM30" s="267"/>
      <c r="QN30" s="267"/>
      <c r="QO30" s="267"/>
      <c r="QP30" s="267"/>
      <c r="QQ30" s="267"/>
      <c r="QR30" s="267"/>
      <c r="QS30" s="267"/>
      <c r="QT30" s="267"/>
      <c r="QU30" s="267"/>
      <c r="QV30" s="267"/>
      <c r="QW30" s="267"/>
      <c r="QX30" s="267"/>
      <c r="QY30" s="267"/>
      <c r="QZ30" s="267"/>
      <c r="RA30" s="267"/>
      <c r="RB30" s="267"/>
      <c r="RC30" s="267"/>
      <c r="RD30" s="267"/>
      <c r="RE30" s="267"/>
    </row>
    <row r="31" spans="1:473" s="210" customFormat="1">
      <c r="A31" s="526" t="s">
        <v>314</v>
      </c>
      <c r="B31" s="527"/>
      <c r="C31" s="527"/>
      <c r="D31" s="527"/>
      <c r="E31" s="527"/>
      <c r="F31" s="527"/>
      <c r="G31" s="527"/>
      <c r="H31" s="527"/>
      <c r="I31" s="527"/>
      <c r="J31" s="527"/>
      <c r="K31" s="527"/>
      <c r="L31" s="528"/>
      <c r="M31" s="272"/>
      <c r="N31" s="272"/>
      <c r="O31" s="272"/>
      <c r="P31" s="272"/>
      <c r="Q31" s="272"/>
      <c r="R31" s="272"/>
      <c r="S31" s="272"/>
      <c r="T31" s="272"/>
      <c r="U31" s="272"/>
      <c r="V31" s="272"/>
      <c r="W31" s="272"/>
      <c r="X31" s="272"/>
      <c r="Y31" s="272"/>
      <c r="Z31" s="272"/>
      <c r="AA31" s="272"/>
      <c r="AB31" s="272"/>
      <c r="AC31" s="272"/>
      <c r="AD31" s="272"/>
      <c r="AE31" s="272"/>
      <c r="AF31" s="272"/>
      <c r="AG31" s="272"/>
      <c r="AH31" s="272"/>
      <c r="AI31" s="272"/>
      <c r="AJ31" s="272"/>
      <c r="AK31" s="272"/>
      <c r="AL31" s="272"/>
      <c r="AM31" s="272"/>
      <c r="AN31" s="272"/>
      <c r="AO31" s="272"/>
      <c r="AP31" s="272"/>
      <c r="AQ31" s="272"/>
      <c r="AR31" s="272"/>
      <c r="AS31" s="272"/>
      <c r="AT31" s="272"/>
      <c r="AU31" s="272"/>
      <c r="AV31" s="272"/>
      <c r="AW31" s="272"/>
      <c r="AX31" s="272"/>
      <c r="AY31" s="272"/>
      <c r="AZ31" s="272"/>
      <c r="BA31" s="272"/>
      <c r="BB31" s="272"/>
      <c r="BC31" s="272"/>
      <c r="BD31" s="272"/>
      <c r="BE31" s="272"/>
      <c r="BF31" s="272"/>
      <c r="BG31" s="272"/>
      <c r="BH31" s="272"/>
      <c r="BI31" s="272"/>
      <c r="BJ31" s="272"/>
      <c r="BK31" s="272"/>
      <c r="BL31" s="272"/>
      <c r="BM31" s="272"/>
      <c r="BN31" s="272"/>
      <c r="BO31" s="272"/>
      <c r="BP31" s="272"/>
      <c r="BQ31" s="272"/>
      <c r="BR31" s="272"/>
      <c r="BS31" s="272"/>
      <c r="BT31" s="272"/>
      <c r="BU31" s="272"/>
      <c r="BV31" s="272"/>
      <c r="BW31" s="272"/>
      <c r="BX31" s="272"/>
      <c r="BY31" s="272"/>
      <c r="BZ31" s="272"/>
      <c r="CA31" s="272"/>
      <c r="CB31" s="272"/>
      <c r="CC31" s="272"/>
      <c r="CD31" s="272"/>
      <c r="CE31" s="272"/>
      <c r="CF31" s="272"/>
      <c r="CG31" s="272"/>
      <c r="CH31" s="272"/>
      <c r="CI31" s="272"/>
      <c r="CJ31" s="272"/>
      <c r="CK31" s="272"/>
      <c r="CL31" s="272"/>
      <c r="CM31" s="272"/>
      <c r="CN31" s="272"/>
      <c r="CO31" s="272"/>
      <c r="CP31" s="272"/>
      <c r="CQ31" s="272"/>
      <c r="CR31" s="272"/>
      <c r="CS31" s="272"/>
      <c r="CT31" s="272"/>
      <c r="CU31" s="272"/>
      <c r="CV31" s="272"/>
      <c r="CW31" s="272"/>
      <c r="CX31" s="272"/>
      <c r="CY31" s="272"/>
      <c r="CZ31" s="272"/>
      <c r="DA31" s="272"/>
      <c r="DB31" s="272"/>
      <c r="DC31" s="272"/>
      <c r="DD31" s="272"/>
      <c r="DE31" s="272"/>
      <c r="DF31" s="272"/>
      <c r="DG31" s="272"/>
      <c r="DH31" s="272"/>
      <c r="DI31" s="272"/>
      <c r="DJ31" s="272"/>
      <c r="DK31" s="272"/>
      <c r="DL31" s="272"/>
      <c r="DM31" s="272"/>
      <c r="DN31" s="272"/>
      <c r="DO31" s="272"/>
      <c r="DP31" s="272"/>
      <c r="DQ31" s="272"/>
      <c r="DR31" s="272"/>
      <c r="DS31" s="272"/>
      <c r="DT31" s="272"/>
      <c r="DU31" s="272"/>
      <c r="DV31" s="272"/>
      <c r="DW31" s="272"/>
      <c r="DX31" s="272"/>
      <c r="DY31" s="272"/>
      <c r="DZ31" s="272"/>
      <c r="EA31" s="272"/>
      <c r="EB31" s="272"/>
      <c r="EC31" s="272"/>
      <c r="ED31" s="272"/>
      <c r="EE31" s="272"/>
      <c r="EF31" s="272"/>
      <c r="EG31" s="272"/>
      <c r="EH31" s="272"/>
      <c r="EI31" s="272"/>
      <c r="EJ31" s="272"/>
      <c r="EK31" s="272"/>
      <c r="EL31" s="272"/>
      <c r="EM31" s="272"/>
      <c r="EN31" s="272"/>
      <c r="EO31" s="272"/>
      <c r="EP31" s="272"/>
      <c r="EQ31" s="272"/>
      <c r="ER31" s="272"/>
      <c r="ES31" s="272"/>
      <c r="ET31" s="272"/>
      <c r="EU31" s="272"/>
      <c r="EV31" s="272"/>
      <c r="EW31" s="272"/>
      <c r="EX31" s="272"/>
      <c r="EY31" s="272"/>
      <c r="EZ31" s="272"/>
      <c r="FA31" s="272"/>
      <c r="FB31" s="272"/>
      <c r="FC31" s="272"/>
      <c r="FD31" s="272"/>
      <c r="FE31" s="272"/>
      <c r="FF31" s="272"/>
      <c r="FG31" s="272"/>
      <c r="FH31" s="272"/>
      <c r="FI31" s="272"/>
      <c r="FJ31" s="272"/>
      <c r="FK31" s="272"/>
      <c r="FL31" s="272"/>
      <c r="FM31" s="272"/>
      <c r="FN31" s="272"/>
      <c r="FO31" s="272"/>
      <c r="FP31" s="272"/>
      <c r="FQ31" s="272"/>
      <c r="FR31" s="272"/>
      <c r="FS31" s="272"/>
      <c r="FT31" s="272"/>
      <c r="FU31" s="272"/>
      <c r="FV31" s="272"/>
      <c r="FW31" s="272"/>
      <c r="FX31" s="272"/>
      <c r="FY31" s="272"/>
      <c r="FZ31" s="272"/>
      <c r="GA31" s="272"/>
      <c r="GB31" s="272"/>
      <c r="GC31" s="272"/>
      <c r="GD31" s="272"/>
      <c r="GE31" s="272"/>
      <c r="GF31" s="272"/>
      <c r="GG31" s="272"/>
      <c r="GH31" s="272"/>
      <c r="GI31" s="272"/>
      <c r="GJ31" s="272"/>
      <c r="GK31" s="272"/>
      <c r="GL31" s="272"/>
      <c r="GM31" s="272"/>
      <c r="GN31" s="272"/>
      <c r="GO31" s="272"/>
      <c r="GP31" s="272"/>
      <c r="GQ31" s="272"/>
      <c r="GR31" s="272"/>
      <c r="GS31" s="272"/>
      <c r="GT31" s="272"/>
      <c r="GU31" s="272"/>
      <c r="GV31" s="272"/>
      <c r="GW31" s="272"/>
      <c r="GX31" s="272"/>
      <c r="GY31" s="272"/>
      <c r="GZ31" s="272"/>
      <c r="HA31" s="272"/>
      <c r="HB31" s="272"/>
      <c r="HC31" s="272"/>
      <c r="HD31" s="272"/>
      <c r="HE31" s="272"/>
      <c r="HF31" s="272"/>
      <c r="HG31" s="272"/>
      <c r="HH31" s="272"/>
      <c r="HI31" s="272"/>
      <c r="HJ31" s="272"/>
      <c r="HK31" s="272"/>
      <c r="HL31" s="272"/>
      <c r="HM31" s="272"/>
      <c r="HN31" s="272"/>
      <c r="HO31" s="272"/>
      <c r="HP31" s="272"/>
      <c r="HQ31" s="272"/>
      <c r="HR31" s="272"/>
      <c r="HS31" s="272"/>
      <c r="HT31" s="272"/>
      <c r="HU31" s="272"/>
      <c r="HV31" s="272"/>
      <c r="HW31" s="272"/>
      <c r="HX31" s="272"/>
      <c r="HY31" s="272"/>
      <c r="HZ31" s="272"/>
      <c r="IA31" s="272"/>
      <c r="IB31" s="272"/>
      <c r="IC31" s="272"/>
      <c r="ID31" s="272"/>
      <c r="IE31" s="272"/>
      <c r="IF31" s="272"/>
      <c r="IG31" s="272"/>
      <c r="IH31" s="272"/>
      <c r="II31" s="272"/>
      <c r="IJ31" s="272"/>
      <c r="IK31" s="272"/>
      <c r="IL31" s="272"/>
      <c r="IM31" s="272"/>
      <c r="IN31" s="272"/>
      <c r="IO31" s="272"/>
      <c r="IP31" s="272"/>
      <c r="IQ31" s="272"/>
      <c r="IR31" s="272"/>
      <c r="IS31" s="272"/>
      <c r="IT31" s="272"/>
      <c r="IU31" s="272"/>
      <c r="IV31" s="272"/>
      <c r="IW31" s="272"/>
      <c r="IX31" s="272"/>
      <c r="IY31" s="272"/>
      <c r="IZ31" s="272"/>
      <c r="JA31" s="272"/>
      <c r="JB31" s="272"/>
      <c r="JC31" s="272"/>
      <c r="JD31" s="272"/>
      <c r="JE31" s="272"/>
      <c r="JF31" s="272"/>
      <c r="JG31" s="272"/>
      <c r="JH31" s="272"/>
      <c r="JI31" s="272"/>
      <c r="JJ31" s="272"/>
      <c r="JK31" s="272"/>
      <c r="JL31" s="272"/>
      <c r="JM31" s="272"/>
      <c r="JN31" s="272"/>
      <c r="JO31" s="272"/>
      <c r="JP31" s="272"/>
      <c r="JQ31" s="272"/>
      <c r="JR31" s="272"/>
      <c r="JS31" s="272"/>
      <c r="JT31" s="272"/>
      <c r="JU31" s="272"/>
      <c r="JV31" s="272"/>
      <c r="JW31" s="272"/>
      <c r="JX31" s="272"/>
      <c r="JY31" s="272"/>
      <c r="JZ31" s="272"/>
      <c r="KA31" s="272"/>
      <c r="KB31" s="272"/>
      <c r="KC31" s="272"/>
      <c r="KD31" s="272"/>
      <c r="KE31" s="272"/>
      <c r="KF31" s="272"/>
      <c r="KG31" s="272"/>
      <c r="KH31" s="272"/>
      <c r="KI31" s="272"/>
      <c r="KJ31" s="272"/>
      <c r="KK31" s="272"/>
      <c r="KL31" s="272"/>
      <c r="KM31" s="272"/>
      <c r="KN31" s="272"/>
      <c r="KO31" s="272"/>
      <c r="KP31" s="272"/>
      <c r="KQ31" s="272"/>
      <c r="KR31" s="272"/>
      <c r="KS31" s="272"/>
      <c r="KT31" s="272"/>
      <c r="KU31" s="272"/>
      <c r="KV31" s="272"/>
      <c r="KW31" s="272"/>
      <c r="KX31" s="272"/>
      <c r="KY31" s="272"/>
      <c r="KZ31" s="272"/>
      <c r="LA31" s="272"/>
      <c r="LB31" s="272"/>
      <c r="LC31" s="272"/>
      <c r="LD31" s="272"/>
      <c r="LE31" s="272"/>
      <c r="LF31" s="272"/>
      <c r="LG31" s="272"/>
      <c r="LH31" s="272"/>
      <c r="LI31" s="272"/>
      <c r="LJ31" s="272"/>
      <c r="LK31" s="272"/>
      <c r="LL31" s="272"/>
      <c r="LM31" s="272"/>
      <c r="LN31" s="272"/>
      <c r="LO31" s="272"/>
      <c r="LP31" s="272"/>
      <c r="LQ31" s="272"/>
      <c r="LR31" s="272"/>
      <c r="LS31" s="272"/>
      <c r="LT31" s="272"/>
      <c r="LU31" s="272"/>
      <c r="LV31" s="272"/>
      <c r="LW31" s="272"/>
      <c r="LX31" s="272"/>
      <c r="LY31" s="272"/>
      <c r="LZ31" s="272"/>
      <c r="MA31" s="272"/>
      <c r="MB31" s="272"/>
      <c r="MC31" s="272"/>
      <c r="MD31" s="272"/>
      <c r="ME31" s="272"/>
      <c r="MF31" s="272"/>
      <c r="MG31" s="272"/>
      <c r="MH31" s="272"/>
      <c r="MI31" s="272"/>
      <c r="MJ31" s="272"/>
      <c r="MK31" s="272"/>
      <c r="ML31" s="272"/>
      <c r="MM31" s="272"/>
      <c r="MN31" s="272"/>
      <c r="MO31" s="272"/>
      <c r="MP31" s="272"/>
      <c r="MQ31" s="272"/>
      <c r="MR31" s="272"/>
      <c r="MS31" s="272"/>
      <c r="MT31" s="272"/>
      <c r="MU31" s="272"/>
      <c r="MV31" s="272"/>
      <c r="MW31" s="272"/>
      <c r="MX31" s="272"/>
      <c r="MY31" s="272"/>
      <c r="MZ31" s="272"/>
      <c r="NA31" s="272"/>
      <c r="NB31" s="272"/>
      <c r="NC31" s="272"/>
      <c r="ND31" s="272"/>
      <c r="NE31" s="272"/>
      <c r="NF31" s="272"/>
      <c r="NG31" s="272"/>
      <c r="NH31" s="272"/>
      <c r="NI31" s="272"/>
      <c r="NJ31" s="272"/>
      <c r="NK31" s="272"/>
      <c r="NL31" s="272"/>
      <c r="NM31" s="272"/>
      <c r="NN31" s="272"/>
      <c r="NO31" s="272"/>
      <c r="NP31" s="272"/>
      <c r="NQ31" s="272"/>
      <c r="NR31" s="272"/>
      <c r="NS31" s="272"/>
      <c r="NT31" s="272"/>
      <c r="NU31" s="272"/>
      <c r="NV31" s="272"/>
      <c r="NW31" s="272"/>
      <c r="NX31" s="272"/>
      <c r="NY31" s="272"/>
      <c r="NZ31" s="272"/>
      <c r="OA31" s="272"/>
      <c r="OB31" s="272"/>
      <c r="OC31" s="272"/>
      <c r="OD31" s="272"/>
      <c r="OE31" s="272"/>
      <c r="OF31" s="272"/>
      <c r="OG31" s="272"/>
      <c r="OH31" s="272"/>
      <c r="OI31" s="272"/>
      <c r="OJ31" s="272"/>
      <c r="OK31" s="272"/>
      <c r="OL31" s="272"/>
      <c r="OM31" s="272"/>
      <c r="ON31" s="272"/>
      <c r="OO31" s="272"/>
      <c r="OP31" s="272"/>
      <c r="OQ31" s="272"/>
      <c r="OR31" s="272"/>
      <c r="OS31" s="272"/>
      <c r="OT31" s="272"/>
      <c r="OU31" s="272"/>
      <c r="OV31" s="272"/>
      <c r="OW31" s="272"/>
      <c r="OX31" s="272"/>
      <c r="OY31" s="272"/>
      <c r="OZ31" s="272"/>
      <c r="PA31" s="272"/>
      <c r="PB31" s="272"/>
      <c r="PC31" s="272"/>
      <c r="PD31" s="272"/>
      <c r="PE31" s="272"/>
      <c r="PF31" s="272"/>
      <c r="PG31" s="272"/>
      <c r="PH31" s="272"/>
      <c r="PI31" s="272"/>
      <c r="PJ31" s="272"/>
      <c r="PK31" s="272"/>
      <c r="PL31" s="272"/>
      <c r="PM31" s="272"/>
      <c r="PN31" s="272"/>
      <c r="PO31" s="272"/>
      <c r="PP31" s="272"/>
      <c r="PQ31" s="272"/>
      <c r="PR31" s="272"/>
      <c r="PS31" s="272"/>
      <c r="PT31" s="272"/>
      <c r="PU31" s="272"/>
      <c r="PV31" s="272"/>
      <c r="PW31" s="272"/>
      <c r="PX31" s="272"/>
      <c r="PY31" s="272"/>
      <c r="PZ31" s="272"/>
      <c r="QA31" s="272"/>
      <c r="QB31" s="272"/>
      <c r="QC31" s="272"/>
      <c r="QD31" s="272"/>
      <c r="QE31" s="272"/>
      <c r="QF31" s="272"/>
      <c r="QG31" s="272"/>
      <c r="QH31" s="272"/>
      <c r="QI31" s="272"/>
      <c r="QJ31" s="272"/>
      <c r="QK31" s="272"/>
      <c r="QL31" s="272"/>
      <c r="QM31" s="272"/>
      <c r="QN31" s="272"/>
      <c r="QO31" s="272"/>
      <c r="QP31" s="272"/>
      <c r="QQ31" s="272"/>
      <c r="QR31" s="272"/>
      <c r="QS31" s="272"/>
      <c r="QT31" s="272"/>
      <c r="QU31" s="272"/>
      <c r="QV31" s="272"/>
      <c r="QW31" s="272"/>
      <c r="QX31" s="272"/>
      <c r="QY31" s="272"/>
      <c r="QZ31" s="272"/>
      <c r="RA31" s="272"/>
      <c r="RB31" s="272"/>
      <c r="RC31" s="272"/>
      <c r="RD31" s="272"/>
      <c r="RE31" s="272"/>
    </row>
    <row r="32" spans="1:473" s="268" customFormat="1">
      <c r="A32" s="529"/>
      <c r="B32" s="530"/>
      <c r="C32" s="530"/>
      <c r="D32" s="530"/>
      <c r="E32" s="530"/>
      <c r="F32" s="530"/>
      <c r="G32" s="530"/>
      <c r="H32" s="530"/>
      <c r="I32" s="530"/>
      <c r="J32" s="530"/>
      <c r="K32" s="530"/>
      <c r="L32" s="531"/>
      <c r="M32" s="267"/>
      <c r="N32" s="267"/>
      <c r="O32" s="267"/>
      <c r="P32" s="267"/>
      <c r="Q32" s="267"/>
      <c r="R32" s="267"/>
      <c r="S32" s="267"/>
      <c r="T32" s="267"/>
      <c r="U32" s="267"/>
      <c r="V32" s="267"/>
      <c r="W32" s="267"/>
      <c r="X32" s="267"/>
      <c r="Y32" s="267"/>
      <c r="Z32" s="267"/>
      <c r="AA32" s="267"/>
      <c r="AB32" s="267"/>
      <c r="AC32" s="267"/>
      <c r="AD32" s="267"/>
      <c r="AE32" s="267"/>
      <c r="AF32" s="267"/>
      <c r="AG32" s="267"/>
      <c r="AH32" s="267"/>
      <c r="AI32" s="267"/>
      <c r="AJ32" s="267"/>
      <c r="AK32" s="267"/>
      <c r="AL32" s="267"/>
      <c r="AM32" s="267"/>
      <c r="AN32" s="267"/>
      <c r="AO32" s="267"/>
      <c r="AP32" s="267"/>
      <c r="AQ32" s="267"/>
      <c r="AR32" s="267"/>
      <c r="AS32" s="267"/>
      <c r="AT32" s="267"/>
      <c r="AU32" s="267"/>
      <c r="AV32" s="267"/>
      <c r="AW32" s="267"/>
      <c r="AX32" s="267"/>
      <c r="AY32" s="267"/>
      <c r="AZ32" s="267"/>
      <c r="BA32" s="267"/>
      <c r="BB32" s="267"/>
      <c r="BC32" s="267"/>
      <c r="BD32" s="267"/>
      <c r="BE32" s="267"/>
      <c r="BF32" s="267"/>
      <c r="BG32" s="267"/>
      <c r="BH32" s="267"/>
      <c r="BI32" s="267"/>
      <c r="BJ32" s="267"/>
      <c r="BK32" s="267"/>
      <c r="BL32" s="267"/>
      <c r="BM32" s="267"/>
      <c r="BN32" s="267"/>
      <c r="BO32" s="267"/>
      <c r="BP32" s="267"/>
      <c r="BQ32" s="267"/>
      <c r="BR32" s="267"/>
      <c r="BS32" s="267"/>
      <c r="BT32" s="267"/>
      <c r="BU32" s="267"/>
      <c r="BV32" s="267"/>
      <c r="BW32" s="267"/>
      <c r="BX32" s="267"/>
      <c r="BY32" s="267"/>
      <c r="BZ32" s="267"/>
      <c r="CA32" s="267"/>
      <c r="CB32" s="267"/>
      <c r="CC32" s="267"/>
      <c r="CD32" s="267"/>
      <c r="CE32" s="267"/>
      <c r="CF32" s="267"/>
      <c r="CG32" s="267"/>
      <c r="CH32" s="267"/>
      <c r="CI32" s="267"/>
      <c r="CJ32" s="267"/>
      <c r="CK32" s="267"/>
      <c r="CL32" s="267"/>
      <c r="CM32" s="267"/>
      <c r="CN32" s="267"/>
      <c r="CO32" s="267"/>
      <c r="CP32" s="267"/>
      <c r="CQ32" s="267"/>
      <c r="CR32" s="267"/>
      <c r="CS32" s="267"/>
      <c r="CT32" s="267"/>
      <c r="CU32" s="267"/>
      <c r="CV32" s="267"/>
      <c r="CW32" s="267"/>
      <c r="CX32" s="267"/>
      <c r="CY32" s="267"/>
      <c r="CZ32" s="267"/>
      <c r="DA32" s="267"/>
      <c r="DB32" s="267"/>
      <c r="DC32" s="267"/>
      <c r="DD32" s="267"/>
      <c r="DE32" s="267"/>
      <c r="DF32" s="267"/>
      <c r="DG32" s="267"/>
      <c r="DH32" s="267"/>
      <c r="DI32" s="267"/>
      <c r="DJ32" s="267"/>
      <c r="DK32" s="267"/>
      <c r="DL32" s="267"/>
      <c r="DM32" s="267"/>
      <c r="DN32" s="267"/>
      <c r="DO32" s="267"/>
      <c r="DP32" s="267"/>
      <c r="DQ32" s="267"/>
      <c r="DR32" s="267"/>
      <c r="DS32" s="267"/>
      <c r="DT32" s="267"/>
      <c r="DU32" s="267"/>
      <c r="DV32" s="267"/>
      <c r="DW32" s="267"/>
      <c r="DX32" s="267"/>
      <c r="DY32" s="267"/>
      <c r="DZ32" s="267"/>
      <c r="EA32" s="267"/>
      <c r="EB32" s="267"/>
      <c r="EC32" s="267"/>
      <c r="ED32" s="267"/>
      <c r="EE32" s="267"/>
      <c r="EF32" s="267"/>
      <c r="EG32" s="267"/>
      <c r="EH32" s="267"/>
      <c r="EI32" s="267"/>
      <c r="EJ32" s="267"/>
      <c r="EK32" s="267"/>
      <c r="EL32" s="267"/>
      <c r="EM32" s="267"/>
      <c r="EN32" s="267"/>
      <c r="EO32" s="267"/>
      <c r="EP32" s="267"/>
      <c r="EQ32" s="267"/>
      <c r="ER32" s="267"/>
      <c r="ES32" s="267"/>
      <c r="ET32" s="267"/>
      <c r="EU32" s="267"/>
      <c r="EV32" s="267"/>
      <c r="EW32" s="267"/>
      <c r="EX32" s="267"/>
      <c r="EY32" s="267"/>
      <c r="EZ32" s="267"/>
      <c r="FA32" s="267"/>
      <c r="FB32" s="267"/>
      <c r="FC32" s="267"/>
      <c r="FD32" s="267"/>
      <c r="FE32" s="267"/>
      <c r="FF32" s="267"/>
      <c r="FG32" s="267"/>
      <c r="FH32" s="267"/>
      <c r="FI32" s="267"/>
      <c r="FJ32" s="267"/>
      <c r="FK32" s="267"/>
      <c r="FL32" s="267"/>
      <c r="FM32" s="267"/>
      <c r="FN32" s="267"/>
      <c r="FO32" s="267"/>
      <c r="FP32" s="267"/>
      <c r="FQ32" s="267"/>
      <c r="FR32" s="267"/>
      <c r="FS32" s="267"/>
      <c r="FT32" s="267"/>
      <c r="FU32" s="267"/>
      <c r="FV32" s="267"/>
      <c r="FW32" s="267"/>
      <c r="FX32" s="267"/>
      <c r="FY32" s="267"/>
      <c r="FZ32" s="267"/>
      <c r="GA32" s="267"/>
      <c r="GB32" s="267"/>
      <c r="GC32" s="267"/>
      <c r="GD32" s="267"/>
      <c r="GE32" s="267"/>
      <c r="GF32" s="267"/>
      <c r="GG32" s="267"/>
      <c r="GH32" s="267"/>
      <c r="GI32" s="267"/>
      <c r="GJ32" s="267"/>
      <c r="GK32" s="267"/>
      <c r="GL32" s="267"/>
      <c r="GM32" s="267"/>
      <c r="GN32" s="267"/>
      <c r="GO32" s="267"/>
      <c r="GP32" s="267"/>
      <c r="GQ32" s="267"/>
      <c r="GR32" s="267"/>
      <c r="GS32" s="267"/>
      <c r="GT32" s="267"/>
      <c r="GU32" s="267"/>
      <c r="GV32" s="267"/>
      <c r="GW32" s="267"/>
      <c r="GX32" s="267"/>
      <c r="GY32" s="267"/>
      <c r="GZ32" s="267"/>
      <c r="HA32" s="267"/>
      <c r="HB32" s="267"/>
      <c r="HC32" s="267"/>
      <c r="HD32" s="267"/>
      <c r="HE32" s="267"/>
      <c r="HF32" s="267"/>
      <c r="HG32" s="267"/>
      <c r="HH32" s="267"/>
      <c r="HI32" s="267"/>
      <c r="HJ32" s="267"/>
      <c r="HK32" s="267"/>
      <c r="HL32" s="267"/>
      <c r="HM32" s="267"/>
      <c r="HN32" s="267"/>
      <c r="HO32" s="267"/>
      <c r="HP32" s="267"/>
      <c r="HQ32" s="267"/>
      <c r="HR32" s="267"/>
      <c r="HS32" s="267"/>
      <c r="HT32" s="267"/>
      <c r="HU32" s="267"/>
      <c r="HV32" s="267"/>
      <c r="HW32" s="267"/>
      <c r="HX32" s="267"/>
      <c r="HY32" s="267"/>
      <c r="HZ32" s="267"/>
      <c r="IA32" s="267"/>
      <c r="IB32" s="267"/>
      <c r="IC32" s="267"/>
      <c r="ID32" s="267"/>
      <c r="IE32" s="267"/>
      <c r="IF32" s="267"/>
      <c r="IG32" s="267"/>
      <c r="IH32" s="267"/>
      <c r="II32" s="267"/>
      <c r="IJ32" s="267"/>
      <c r="IK32" s="267"/>
      <c r="IL32" s="267"/>
      <c r="IM32" s="267"/>
      <c r="IN32" s="267"/>
      <c r="IO32" s="267"/>
      <c r="IP32" s="267"/>
      <c r="IQ32" s="267"/>
      <c r="IR32" s="267"/>
      <c r="IS32" s="267"/>
      <c r="IT32" s="267"/>
      <c r="IU32" s="267"/>
      <c r="IV32" s="267"/>
      <c r="IW32" s="267"/>
      <c r="IX32" s="267"/>
      <c r="IY32" s="267"/>
      <c r="IZ32" s="267"/>
      <c r="JA32" s="267"/>
      <c r="JB32" s="267"/>
      <c r="JC32" s="267"/>
      <c r="JD32" s="267"/>
      <c r="JE32" s="267"/>
      <c r="JF32" s="267"/>
      <c r="JG32" s="267"/>
      <c r="JH32" s="267"/>
      <c r="JI32" s="267"/>
      <c r="JJ32" s="267"/>
      <c r="JK32" s="267"/>
      <c r="JL32" s="267"/>
      <c r="JM32" s="267"/>
      <c r="JN32" s="267"/>
      <c r="JO32" s="267"/>
      <c r="JP32" s="267"/>
      <c r="JQ32" s="267"/>
      <c r="JR32" s="267"/>
      <c r="JS32" s="267"/>
      <c r="JT32" s="267"/>
      <c r="JU32" s="267"/>
      <c r="JV32" s="267"/>
      <c r="JW32" s="267"/>
      <c r="JX32" s="267"/>
      <c r="JY32" s="267"/>
      <c r="JZ32" s="267"/>
      <c r="KA32" s="267"/>
      <c r="KB32" s="267"/>
      <c r="KC32" s="267"/>
      <c r="KD32" s="267"/>
      <c r="KE32" s="267"/>
      <c r="KF32" s="267"/>
      <c r="KG32" s="267"/>
      <c r="KH32" s="267"/>
      <c r="KI32" s="267"/>
      <c r="KJ32" s="267"/>
      <c r="KK32" s="267"/>
      <c r="KL32" s="267"/>
      <c r="KM32" s="267"/>
      <c r="KN32" s="267"/>
      <c r="KO32" s="267"/>
      <c r="KP32" s="267"/>
      <c r="KQ32" s="267"/>
      <c r="KR32" s="267"/>
      <c r="KS32" s="267"/>
      <c r="KT32" s="267"/>
      <c r="KU32" s="267"/>
      <c r="KV32" s="267"/>
      <c r="KW32" s="267"/>
      <c r="KX32" s="267"/>
      <c r="KY32" s="267"/>
      <c r="KZ32" s="267"/>
      <c r="LA32" s="267"/>
      <c r="LB32" s="267"/>
      <c r="LC32" s="267"/>
      <c r="LD32" s="267"/>
      <c r="LE32" s="267"/>
      <c r="LF32" s="267"/>
      <c r="LG32" s="267"/>
      <c r="LH32" s="267"/>
      <c r="LI32" s="267"/>
      <c r="LJ32" s="267"/>
      <c r="LK32" s="267"/>
      <c r="LL32" s="267"/>
      <c r="LM32" s="267"/>
      <c r="LN32" s="267"/>
      <c r="LO32" s="267"/>
      <c r="LP32" s="267"/>
      <c r="LQ32" s="267"/>
      <c r="LR32" s="267"/>
      <c r="LS32" s="267"/>
      <c r="LT32" s="267"/>
      <c r="LU32" s="267"/>
      <c r="LV32" s="267"/>
      <c r="LW32" s="267"/>
      <c r="LX32" s="267"/>
      <c r="LY32" s="267"/>
      <c r="LZ32" s="267"/>
      <c r="MA32" s="267"/>
      <c r="MB32" s="267"/>
      <c r="MC32" s="267"/>
      <c r="MD32" s="267"/>
      <c r="ME32" s="267"/>
      <c r="MF32" s="267"/>
      <c r="MG32" s="267"/>
      <c r="MH32" s="267"/>
      <c r="MI32" s="267"/>
      <c r="MJ32" s="267"/>
      <c r="MK32" s="267"/>
      <c r="ML32" s="267"/>
      <c r="MM32" s="267"/>
      <c r="MN32" s="267"/>
      <c r="MO32" s="267"/>
      <c r="MP32" s="267"/>
      <c r="MQ32" s="267"/>
      <c r="MR32" s="267"/>
      <c r="MS32" s="267"/>
      <c r="MT32" s="267"/>
      <c r="MU32" s="267"/>
      <c r="MV32" s="267"/>
      <c r="MW32" s="267"/>
      <c r="MX32" s="267"/>
      <c r="MY32" s="267"/>
      <c r="MZ32" s="267"/>
      <c r="NA32" s="267"/>
      <c r="NB32" s="267"/>
      <c r="NC32" s="267"/>
      <c r="ND32" s="267"/>
      <c r="NE32" s="267"/>
      <c r="NF32" s="267"/>
      <c r="NG32" s="267"/>
      <c r="NH32" s="267"/>
      <c r="NI32" s="267"/>
      <c r="NJ32" s="267"/>
      <c r="NK32" s="267"/>
      <c r="NL32" s="267"/>
      <c r="NM32" s="267"/>
      <c r="NN32" s="267"/>
      <c r="NO32" s="267"/>
      <c r="NP32" s="267"/>
      <c r="NQ32" s="267"/>
      <c r="NR32" s="267"/>
      <c r="NS32" s="267"/>
      <c r="NT32" s="267"/>
      <c r="NU32" s="267"/>
      <c r="NV32" s="267"/>
      <c r="NW32" s="267"/>
      <c r="NX32" s="267"/>
      <c r="NY32" s="267"/>
      <c r="NZ32" s="267"/>
      <c r="OA32" s="267"/>
      <c r="OB32" s="267"/>
      <c r="OC32" s="267"/>
      <c r="OD32" s="267"/>
      <c r="OE32" s="267"/>
      <c r="OF32" s="267"/>
      <c r="OG32" s="267"/>
      <c r="OH32" s="267"/>
      <c r="OI32" s="267"/>
      <c r="OJ32" s="267"/>
      <c r="OK32" s="267"/>
      <c r="OL32" s="267"/>
      <c r="OM32" s="267"/>
      <c r="ON32" s="267"/>
      <c r="OO32" s="267"/>
      <c r="OP32" s="267"/>
      <c r="OQ32" s="267"/>
      <c r="OR32" s="267"/>
      <c r="OS32" s="267"/>
      <c r="OT32" s="267"/>
      <c r="OU32" s="267"/>
      <c r="OV32" s="267"/>
      <c r="OW32" s="267"/>
      <c r="OX32" s="267"/>
      <c r="OY32" s="267"/>
      <c r="OZ32" s="267"/>
      <c r="PA32" s="267"/>
      <c r="PB32" s="267"/>
      <c r="PC32" s="267"/>
      <c r="PD32" s="267"/>
      <c r="PE32" s="267"/>
      <c r="PF32" s="267"/>
      <c r="PG32" s="267"/>
      <c r="PH32" s="267"/>
      <c r="PI32" s="267"/>
      <c r="PJ32" s="267"/>
      <c r="PK32" s="267"/>
      <c r="PL32" s="267"/>
      <c r="PM32" s="267"/>
      <c r="PN32" s="267"/>
      <c r="PO32" s="267"/>
      <c r="PP32" s="267"/>
      <c r="PQ32" s="267"/>
      <c r="PR32" s="267"/>
      <c r="PS32" s="267"/>
      <c r="PT32" s="267"/>
      <c r="PU32" s="267"/>
      <c r="PV32" s="267"/>
      <c r="PW32" s="267"/>
      <c r="PX32" s="267"/>
      <c r="PY32" s="267"/>
      <c r="PZ32" s="267"/>
      <c r="QA32" s="267"/>
      <c r="QB32" s="267"/>
      <c r="QC32" s="267"/>
      <c r="QD32" s="267"/>
      <c r="QE32" s="267"/>
      <c r="QF32" s="267"/>
      <c r="QG32" s="267"/>
      <c r="QH32" s="267"/>
      <c r="QI32" s="267"/>
      <c r="QJ32" s="267"/>
      <c r="QK32" s="267"/>
      <c r="QL32" s="267"/>
      <c r="QM32" s="267"/>
      <c r="QN32" s="267"/>
      <c r="QO32" s="267"/>
      <c r="QP32" s="267"/>
      <c r="QQ32" s="267"/>
      <c r="QR32" s="267"/>
      <c r="QS32" s="267"/>
      <c r="QT32" s="267"/>
      <c r="QU32" s="267"/>
      <c r="QV32" s="267"/>
      <c r="QW32" s="267"/>
      <c r="QX32" s="267"/>
      <c r="QY32" s="267"/>
      <c r="QZ32" s="267"/>
      <c r="RA32" s="267"/>
      <c r="RB32" s="267"/>
      <c r="RC32" s="267"/>
      <c r="RD32" s="267"/>
      <c r="RE32" s="267"/>
    </row>
    <row r="33" spans="1:473" s="210" customFormat="1">
      <c r="A33" s="526" t="s">
        <v>315</v>
      </c>
      <c r="B33" s="527"/>
      <c r="C33" s="527"/>
      <c r="D33" s="527"/>
      <c r="E33" s="527"/>
      <c r="F33" s="527"/>
      <c r="G33" s="527"/>
      <c r="H33" s="527"/>
      <c r="I33" s="527"/>
      <c r="J33" s="527"/>
      <c r="K33" s="527"/>
      <c r="L33" s="528"/>
      <c r="M33" s="272"/>
      <c r="N33" s="272"/>
      <c r="O33" s="272"/>
      <c r="P33" s="272"/>
      <c r="Q33" s="272"/>
      <c r="R33" s="272"/>
      <c r="S33" s="272"/>
      <c r="T33" s="272"/>
      <c r="U33" s="272"/>
      <c r="V33" s="272"/>
      <c r="W33" s="272"/>
      <c r="X33" s="272"/>
      <c r="Y33" s="272"/>
      <c r="Z33" s="272"/>
      <c r="AA33" s="272"/>
      <c r="AB33" s="272"/>
      <c r="AC33" s="272"/>
      <c r="AD33" s="272"/>
      <c r="AE33" s="272"/>
      <c r="AF33" s="272"/>
      <c r="AG33" s="272"/>
      <c r="AH33" s="272"/>
      <c r="AI33" s="272"/>
      <c r="AJ33" s="272"/>
      <c r="AK33" s="272"/>
      <c r="AL33" s="272"/>
      <c r="AM33" s="272"/>
      <c r="AN33" s="272"/>
      <c r="AO33" s="272"/>
      <c r="AP33" s="272"/>
      <c r="AQ33" s="272"/>
      <c r="AR33" s="272"/>
      <c r="AS33" s="272"/>
      <c r="AT33" s="272"/>
      <c r="AU33" s="272"/>
      <c r="AV33" s="272"/>
      <c r="AW33" s="272"/>
      <c r="AX33" s="272"/>
      <c r="AY33" s="272"/>
      <c r="AZ33" s="272"/>
      <c r="BA33" s="272"/>
      <c r="BB33" s="272"/>
      <c r="BC33" s="272"/>
      <c r="BD33" s="272"/>
      <c r="BE33" s="272"/>
      <c r="BF33" s="272"/>
      <c r="BG33" s="272"/>
      <c r="BH33" s="272"/>
      <c r="BI33" s="272"/>
      <c r="BJ33" s="272"/>
      <c r="BK33" s="272"/>
      <c r="BL33" s="272"/>
      <c r="BM33" s="272"/>
      <c r="BN33" s="272"/>
      <c r="BO33" s="272"/>
      <c r="BP33" s="272"/>
      <c r="BQ33" s="272"/>
      <c r="BR33" s="272"/>
      <c r="BS33" s="272"/>
      <c r="BT33" s="272"/>
      <c r="BU33" s="272"/>
      <c r="BV33" s="272"/>
      <c r="BW33" s="272"/>
      <c r="BX33" s="272"/>
      <c r="BY33" s="272"/>
      <c r="BZ33" s="272"/>
      <c r="CA33" s="272"/>
      <c r="CB33" s="272"/>
      <c r="CC33" s="272"/>
      <c r="CD33" s="272"/>
      <c r="CE33" s="272"/>
      <c r="CF33" s="272"/>
      <c r="CG33" s="272"/>
      <c r="CH33" s="272"/>
      <c r="CI33" s="272"/>
      <c r="CJ33" s="272"/>
      <c r="CK33" s="272"/>
      <c r="CL33" s="272"/>
      <c r="CM33" s="272"/>
      <c r="CN33" s="272"/>
      <c r="CO33" s="272"/>
      <c r="CP33" s="272"/>
      <c r="CQ33" s="272"/>
      <c r="CR33" s="272"/>
      <c r="CS33" s="272"/>
      <c r="CT33" s="272"/>
      <c r="CU33" s="272"/>
      <c r="CV33" s="272"/>
      <c r="CW33" s="272"/>
      <c r="CX33" s="272"/>
      <c r="CY33" s="272"/>
      <c r="CZ33" s="272"/>
      <c r="DA33" s="272"/>
      <c r="DB33" s="272"/>
      <c r="DC33" s="272"/>
      <c r="DD33" s="272"/>
      <c r="DE33" s="272"/>
      <c r="DF33" s="272"/>
      <c r="DG33" s="272"/>
      <c r="DH33" s="272"/>
      <c r="DI33" s="272"/>
      <c r="DJ33" s="272"/>
      <c r="DK33" s="272"/>
      <c r="DL33" s="272"/>
      <c r="DM33" s="272"/>
      <c r="DN33" s="272"/>
      <c r="DO33" s="272"/>
      <c r="DP33" s="272"/>
      <c r="DQ33" s="272"/>
      <c r="DR33" s="272"/>
      <c r="DS33" s="272"/>
      <c r="DT33" s="272"/>
      <c r="DU33" s="272"/>
      <c r="DV33" s="272"/>
      <c r="DW33" s="272"/>
      <c r="DX33" s="272"/>
      <c r="DY33" s="272"/>
      <c r="DZ33" s="272"/>
      <c r="EA33" s="272"/>
      <c r="EB33" s="272"/>
      <c r="EC33" s="272"/>
      <c r="ED33" s="272"/>
      <c r="EE33" s="272"/>
      <c r="EF33" s="272"/>
      <c r="EG33" s="272"/>
      <c r="EH33" s="272"/>
      <c r="EI33" s="272"/>
      <c r="EJ33" s="272"/>
      <c r="EK33" s="272"/>
      <c r="EL33" s="272"/>
      <c r="EM33" s="272"/>
      <c r="EN33" s="272"/>
      <c r="EO33" s="272"/>
      <c r="EP33" s="272"/>
      <c r="EQ33" s="272"/>
      <c r="ER33" s="272"/>
      <c r="ES33" s="272"/>
      <c r="ET33" s="272"/>
      <c r="EU33" s="272"/>
      <c r="EV33" s="272"/>
      <c r="EW33" s="272"/>
      <c r="EX33" s="272"/>
      <c r="EY33" s="272"/>
      <c r="EZ33" s="272"/>
      <c r="FA33" s="272"/>
      <c r="FB33" s="272"/>
      <c r="FC33" s="272"/>
      <c r="FD33" s="272"/>
      <c r="FE33" s="272"/>
      <c r="FF33" s="272"/>
      <c r="FG33" s="272"/>
      <c r="FH33" s="272"/>
      <c r="FI33" s="272"/>
      <c r="FJ33" s="272"/>
      <c r="FK33" s="272"/>
      <c r="FL33" s="272"/>
      <c r="FM33" s="272"/>
      <c r="FN33" s="272"/>
      <c r="FO33" s="272"/>
      <c r="FP33" s="272"/>
      <c r="FQ33" s="272"/>
      <c r="FR33" s="272"/>
      <c r="FS33" s="272"/>
      <c r="FT33" s="272"/>
      <c r="FU33" s="272"/>
      <c r="FV33" s="272"/>
      <c r="FW33" s="272"/>
      <c r="FX33" s="272"/>
      <c r="FY33" s="272"/>
      <c r="FZ33" s="272"/>
      <c r="GA33" s="272"/>
      <c r="GB33" s="272"/>
      <c r="GC33" s="272"/>
      <c r="GD33" s="272"/>
      <c r="GE33" s="272"/>
      <c r="GF33" s="272"/>
      <c r="GG33" s="272"/>
      <c r="GH33" s="272"/>
      <c r="GI33" s="272"/>
      <c r="GJ33" s="272"/>
      <c r="GK33" s="272"/>
      <c r="GL33" s="272"/>
      <c r="GM33" s="272"/>
      <c r="GN33" s="272"/>
      <c r="GO33" s="272"/>
      <c r="GP33" s="272"/>
      <c r="GQ33" s="272"/>
      <c r="GR33" s="272"/>
      <c r="GS33" s="272"/>
      <c r="GT33" s="272"/>
      <c r="GU33" s="272"/>
      <c r="GV33" s="272"/>
      <c r="GW33" s="272"/>
      <c r="GX33" s="272"/>
      <c r="GY33" s="272"/>
      <c r="GZ33" s="272"/>
      <c r="HA33" s="272"/>
      <c r="HB33" s="272"/>
      <c r="HC33" s="272"/>
      <c r="HD33" s="272"/>
      <c r="HE33" s="272"/>
      <c r="HF33" s="272"/>
      <c r="HG33" s="272"/>
      <c r="HH33" s="272"/>
      <c r="HI33" s="272"/>
      <c r="HJ33" s="272"/>
      <c r="HK33" s="272"/>
      <c r="HL33" s="272"/>
      <c r="HM33" s="272"/>
      <c r="HN33" s="272"/>
      <c r="HO33" s="272"/>
      <c r="HP33" s="272"/>
      <c r="HQ33" s="272"/>
      <c r="HR33" s="272"/>
      <c r="HS33" s="272"/>
      <c r="HT33" s="272"/>
      <c r="HU33" s="272"/>
      <c r="HV33" s="272"/>
      <c r="HW33" s="272"/>
      <c r="HX33" s="272"/>
      <c r="HY33" s="272"/>
      <c r="HZ33" s="272"/>
      <c r="IA33" s="272"/>
      <c r="IB33" s="272"/>
      <c r="IC33" s="272"/>
      <c r="ID33" s="272"/>
      <c r="IE33" s="272"/>
      <c r="IF33" s="272"/>
      <c r="IG33" s="272"/>
      <c r="IH33" s="272"/>
      <c r="II33" s="272"/>
      <c r="IJ33" s="272"/>
      <c r="IK33" s="272"/>
      <c r="IL33" s="272"/>
      <c r="IM33" s="272"/>
      <c r="IN33" s="272"/>
      <c r="IO33" s="272"/>
      <c r="IP33" s="272"/>
      <c r="IQ33" s="272"/>
      <c r="IR33" s="272"/>
      <c r="IS33" s="272"/>
      <c r="IT33" s="272"/>
      <c r="IU33" s="272"/>
      <c r="IV33" s="272"/>
      <c r="IW33" s="272"/>
      <c r="IX33" s="272"/>
      <c r="IY33" s="272"/>
      <c r="IZ33" s="272"/>
      <c r="JA33" s="272"/>
      <c r="JB33" s="272"/>
      <c r="JC33" s="272"/>
      <c r="JD33" s="272"/>
      <c r="JE33" s="272"/>
      <c r="JF33" s="272"/>
      <c r="JG33" s="272"/>
      <c r="JH33" s="272"/>
      <c r="JI33" s="272"/>
      <c r="JJ33" s="272"/>
      <c r="JK33" s="272"/>
      <c r="JL33" s="272"/>
      <c r="JM33" s="272"/>
      <c r="JN33" s="272"/>
      <c r="JO33" s="272"/>
      <c r="JP33" s="272"/>
      <c r="JQ33" s="272"/>
      <c r="JR33" s="272"/>
      <c r="JS33" s="272"/>
      <c r="JT33" s="272"/>
      <c r="JU33" s="272"/>
      <c r="JV33" s="272"/>
      <c r="JW33" s="272"/>
      <c r="JX33" s="272"/>
      <c r="JY33" s="272"/>
      <c r="JZ33" s="272"/>
      <c r="KA33" s="272"/>
      <c r="KB33" s="272"/>
      <c r="KC33" s="272"/>
      <c r="KD33" s="272"/>
      <c r="KE33" s="272"/>
      <c r="KF33" s="272"/>
      <c r="KG33" s="272"/>
      <c r="KH33" s="272"/>
      <c r="KI33" s="272"/>
      <c r="KJ33" s="272"/>
      <c r="KK33" s="272"/>
      <c r="KL33" s="272"/>
      <c r="KM33" s="272"/>
      <c r="KN33" s="272"/>
      <c r="KO33" s="272"/>
      <c r="KP33" s="272"/>
      <c r="KQ33" s="272"/>
      <c r="KR33" s="272"/>
      <c r="KS33" s="272"/>
      <c r="KT33" s="272"/>
      <c r="KU33" s="272"/>
      <c r="KV33" s="272"/>
      <c r="KW33" s="272"/>
      <c r="KX33" s="272"/>
      <c r="KY33" s="272"/>
      <c r="KZ33" s="272"/>
      <c r="LA33" s="272"/>
      <c r="LB33" s="272"/>
      <c r="LC33" s="272"/>
      <c r="LD33" s="272"/>
      <c r="LE33" s="272"/>
      <c r="LF33" s="272"/>
      <c r="LG33" s="272"/>
      <c r="LH33" s="272"/>
      <c r="LI33" s="272"/>
      <c r="LJ33" s="272"/>
      <c r="LK33" s="272"/>
      <c r="LL33" s="272"/>
      <c r="LM33" s="272"/>
      <c r="LN33" s="272"/>
      <c r="LO33" s="272"/>
      <c r="LP33" s="272"/>
      <c r="LQ33" s="272"/>
      <c r="LR33" s="272"/>
      <c r="LS33" s="272"/>
      <c r="LT33" s="272"/>
      <c r="LU33" s="272"/>
      <c r="LV33" s="272"/>
      <c r="LW33" s="272"/>
      <c r="LX33" s="272"/>
      <c r="LY33" s="272"/>
      <c r="LZ33" s="272"/>
      <c r="MA33" s="272"/>
      <c r="MB33" s="272"/>
      <c r="MC33" s="272"/>
      <c r="MD33" s="272"/>
      <c r="ME33" s="272"/>
      <c r="MF33" s="272"/>
      <c r="MG33" s="272"/>
      <c r="MH33" s="272"/>
      <c r="MI33" s="272"/>
      <c r="MJ33" s="272"/>
      <c r="MK33" s="272"/>
      <c r="ML33" s="272"/>
      <c r="MM33" s="272"/>
      <c r="MN33" s="272"/>
      <c r="MO33" s="272"/>
      <c r="MP33" s="272"/>
      <c r="MQ33" s="272"/>
      <c r="MR33" s="272"/>
      <c r="MS33" s="272"/>
      <c r="MT33" s="272"/>
      <c r="MU33" s="272"/>
      <c r="MV33" s="272"/>
      <c r="MW33" s="272"/>
      <c r="MX33" s="272"/>
      <c r="MY33" s="272"/>
      <c r="MZ33" s="272"/>
      <c r="NA33" s="272"/>
      <c r="NB33" s="272"/>
      <c r="NC33" s="272"/>
      <c r="ND33" s="272"/>
      <c r="NE33" s="272"/>
      <c r="NF33" s="272"/>
      <c r="NG33" s="272"/>
      <c r="NH33" s="272"/>
      <c r="NI33" s="272"/>
      <c r="NJ33" s="272"/>
      <c r="NK33" s="272"/>
      <c r="NL33" s="272"/>
      <c r="NM33" s="272"/>
      <c r="NN33" s="272"/>
      <c r="NO33" s="272"/>
      <c r="NP33" s="272"/>
      <c r="NQ33" s="272"/>
      <c r="NR33" s="272"/>
      <c r="NS33" s="272"/>
      <c r="NT33" s="272"/>
      <c r="NU33" s="272"/>
      <c r="NV33" s="272"/>
      <c r="NW33" s="272"/>
      <c r="NX33" s="272"/>
      <c r="NY33" s="272"/>
      <c r="NZ33" s="272"/>
      <c r="OA33" s="272"/>
      <c r="OB33" s="272"/>
      <c r="OC33" s="272"/>
      <c r="OD33" s="272"/>
      <c r="OE33" s="272"/>
      <c r="OF33" s="272"/>
      <c r="OG33" s="272"/>
      <c r="OH33" s="272"/>
      <c r="OI33" s="272"/>
      <c r="OJ33" s="272"/>
      <c r="OK33" s="272"/>
      <c r="OL33" s="272"/>
      <c r="OM33" s="272"/>
      <c r="ON33" s="272"/>
      <c r="OO33" s="272"/>
      <c r="OP33" s="272"/>
      <c r="OQ33" s="272"/>
      <c r="OR33" s="272"/>
      <c r="OS33" s="272"/>
      <c r="OT33" s="272"/>
      <c r="OU33" s="272"/>
      <c r="OV33" s="272"/>
      <c r="OW33" s="272"/>
      <c r="OX33" s="272"/>
      <c r="OY33" s="272"/>
      <c r="OZ33" s="272"/>
      <c r="PA33" s="272"/>
      <c r="PB33" s="272"/>
      <c r="PC33" s="272"/>
      <c r="PD33" s="272"/>
      <c r="PE33" s="272"/>
      <c r="PF33" s="272"/>
      <c r="PG33" s="272"/>
      <c r="PH33" s="272"/>
      <c r="PI33" s="272"/>
      <c r="PJ33" s="272"/>
      <c r="PK33" s="272"/>
      <c r="PL33" s="272"/>
      <c r="PM33" s="272"/>
      <c r="PN33" s="272"/>
      <c r="PO33" s="272"/>
      <c r="PP33" s="272"/>
      <c r="PQ33" s="272"/>
      <c r="PR33" s="272"/>
      <c r="PS33" s="272"/>
      <c r="PT33" s="272"/>
      <c r="PU33" s="272"/>
      <c r="PV33" s="272"/>
      <c r="PW33" s="272"/>
      <c r="PX33" s="272"/>
      <c r="PY33" s="272"/>
      <c r="PZ33" s="272"/>
      <c r="QA33" s="272"/>
      <c r="QB33" s="272"/>
      <c r="QC33" s="272"/>
      <c r="QD33" s="272"/>
      <c r="QE33" s="272"/>
      <c r="QF33" s="272"/>
      <c r="QG33" s="272"/>
      <c r="QH33" s="272"/>
      <c r="QI33" s="272"/>
      <c r="QJ33" s="272"/>
      <c r="QK33" s="272"/>
      <c r="QL33" s="272"/>
      <c r="QM33" s="272"/>
      <c r="QN33" s="272"/>
      <c r="QO33" s="272"/>
      <c r="QP33" s="272"/>
      <c r="QQ33" s="272"/>
      <c r="QR33" s="272"/>
      <c r="QS33" s="272"/>
      <c r="QT33" s="272"/>
      <c r="QU33" s="272"/>
      <c r="QV33" s="272"/>
      <c r="QW33" s="272"/>
      <c r="QX33" s="272"/>
      <c r="QY33" s="272"/>
      <c r="QZ33" s="272"/>
      <c r="RA33" s="272"/>
      <c r="RB33" s="272"/>
      <c r="RC33" s="272"/>
      <c r="RD33" s="272"/>
      <c r="RE33" s="272"/>
    </row>
    <row r="34" spans="1:473" s="268" customFormat="1">
      <c r="A34" s="529"/>
      <c r="B34" s="530"/>
      <c r="C34" s="530"/>
      <c r="D34" s="530"/>
      <c r="E34" s="530"/>
      <c r="F34" s="530"/>
      <c r="G34" s="530"/>
      <c r="H34" s="530"/>
      <c r="I34" s="530"/>
      <c r="J34" s="530"/>
      <c r="K34" s="530"/>
      <c r="L34" s="531"/>
      <c r="M34" s="267"/>
      <c r="N34" s="267"/>
      <c r="O34" s="267"/>
      <c r="P34" s="267"/>
      <c r="Q34" s="267"/>
      <c r="R34" s="267"/>
      <c r="S34" s="267"/>
      <c r="T34" s="267"/>
      <c r="U34" s="267"/>
      <c r="V34" s="267"/>
      <c r="W34" s="267"/>
      <c r="X34" s="267"/>
      <c r="Y34" s="267"/>
      <c r="Z34" s="267"/>
      <c r="AA34" s="267"/>
      <c r="AB34" s="267"/>
      <c r="AC34" s="267"/>
      <c r="AD34" s="267"/>
      <c r="AE34" s="267"/>
      <c r="AF34" s="267"/>
      <c r="AG34" s="267"/>
      <c r="AH34" s="267"/>
      <c r="AI34" s="267"/>
      <c r="AJ34" s="267"/>
      <c r="AK34" s="267"/>
      <c r="AL34" s="267"/>
      <c r="AM34" s="267"/>
      <c r="AN34" s="267"/>
      <c r="AO34" s="267"/>
      <c r="AP34" s="267"/>
      <c r="AQ34" s="267"/>
      <c r="AR34" s="267"/>
      <c r="AS34" s="267"/>
      <c r="AT34" s="267"/>
      <c r="AU34" s="267"/>
      <c r="AV34" s="267"/>
      <c r="AW34" s="267"/>
      <c r="AX34" s="267"/>
      <c r="AY34" s="267"/>
      <c r="AZ34" s="267"/>
      <c r="BA34" s="267"/>
      <c r="BB34" s="267"/>
      <c r="BC34" s="267"/>
      <c r="BD34" s="267"/>
      <c r="BE34" s="267"/>
      <c r="BF34" s="267"/>
      <c r="BG34" s="267"/>
      <c r="BH34" s="267"/>
      <c r="BI34" s="267"/>
      <c r="BJ34" s="267"/>
      <c r="BK34" s="267"/>
      <c r="BL34" s="267"/>
      <c r="BM34" s="267"/>
      <c r="BN34" s="267"/>
      <c r="BO34" s="267"/>
      <c r="BP34" s="267"/>
      <c r="BQ34" s="267"/>
      <c r="BR34" s="267"/>
      <c r="BS34" s="267"/>
      <c r="BT34" s="267"/>
      <c r="BU34" s="267"/>
      <c r="BV34" s="267"/>
      <c r="BW34" s="267"/>
      <c r="BX34" s="267"/>
      <c r="BY34" s="267"/>
      <c r="BZ34" s="267"/>
      <c r="CA34" s="267"/>
      <c r="CB34" s="267"/>
      <c r="CC34" s="267"/>
      <c r="CD34" s="267"/>
      <c r="CE34" s="267"/>
      <c r="CF34" s="267"/>
      <c r="CG34" s="267"/>
      <c r="CH34" s="267"/>
      <c r="CI34" s="267"/>
      <c r="CJ34" s="267"/>
      <c r="CK34" s="267"/>
      <c r="CL34" s="267"/>
      <c r="CM34" s="267"/>
      <c r="CN34" s="267"/>
      <c r="CO34" s="267"/>
      <c r="CP34" s="267"/>
      <c r="CQ34" s="267"/>
      <c r="CR34" s="267"/>
      <c r="CS34" s="267"/>
      <c r="CT34" s="267"/>
      <c r="CU34" s="267"/>
      <c r="CV34" s="267"/>
      <c r="CW34" s="267"/>
      <c r="CX34" s="267"/>
      <c r="CY34" s="267"/>
      <c r="CZ34" s="267"/>
      <c r="DA34" s="267"/>
      <c r="DB34" s="267"/>
      <c r="DC34" s="267"/>
      <c r="DD34" s="267"/>
      <c r="DE34" s="267"/>
      <c r="DF34" s="267"/>
      <c r="DG34" s="267"/>
      <c r="DH34" s="267"/>
      <c r="DI34" s="267"/>
      <c r="DJ34" s="267"/>
      <c r="DK34" s="267"/>
      <c r="DL34" s="267"/>
      <c r="DM34" s="267"/>
      <c r="DN34" s="267"/>
      <c r="DO34" s="267"/>
      <c r="DP34" s="267"/>
      <c r="DQ34" s="267"/>
      <c r="DR34" s="267"/>
      <c r="DS34" s="267"/>
      <c r="DT34" s="267"/>
      <c r="DU34" s="267"/>
      <c r="DV34" s="267"/>
      <c r="DW34" s="267"/>
      <c r="DX34" s="267"/>
      <c r="DY34" s="267"/>
      <c r="DZ34" s="267"/>
      <c r="EA34" s="267"/>
      <c r="EB34" s="267"/>
      <c r="EC34" s="267"/>
      <c r="ED34" s="267"/>
      <c r="EE34" s="267"/>
      <c r="EF34" s="267"/>
      <c r="EG34" s="267"/>
      <c r="EH34" s="267"/>
      <c r="EI34" s="267"/>
      <c r="EJ34" s="267"/>
      <c r="EK34" s="267"/>
      <c r="EL34" s="267"/>
      <c r="EM34" s="267"/>
      <c r="EN34" s="267"/>
      <c r="EO34" s="267"/>
      <c r="EP34" s="267"/>
      <c r="EQ34" s="267"/>
      <c r="ER34" s="267"/>
      <c r="ES34" s="267"/>
      <c r="ET34" s="267"/>
      <c r="EU34" s="267"/>
      <c r="EV34" s="267"/>
      <c r="EW34" s="267"/>
      <c r="EX34" s="267"/>
      <c r="EY34" s="267"/>
      <c r="EZ34" s="267"/>
      <c r="FA34" s="267"/>
      <c r="FB34" s="267"/>
      <c r="FC34" s="267"/>
      <c r="FD34" s="267"/>
      <c r="FE34" s="267"/>
      <c r="FF34" s="267"/>
      <c r="FG34" s="267"/>
      <c r="FH34" s="267"/>
      <c r="FI34" s="267"/>
      <c r="FJ34" s="267"/>
      <c r="FK34" s="267"/>
      <c r="FL34" s="267"/>
      <c r="FM34" s="267"/>
      <c r="FN34" s="267"/>
      <c r="FO34" s="267"/>
      <c r="FP34" s="267"/>
      <c r="FQ34" s="267"/>
      <c r="FR34" s="267"/>
      <c r="FS34" s="267"/>
      <c r="FT34" s="267"/>
      <c r="FU34" s="267"/>
      <c r="FV34" s="267"/>
      <c r="FW34" s="267"/>
      <c r="FX34" s="267"/>
      <c r="FY34" s="267"/>
      <c r="FZ34" s="267"/>
      <c r="GA34" s="267"/>
      <c r="GB34" s="267"/>
      <c r="GC34" s="267"/>
      <c r="GD34" s="267"/>
      <c r="GE34" s="267"/>
      <c r="GF34" s="267"/>
      <c r="GG34" s="267"/>
      <c r="GH34" s="267"/>
      <c r="GI34" s="267"/>
      <c r="GJ34" s="267"/>
      <c r="GK34" s="267"/>
      <c r="GL34" s="267"/>
      <c r="GM34" s="267"/>
      <c r="GN34" s="267"/>
      <c r="GO34" s="267"/>
      <c r="GP34" s="267"/>
      <c r="GQ34" s="267"/>
      <c r="GR34" s="267"/>
      <c r="GS34" s="267"/>
      <c r="GT34" s="267"/>
      <c r="GU34" s="267"/>
      <c r="GV34" s="267"/>
      <c r="GW34" s="267"/>
      <c r="GX34" s="267"/>
      <c r="GY34" s="267"/>
      <c r="GZ34" s="267"/>
      <c r="HA34" s="267"/>
      <c r="HB34" s="267"/>
      <c r="HC34" s="267"/>
      <c r="HD34" s="267"/>
      <c r="HE34" s="267"/>
      <c r="HF34" s="267"/>
      <c r="HG34" s="267"/>
      <c r="HH34" s="267"/>
      <c r="HI34" s="267"/>
      <c r="HJ34" s="267"/>
      <c r="HK34" s="267"/>
      <c r="HL34" s="267"/>
      <c r="HM34" s="267"/>
      <c r="HN34" s="267"/>
      <c r="HO34" s="267"/>
      <c r="HP34" s="267"/>
      <c r="HQ34" s="267"/>
      <c r="HR34" s="267"/>
      <c r="HS34" s="267"/>
      <c r="HT34" s="267"/>
      <c r="HU34" s="267"/>
      <c r="HV34" s="267"/>
      <c r="HW34" s="267"/>
      <c r="HX34" s="267"/>
      <c r="HY34" s="267"/>
      <c r="HZ34" s="267"/>
      <c r="IA34" s="267"/>
      <c r="IB34" s="267"/>
      <c r="IC34" s="267"/>
      <c r="ID34" s="267"/>
      <c r="IE34" s="267"/>
      <c r="IF34" s="267"/>
      <c r="IG34" s="267"/>
      <c r="IH34" s="267"/>
      <c r="II34" s="267"/>
      <c r="IJ34" s="267"/>
      <c r="IK34" s="267"/>
      <c r="IL34" s="267"/>
      <c r="IM34" s="267"/>
      <c r="IN34" s="267"/>
      <c r="IO34" s="267"/>
      <c r="IP34" s="267"/>
      <c r="IQ34" s="267"/>
      <c r="IR34" s="267"/>
      <c r="IS34" s="267"/>
      <c r="IT34" s="267"/>
      <c r="IU34" s="267"/>
      <c r="IV34" s="267"/>
      <c r="IW34" s="267"/>
      <c r="IX34" s="267"/>
      <c r="IY34" s="267"/>
      <c r="IZ34" s="267"/>
      <c r="JA34" s="267"/>
      <c r="JB34" s="267"/>
      <c r="JC34" s="267"/>
      <c r="JD34" s="267"/>
      <c r="JE34" s="267"/>
      <c r="JF34" s="267"/>
      <c r="JG34" s="267"/>
      <c r="JH34" s="267"/>
      <c r="JI34" s="267"/>
      <c r="JJ34" s="267"/>
      <c r="JK34" s="267"/>
      <c r="JL34" s="267"/>
      <c r="JM34" s="267"/>
      <c r="JN34" s="267"/>
      <c r="JO34" s="267"/>
      <c r="JP34" s="267"/>
      <c r="JQ34" s="267"/>
      <c r="JR34" s="267"/>
      <c r="JS34" s="267"/>
      <c r="JT34" s="267"/>
      <c r="JU34" s="267"/>
      <c r="JV34" s="267"/>
      <c r="JW34" s="267"/>
      <c r="JX34" s="267"/>
      <c r="JY34" s="267"/>
      <c r="JZ34" s="267"/>
      <c r="KA34" s="267"/>
      <c r="KB34" s="267"/>
      <c r="KC34" s="267"/>
      <c r="KD34" s="267"/>
      <c r="KE34" s="267"/>
      <c r="KF34" s="267"/>
      <c r="KG34" s="267"/>
      <c r="KH34" s="267"/>
      <c r="KI34" s="267"/>
      <c r="KJ34" s="267"/>
      <c r="KK34" s="267"/>
      <c r="KL34" s="267"/>
      <c r="KM34" s="267"/>
      <c r="KN34" s="267"/>
      <c r="KO34" s="267"/>
      <c r="KP34" s="267"/>
      <c r="KQ34" s="267"/>
      <c r="KR34" s="267"/>
      <c r="KS34" s="267"/>
      <c r="KT34" s="267"/>
      <c r="KU34" s="267"/>
      <c r="KV34" s="267"/>
      <c r="KW34" s="267"/>
      <c r="KX34" s="267"/>
      <c r="KY34" s="267"/>
      <c r="KZ34" s="267"/>
      <c r="LA34" s="267"/>
      <c r="LB34" s="267"/>
      <c r="LC34" s="267"/>
      <c r="LD34" s="267"/>
      <c r="LE34" s="267"/>
      <c r="LF34" s="267"/>
      <c r="LG34" s="267"/>
      <c r="LH34" s="267"/>
      <c r="LI34" s="267"/>
      <c r="LJ34" s="267"/>
      <c r="LK34" s="267"/>
      <c r="LL34" s="267"/>
      <c r="LM34" s="267"/>
      <c r="LN34" s="267"/>
      <c r="LO34" s="267"/>
      <c r="LP34" s="267"/>
      <c r="LQ34" s="267"/>
      <c r="LR34" s="267"/>
      <c r="LS34" s="267"/>
      <c r="LT34" s="267"/>
      <c r="LU34" s="267"/>
      <c r="LV34" s="267"/>
      <c r="LW34" s="267"/>
      <c r="LX34" s="267"/>
      <c r="LY34" s="267"/>
      <c r="LZ34" s="267"/>
      <c r="MA34" s="267"/>
      <c r="MB34" s="267"/>
      <c r="MC34" s="267"/>
      <c r="MD34" s="267"/>
      <c r="ME34" s="267"/>
      <c r="MF34" s="267"/>
      <c r="MG34" s="267"/>
      <c r="MH34" s="267"/>
      <c r="MI34" s="267"/>
      <c r="MJ34" s="267"/>
      <c r="MK34" s="267"/>
      <c r="ML34" s="267"/>
      <c r="MM34" s="267"/>
      <c r="MN34" s="267"/>
      <c r="MO34" s="267"/>
      <c r="MP34" s="267"/>
      <c r="MQ34" s="267"/>
      <c r="MR34" s="267"/>
      <c r="MS34" s="267"/>
      <c r="MT34" s="267"/>
      <c r="MU34" s="267"/>
      <c r="MV34" s="267"/>
      <c r="MW34" s="267"/>
      <c r="MX34" s="267"/>
      <c r="MY34" s="267"/>
      <c r="MZ34" s="267"/>
      <c r="NA34" s="267"/>
      <c r="NB34" s="267"/>
      <c r="NC34" s="267"/>
      <c r="ND34" s="267"/>
      <c r="NE34" s="267"/>
      <c r="NF34" s="267"/>
      <c r="NG34" s="267"/>
      <c r="NH34" s="267"/>
      <c r="NI34" s="267"/>
      <c r="NJ34" s="267"/>
      <c r="NK34" s="267"/>
      <c r="NL34" s="267"/>
      <c r="NM34" s="267"/>
      <c r="NN34" s="267"/>
      <c r="NO34" s="267"/>
      <c r="NP34" s="267"/>
      <c r="NQ34" s="267"/>
      <c r="NR34" s="267"/>
      <c r="NS34" s="267"/>
      <c r="NT34" s="267"/>
      <c r="NU34" s="267"/>
      <c r="NV34" s="267"/>
      <c r="NW34" s="267"/>
      <c r="NX34" s="267"/>
      <c r="NY34" s="267"/>
      <c r="NZ34" s="267"/>
      <c r="OA34" s="267"/>
      <c r="OB34" s="267"/>
      <c r="OC34" s="267"/>
      <c r="OD34" s="267"/>
      <c r="OE34" s="267"/>
      <c r="OF34" s="267"/>
      <c r="OG34" s="267"/>
      <c r="OH34" s="267"/>
      <c r="OI34" s="267"/>
      <c r="OJ34" s="267"/>
      <c r="OK34" s="267"/>
      <c r="OL34" s="267"/>
      <c r="OM34" s="267"/>
      <c r="ON34" s="267"/>
      <c r="OO34" s="267"/>
      <c r="OP34" s="267"/>
      <c r="OQ34" s="267"/>
      <c r="OR34" s="267"/>
      <c r="OS34" s="267"/>
      <c r="OT34" s="267"/>
      <c r="OU34" s="267"/>
      <c r="OV34" s="267"/>
      <c r="OW34" s="267"/>
      <c r="OX34" s="267"/>
      <c r="OY34" s="267"/>
      <c r="OZ34" s="267"/>
      <c r="PA34" s="267"/>
      <c r="PB34" s="267"/>
      <c r="PC34" s="267"/>
      <c r="PD34" s="267"/>
      <c r="PE34" s="267"/>
      <c r="PF34" s="267"/>
      <c r="PG34" s="267"/>
      <c r="PH34" s="267"/>
      <c r="PI34" s="267"/>
      <c r="PJ34" s="267"/>
      <c r="PK34" s="267"/>
      <c r="PL34" s="267"/>
      <c r="PM34" s="267"/>
      <c r="PN34" s="267"/>
      <c r="PO34" s="267"/>
      <c r="PP34" s="267"/>
      <c r="PQ34" s="267"/>
      <c r="PR34" s="267"/>
      <c r="PS34" s="267"/>
      <c r="PT34" s="267"/>
      <c r="PU34" s="267"/>
      <c r="PV34" s="267"/>
      <c r="PW34" s="267"/>
      <c r="PX34" s="267"/>
      <c r="PY34" s="267"/>
      <c r="PZ34" s="267"/>
      <c r="QA34" s="267"/>
      <c r="QB34" s="267"/>
      <c r="QC34" s="267"/>
      <c r="QD34" s="267"/>
      <c r="QE34" s="267"/>
      <c r="QF34" s="267"/>
      <c r="QG34" s="267"/>
      <c r="QH34" s="267"/>
      <c r="QI34" s="267"/>
      <c r="QJ34" s="267"/>
      <c r="QK34" s="267"/>
      <c r="QL34" s="267"/>
      <c r="QM34" s="267"/>
      <c r="QN34" s="267"/>
      <c r="QO34" s="267"/>
      <c r="QP34" s="267"/>
      <c r="QQ34" s="267"/>
      <c r="QR34" s="267"/>
      <c r="QS34" s="267"/>
      <c r="QT34" s="267"/>
      <c r="QU34" s="267"/>
      <c r="QV34" s="267"/>
      <c r="QW34" s="267"/>
      <c r="QX34" s="267"/>
      <c r="QY34" s="267"/>
      <c r="QZ34" s="267"/>
      <c r="RA34" s="267"/>
      <c r="RB34" s="267"/>
      <c r="RC34" s="267"/>
      <c r="RD34" s="267"/>
      <c r="RE34" s="267"/>
    </row>
    <row r="35" spans="1:473" s="210" customFormat="1">
      <c r="A35" s="526" t="s">
        <v>316</v>
      </c>
      <c r="B35" s="527"/>
      <c r="C35" s="527"/>
      <c r="D35" s="527"/>
      <c r="E35" s="527"/>
      <c r="F35" s="527"/>
      <c r="G35" s="527"/>
      <c r="H35" s="527"/>
      <c r="I35" s="527"/>
      <c r="J35" s="527"/>
      <c r="K35" s="527"/>
      <c r="L35" s="528"/>
      <c r="M35" s="272"/>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2"/>
      <c r="AN35" s="272"/>
      <c r="AO35" s="272"/>
      <c r="AP35" s="272"/>
      <c r="AQ35" s="272"/>
      <c r="AR35" s="272"/>
      <c r="AS35" s="272"/>
      <c r="AT35" s="272"/>
      <c r="AU35" s="272"/>
      <c r="AV35" s="272"/>
      <c r="AW35" s="272"/>
      <c r="AX35" s="272"/>
      <c r="AY35" s="272"/>
      <c r="AZ35" s="272"/>
      <c r="BA35" s="272"/>
      <c r="BB35" s="272"/>
      <c r="BC35" s="272"/>
      <c r="BD35" s="272"/>
      <c r="BE35" s="272"/>
      <c r="BF35" s="272"/>
      <c r="BG35" s="272"/>
      <c r="BH35" s="272"/>
      <c r="BI35" s="272"/>
      <c r="BJ35" s="272"/>
      <c r="BK35" s="272"/>
      <c r="BL35" s="272"/>
      <c r="BM35" s="272"/>
      <c r="BN35" s="272"/>
      <c r="BO35" s="272"/>
      <c r="BP35" s="272"/>
      <c r="BQ35" s="272"/>
      <c r="BR35" s="272"/>
      <c r="BS35" s="272"/>
      <c r="BT35" s="272"/>
      <c r="BU35" s="272"/>
      <c r="BV35" s="272"/>
      <c r="BW35" s="272"/>
      <c r="BX35" s="272"/>
      <c r="BY35" s="272"/>
      <c r="BZ35" s="272"/>
      <c r="CA35" s="272"/>
      <c r="CB35" s="272"/>
      <c r="CC35" s="272"/>
      <c r="CD35" s="272"/>
      <c r="CE35" s="272"/>
      <c r="CF35" s="272"/>
      <c r="CG35" s="272"/>
      <c r="CH35" s="272"/>
      <c r="CI35" s="272"/>
      <c r="CJ35" s="272"/>
      <c r="CK35" s="272"/>
      <c r="CL35" s="272"/>
      <c r="CM35" s="272"/>
      <c r="CN35" s="272"/>
      <c r="CO35" s="272"/>
      <c r="CP35" s="272"/>
      <c r="CQ35" s="272"/>
      <c r="CR35" s="272"/>
      <c r="CS35" s="272"/>
      <c r="CT35" s="272"/>
      <c r="CU35" s="272"/>
      <c r="CV35" s="272"/>
      <c r="CW35" s="272"/>
      <c r="CX35" s="272"/>
      <c r="CY35" s="272"/>
      <c r="CZ35" s="272"/>
      <c r="DA35" s="272"/>
      <c r="DB35" s="272"/>
      <c r="DC35" s="272"/>
      <c r="DD35" s="272"/>
      <c r="DE35" s="272"/>
      <c r="DF35" s="272"/>
      <c r="DG35" s="272"/>
      <c r="DH35" s="272"/>
      <c r="DI35" s="272"/>
      <c r="DJ35" s="272"/>
      <c r="DK35" s="272"/>
      <c r="DL35" s="272"/>
      <c r="DM35" s="272"/>
      <c r="DN35" s="272"/>
      <c r="DO35" s="272"/>
      <c r="DP35" s="272"/>
      <c r="DQ35" s="272"/>
      <c r="DR35" s="272"/>
      <c r="DS35" s="272"/>
      <c r="DT35" s="272"/>
      <c r="DU35" s="272"/>
      <c r="DV35" s="272"/>
      <c r="DW35" s="272"/>
      <c r="DX35" s="272"/>
      <c r="DY35" s="272"/>
      <c r="DZ35" s="272"/>
      <c r="EA35" s="272"/>
      <c r="EB35" s="272"/>
      <c r="EC35" s="272"/>
      <c r="ED35" s="272"/>
      <c r="EE35" s="272"/>
      <c r="EF35" s="272"/>
      <c r="EG35" s="272"/>
      <c r="EH35" s="272"/>
      <c r="EI35" s="272"/>
      <c r="EJ35" s="272"/>
      <c r="EK35" s="272"/>
      <c r="EL35" s="272"/>
      <c r="EM35" s="272"/>
      <c r="EN35" s="272"/>
      <c r="EO35" s="272"/>
      <c r="EP35" s="272"/>
      <c r="EQ35" s="272"/>
      <c r="ER35" s="272"/>
      <c r="ES35" s="272"/>
      <c r="ET35" s="272"/>
      <c r="EU35" s="272"/>
      <c r="EV35" s="272"/>
      <c r="EW35" s="272"/>
      <c r="EX35" s="272"/>
      <c r="EY35" s="272"/>
      <c r="EZ35" s="272"/>
      <c r="FA35" s="272"/>
      <c r="FB35" s="272"/>
      <c r="FC35" s="272"/>
      <c r="FD35" s="272"/>
      <c r="FE35" s="272"/>
      <c r="FF35" s="272"/>
      <c r="FG35" s="272"/>
      <c r="FH35" s="272"/>
      <c r="FI35" s="272"/>
      <c r="FJ35" s="272"/>
      <c r="FK35" s="272"/>
      <c r="FL35" s="272"/>
      <c r="FM35" s="272"/>
      <c r="FN35" s="272"/>
      <c r="FO35" s="272"/>
      <c r="FP35" s="272"/>
      <c r="FQ35" s="272"/>
      <c r="FR35" s="272"/>
      <c r="FS35" s="272"/>
      <c r="FT35" s="272"/>
      <c r="FU35" s="272"/>
      <c r="FV35" s="272"/>
      <c r="FW35" s="272"/>
      <c r="FX35" s="272"/>
      <c r="FY35" s="272"/>
      <c r="FZ35" s="272"/>
      <c r="GA35" s="272"/>
      <c r="GB35" s="272"/>
      <c r="GC35" s="272"/>
      <c r="GD35" s="272"/>
      <c r="GE35" s="272"/>
      <c r="GF35" s="272"/>
      <c r="GG35" s="272"/>
      <c r="GH35" s="272"/>
      <c r="GI35" s="272"/>
      <c r="GJ35" s="272"/>
      <c r="GK35" s="272"/>
      <c r="GL35" s="272"/>
      <c r="GM35" s="272"/>
      <c r="GN35" s="272"/>
      <c r="GO35" s="272"/>
      <c r="GP35" s="272"/>
      <c r="GQ35" s="272"/>
      <c r="GR35" s="272"/>
      <c r="GS35" s="272"/>
      <c r="GT35" s="272"/>
      <c r="GU35" s="272"/>
      <c r="GV35" s="272"/>
      <c r="GW35" s="272"/>
      <c r="GX35" s="272"/>
      <c r="GY35" s="272"/>
      <c r="GZ35" s="272"/>
      <c r="HA35" s="272"/>
      <c r="HB35" s="272"/>
      <c r="HC35" s="272"/>
      <c r="HD35" s="272"/>
      <c r="HE35" s="272"/>
      <c r="HF35" s="272"/>
      <c r="HG35" s="272"/>
      <c r="HH35" s="272"/>
      <c r="HI35" s="272"/>
      <c r="HJ35" s="272"/>
      <c r="HK35" s="272"/>
      <c r="HL35" s="272"/>
      <c r="HM35" s="272"/>
      <c r="HN35" s="272"/>
      <c r="HO35" s="272"/>
      <c r="HP35" s="272"/>
      <c r="HQ35" s="272"/>
      <c r="HR35" s="272"/>
      <c r="HS35" s="272"/>
      <c r="HT35" s="272"/>
      <c r="HU35" s="272"/>
      <c r="HV35" s="272"/>
      <c r="HW35" s="272"/>
      <c r="HX35" s="272"/>
      <c r="HY35" s="272"/>
      <c r="HZ35" s="272"/>
      <c r="IA35" s="272"/>
      <c r="IB35" s="272"/>
      <c r="IC35" s="272"/>
      <c r="ID35" s="272"/>
      <c r="IE35" s="272"/>
      <c r="IF35" s="272"/>
      <c r="IG35" s="272"/>
      <c r="IH35" s="272"/>
      <c r="II35" s="272"/>
      <c r="IJ35" s="272"/>
      <c r="IK35" s="272"/>
      <c r="IL35" s="272"/>
      <c r="IM35" s="272"/>
      <c r="IN35" s="272"/>
      <c r="IO35" s="272"/>
      <c r="IP35" s="272"/>
      <c r="IQ35" s="272"/>
      <c r="IR35" s="272"/>
      <c r="IS35" s="272"/>
      <c r="IT35" s="272"/>
      <c r="IU35" s="272"/>
      <c r="IV35" s="272"/>
      <c r="IW35" s="272"/>
      <c r="IX35" s="272"/>
      <c r="IY35" s="272"/>
      <c r="IZ35" s="272"/>
      <c r="JA35" s="272"/>
      <c r="JB35" s="272"/>
      <c r="JC35" s="272"/>
      <c r="JD35" s="272"/>
      <c r="JE35" s="272"/>
      <c r="JF35" s="272"/>
      <c r="JG35" s="272"/>
      <c r="JH35" s="272"/>
      <c r="JI35" s="272"/>
      <c r="JJ35" s="272"/>
      <c r="JK35" s="272"/>
      <c r="JL35" s="272"/>
      <c r="JM35" s="272"/>
      <c r="JN35" s="272"/>
      <c r="JO35" s="272"/>
      <c r="JP35" s="272"/>
      <c r="JQ35" s="272"/>
      <c r="JR35" s="272"/>
      <c r="JS35" s="272"/>
      <c r="JT35" s="272"/>
      <c r="JU35" s="272"/>
      <c r="JV35" s="272"/>
      <c r="JW35" s="272"/>
      <c r="JX35" s="272"/>
      <c r="JY35" s="272"/>
      <c r="JZ35" s="272"/>
      <c r="KA35" s="272"/>
      <c r="KB35" s="272"/>
      <c r="KC35" s="272"/>
      <c r="KD35" s="272"/>
      <c r="KE35" s="272"/>
      <c r="KF35" s="272"/>
      <c r="KG35" s="272"/>
      <c r="KH35" s="272"/>
      <c r="KI35" s="272"/>
      <c r="KJ35" s="272"/>
      <c r="KK35" s="272"/>
      <c r="KL35" s="272"/>
      <c r="KM35" s="272"/>
      <c r="KN35" s="272"/>
      <c r="KO35" s="272"/>
      <c r="KP35" s="272"/>
      <c r="KQ35" s="272"/>
      <c r="KR35" s="272"/>
      <c r="KS35" s="272"/>
      <c r="KT35" s="272"/>
      <c r="KU35" s="272"/>
      <c r="KV35" s="272"/>
      <c r="KW35" s="272"/>
      <c r="KX35" s="272"/>
      <c r="KY35" s="272"/>
      <c r="KZ35" s="272"/>
      <c r="LA35" s="272"/>
      <c r="LB35" s="272"/>
      <c r="LC35" s="272"/>
      <c r="LD35" s="272"/>
      <c r="LE35" s="272"/>
      <c r="LF35" s="272"/>
      <c r="LG35" s="272"/>
      <c r="LH35" s="272"/>
      <c r="LI35" s="272"/>
      <c r="LJ35" s="272"/>
      <c r="LK35" s="272"/>
      <c r="LL35" s="272"/>
      <c r="LM35" s="272"/>
      <c r="LN35" s="272"/>
      <c r="LO35" s="272"/>
      <c r="LP35" s="272"/>
      <c r="LQ35" s="272"/>
      <c r="LR35" s="272"/>
      <c r="LS35" s="272"/>
      <c r="LT35" s="272"/>
      <c r="LU35" s="272"/>
      <c r="LV35" s="272"/>
      <c r="LW35" s="272"/>
      <c r="LX35" s="272"/>
      <c r="LY35" s="272"/>
      <c r="LZ35" s="272"/>
      <c r="MA35" s="272"/>
      <c r="MB35" s="272"/>
      <c r="MC35" s="272"/>
      <c r="MD35" s="272"/>
      <c r="ME35" s="272"/>
      <c r="MF35" s="272"/>
      <c r="MG35" s="272"/>
      <c r="MH35" s="272"/>
      <c r="MI35" s="272"/>
      <c r="MJ35" s="272"/>
      <c r="MK35" s="272"/>
      <c r="ML35" s="272"/>
      <c r="MM35" s="272"/>
      <c r="MN35" s="272"/>
      <c r="MO35" s="272"/>
      <c r="MP35" s="272"/>
      <c r="MQ35" s="272"/>
      <c r="MR35" s="272"/>
      <c r="MS35" s="272"/>
      <c r="MT35" s="272"/>
      <c r="MU35" s="272"/>
      <c r="MV35" s="272"/>
      <c r="MW35" s="272"/>
      <c r="MX35" s="272"/>
      <c r="MY35" s="272"/>
      <c r="MZ35" s="272"/>
      <c r="NA35" s="272"/>
      <c r="NB35" s="272"/>
      <c r="NC35" s="272"/>
      <c r="ND35" s="272"/>
      <c r="NE35" s="272"/>
      <c r="NF35" s="272"/>
      <c r="NG35" s="272"/>
      <c r="NH35" s="272"/>
      <c r="NI35" s="272"/>
      <c r="NJ35" s="272"/>
      <c r="NK35" s="272"/>
      <c r="NL35" s="272"/>
      <c r="NM35" s="272"/>
      <c r="NN35" s="272"/>
      <c r="NO35" s="272"/>
      <c r="NP35" s="272"/>
      <c r="NQ35" s="272"/>
      <c r="NR35" s="272"/>
      <c r="NS35" s="272"/>
      <c r="NT35" s="272"/>
      <c r="NU35" s="272"/>
      <c r="NV35" s="272"/>
      <c r="NW35" s="272"/>
      <c r="NX35" s="272"/>
      <c r="NY35" s="272"/>
      <c r="NZ35" s="272"/>
      <c r="OA35" s="272"/>
      <c r="OB35" s="272"/>
      <c r="OC35" s="272"/>
      <c r="OD35" s="272"/>
      <c r="OE35" s="272"/>
      <c r="OF35" s="272"/>
      <c r="OG35" s="272"/>
      <c r="OH35" s="272"/>
      <c r="OI35" s="272"/>
      <c r="OJ35" s="272"/>
      <c r="OK35" s="272"/>
      <c r="OL35" s="272"/>
      <c r="OM35" s="272"/>
      <c r="ON35" s="272"/>
      <c r="OO35" s="272"/>
      <c r="OP35" s="272"/>
      <c r="OQ35" s="272"/>
      <c r="OR35" s="272"/>
      <c r="OS35" s="272"/>
      <c r="OT35" s="272"/>
      <c r="OU35" s="272"/>
      <c r="OV35" s="272"/>
      <c r="OW35" s="272"/>
      <c r="OX35" s="272"/>
      <c r="OY35" s="272"/>
      <c r="OZ35" s="272"/>
      <c r="PA35" s="272"/>
      <c r="PB35" s="272"/>
      <c r="PC35" s="272"/>
      <c r="PD35" s="272"/>
      <c r="PE35" s="272"/>
      <c r="PF35" s="272"/>
      <c r="PG35" s="272"/>
      <c r="PH35" s="272"/>
      <c r="PI35" s="272"/>
      <c r="PJ35" s="272"/>
      <c r="PK35" s="272"/>
      <c r="PL35" s="272"/>
      <c r="PM35" s="272"/>
      <c r="PN35" s="272"/>
      <c r="PO35" s="272"/>
      <c r="PP35" s="272"/>
      <c r="PQ35" s="272"/>
      <c r="PR35" s="272"/>
      <c r="PS35" s="272"/>
      <c r="PT35" s="272"/>
      <c r="PU35" s="272"/>
      <c r="PV35" s="272"/>
      <c r="PW35" s="272"/>
      <c r="PX35" s="272"/>
      <c r="PY35" s="272"/>
      <c r="PZ35" s="272"/>
      <c r="QA35" s="272"/>
      <c r="QB35" s="272"/>
      <c r="QC35" s="272"/>
      <c r="QD35" s="272"/>
      <c r="QE35" s="272"/>
      <c r="QF35" s="272"/>
      <c r="QG35" s="272"/>
      <c r="QH35" s="272"/>
      <c r="QI35" s="272"/>
      <c r="QJ35" s="272"/>
      <c r="QK35" s="272"/>
      <c r="QL35" s="272"/>
      <c r="QM35" s="272"/>
      <c r="QN35" s="272"/>
      <c r="QO35" s="272"/>
      <c r="QP35" s="272"/>
      <c r="QQ35" s="272"/>
      <c r="QR35" s="272"/>
      <c r="QS35" s="272"/>
      <c r="QT35" s="272"/>
      <c r="QU35" s="272"/>
      <c r="QV35" s="272"/>
      <c r="QW35" s="272"/>
      <c r="QX35" s="272"/>
      <c r="QY35" s="272"/>
      <c r="QZ35" s="272"/>
      <c r="RA35" s="272"/>
      <c r="RB35" s="272"/>
      <c r="RC35" s="272"/>
      <c r="RD35" s="272"/>
      <c r="RE35" s="272"/>
    </row>
    <row r="36" spans="1:473" s="210" customFormat="1">
      <c r="A36" s="526" t="s">
        <v>317</v>
      </c>
      <c r="B36" s="527"/>
      <c r="C36" s="527"/>
      <c r="D36" s="527"/>
      <c r="E36" s="527"/>
      <c r="F36" s="527"/>
      <c r="G36" s="527"/>
      <c r="H36" s="527"/>
      <c r="I36" s="527"/>
      <c r="J36" s="527"/>
      <c r="K36" s="527"/>
      <c r="L36" s="528"/>
      <c r="M36" s="272"/>
      <c r="N36" s="272"/>
      <c r="O36" s="272"/>
      <c r="P36" s="272"/>
      <c r="Q36" s="272"/>
      <c r="R36" s="272"/>
      <c r="S36" s="272"/>
      <c r="T36" s="272"/>
      <c r="U36" s="272"/>
      <c r="V36" s="272"/>
      <c r="W36" s="272"/>
      <c r="X36" s="272"/>
      <c r="Y36" s="272"/>
      <c r="Z36" s="272"/>
      <c r="AA36" s="272"/>
      <c r="AB36" s="272"/>
      <c r="AC36" s="272"/>
      <c r="AD36" s="272"/>
      <c r="AE36" s="272"/>
      <c r="AF36" s="272"/>
      <c r="AG36" s="272"/>
      <c r="AH36" s="272"/>
      <c r="AI36" s="272"/>
      <c r="AJ36" s="272"/>
      <c r="AK36" s="272"/>
      <c r="AL36" s="272"/>
      <c r="AM36" s="272"/>
      <c r="AN36" s="272"/>
      <c r="AO36" s="272"/>
      <c r="AP36" s="272"/>
      <c r="AQ36" s="272"/>
      <c r="AR36" s="272"/>
      <c r="AS36" s="272"/>
      <c r="AT36" s="272"/>
      <c r="AU36" s="272"/>
      <c r="AV36" s="272"/>
      <c r="AW36" s="272"/>
      <c r="AX36" s="272"/>
      <c r="AY36" s="272"/>
      <c r="AZ36" s="272"/>
      <c r="BA36" s="272"/>
      <c r="BB36" s="272"/>
      <c r="BC36" s="272"/>
      <c r="BD36" s="272"/>
      <c r="BE36" s="272"/>
      <c r="BF36" s="272"/>
      <c r="BG36" s="272"/>
      <c r="BH36" s="272"/>
      <c r="BI36" s="272"/>
      <c r="BJ36" s="272"/>
      <c r="BK36" s="272"/>
      <c r="BL36" s="272"/>
      <c r="BM36" s="272"/>
      <c r="BN36" s="272"/>
      <c r="BO36" s="272"/>
      <c r="BP36" s="272"/>
      <c r="BQ36" s="272"/>
      <c r="BR36" s="272"/>
      <c r="BS36" s="272"/>
      <c r="BT36" s="272"/>
      <c r="BU36" s="272"/>
      <c r="BV36" s="272"/>
      <c r="BW36" s="272"/>
      <c r="BX36" s="272"/>
      <c r="BY36" s="272"/>
      <c r="BZ36" s="272"/>
      <c r="CA36" s="272"/>
      <c r="CB36" s="272"/>
      <c r="CC36" s="272"/>
      <c r="CD36" s="272"/>
      <c r="CE36" s="272"/>
      <c r="CF36" s="272"/>
      <c r="CG36" s="272"/>
      <c r="CH36" s="272"/>
      <c r="CI36" s="272"/>
      <c r="CJ36" s="272"/>
      <c r="CK36" s="272"/>
      <c r="CL36" s="272"/>
      <c r="CM36" s="272"/>
      <c r="CN36" s="272"/>
      <c r="CO36" s="272"/>
      <c r="CP36" s="272"/>
      <c r="CQ36" s="272"/>
      <c r="CR36" s="272"/>
      <c r="CS36" s="272"/>
      <c r="CT36" s="272"/>
      <c r="CU36" s="272"/>
      <c r="CV36" s="272"/>
      <c r="CW36" s="272"/>
      <c r="CX36" s="272"/>
      <c r="CY36" s="272"/>
      <c r="CZ36" s="272"/>
      <c r="DA36" s="272"/>
      <c r="DB36" s="272"/>
      <c r="DC36" s="272"/>
      <c r="DD36" s="272"/>
      <c r="DE36" s="272"/>
      <c r="DF36" s="272"/>
      <c r="DG36" s="272"/>
      <c r="DH36" s="272"/>
      <c r="DI36" s="272"/>
      <c r="DJ36" s="272"/>
      <c r="DK36" s="272"/>
      <c r="DL36" s="272"/>
      <c r="DM36" s="272"/>
      <c r="DN36" s="272"/>
      <c r="DO36" s="272"/>
      <c r="DP36" s="272"/>
      <c r="DQ36" s="272"/>
      <c r="DR36" s="272"/>
      <c r="DS36" s="272"/>
      <c r="DT36" s="272"/>
      <c r="DU36" s="272"/>
      <c r="DV36" s="272"/>
      <c r="DW36" s="272"/>
      <c r="DX36" s="272"/>
      <c r="DY36" s="272"/>
      <c r="DZ36" s="272"/>
      <c r="EA36" s="272"/>
      <c r="EB36" s="272"/>
      <c r="EC36" s="272"/>
      <c r="ED36" s="272"/>
      <c r="EE36" s="272"/>
      <c r="EF36" s="272"/>
      <c r="EG36" s="272"/>
      <c r="EH36" s="272"/>
      <c r="EI36" s="272"/>
      <c r="EJ36" s="272"/>
      <c r="EK36" s="272"/>
      <c r="EL36" s="272"/>
      <c r="EM36" s="272"/>
      <c r="EN36" s="272"/>
      <c r="EO36" s="272"/>
      <c r="EP36" s="272"/>
      <c r="EQ36" s="272"/>
      <c r="ER36" s="272"/>
      <c r="ES36" s="272"/>
      <c r="ET36" s="272"/>
      <c r="EU36" s="272"/>
      <c r="EV36" s="272"/>
      <c r="EW36" s="272"/>
      <c r="EX36" s="272"/>
      <c r="EY36" s="272"/>
      <c r="EZ36" s="272"/>
      <c r="FA36" s="272"/>
      <c r="FB36" s="272"/>
      <c r="FC36" s="272"/>
      <c r="FD36" s="272"/>
      <c r="FE36" s="272"/>
      <c r="FF36" s="272"/>
      <c r="FG36" s="272"/>
      <c r="FH36" s="272"/>
      <c r="FI36" s="272"/>
      <c r="FJ36" s="272"/>
      <c r="FK36" s="272"/>
      <c r="FL36" s="272"/>
      <c r="FM36" s="272"/>
      <c r="FN36" s="272"/>
      <c r="FO36" s="272"/>
      <c r="FP36" s="272"/>
      <c r="FQ36" s="272"/>
      <c r="FR36" s="272"/>
      <c r="FS36" s="272"/>
      <c r="FT36" s="272"/>
      <c r="FU36" s="272"/>
      <c r="FV36" s="272"/>
      <c r="FW36" s="272"/>
      <c r="FX36" s="272"/>
      <c r="FY36" s="272"/>
      <c r="FZ36" s="272"/>
      <c r="GA36" s="272"/>
      <c r="GB36" s="272"/>
      <c r="GC36" s="272"/>
      <c r="GD36" s="272"/>
      <c r="GE36" s="272"/>
      <c r="GF36" s="272"/>
      <c r="GG36" s="272"/>
      <c r="GH36" s="272"/>
      <c r="GI36" s="272"/>
      <c r="GJ36" s="272"/>
      <c r="GK36" s="272"/>
      <c r="GL36" s="272"/>
      <c r="GM36" s="272"/>
      <c r="GN36" s="272"/>
      <c r="GO36" s="272"/>
      <c r="GP36" s="272"/>
      <c r="GQ36" s="272"/>
      <c r="GR36" s="272"/>
      <c r="GS36" s="272"/>
      <c r="GT36" s="272"/>
      <c r="GU36" s="272"/>
      <c r="GV36" s="272"/>
      <c r="GW36" s="272"/>
      <c r="GX36" s="272"/>
      <c r="GY36" s="272"/>
      <c r="GZ36" s="272"/>
      <c r="HA36" s="272"/>
      <c r="HB36" s="272"/>
      <c r="HC36" s="272"/>
      <c r="HD36" s="272"/>
      <c r="HE36" s="272"/>
      <c r="HF36" s="272"/>
      <c r="HG36" s="272"/>
      <c r="HH36" s="272"/>
      <c r="HI36" s="272"/>
      <c r="HJ36" s="272"/>
      <c r="HK36" s="272"/>
      <c r="HL36" s="272"/>
      <c r="HM36" s="272"/>
      <c r="HN36" s="272"/>
      <c r="HO36" s="272"/>
      <c r="HP36" s="272"/>
      <c r="HQ36" s="272"/>
      <c r="HR36" s="272"/>
      <c r="HS36" s="272"/>
      <c r="HT36" s="272"/>
      <c r="HU36" s="272"/>
      <c r="HV36" s="272"/>
      <c r="HW36" s="272"/>
      <c r="HX36" s="272"/>
      <c r="HY36" s="272"/>
      <c r="HZ36" s="272"/>
      <c r="IA36" s="272"/>
      <c r="IB36" s="272"/>
      <c r="IC36" s="272"/>
      <c r="ID36" s="272"/>
      <c r="IE36" s="272"/>
      <c r="IF36" s="272"/>
      <c r="IG36" s="272"/>
      <c r="IH36" s="272"/>
      <c r="II36" s="272"/>
      <c r="IJ36" s="272"/>
      <c r="IK36" s="272"/>
      <c r="IL36" s="272"/>
      <c r="IM36" s="272"/>
      <c r="IN36" s="272"/>
      <c r="IO36" s="272"/>
      <c r="IP36" s="272"/>
      <c r="IQ36" s="272"/>
      <c r="IR36" s="272"/>
      <c r="IS36" s="272"/>
      <c r="IT36" s="272"/>
      <c r="IU36" s="272"/>
      <c r="IV36" s="272"/>
      <c r="IW36" s="272"/>
      <c r="IX36" s="272"/>
      <c r="IY36" s="272"/>
      <c r="IZ36" s="272"/>
      <c r="JA36" s="272"/>
      <c r="JB36" s="272"/>
      <c r="JC36" s="272"/>
      <c r="JD36" s="272"/>
      <c r="JE36" s="272"/>
      <c r="JF36" s="272"/>
      <c r="JG36" s="272"/>
      <c r="JH36" s="272"/>
      <c r="JI36" s="272"/>
      <c r="JJ36" s="272"/>
      <c r="JK36" s="272"/>
      <c r="JL36" s="272"/>
      <c r="JM36" s="272"/>
      <c r="JN36" s="272"/>
      <c r="JO36" s="272"/>
      <c r="JP36" s="272"/>
      <c r="JQ36" s="272"/>
      <c r="JR36" s="272"/>
      <c r="JS36" s="272"/>
      <c r="JT36" s="272"/>
      <c r="JU36" s="272"/>
      <c r="JV36" s="272"/>
      <c r="JW36" s="272"/>
      <c r="JX36" s="272"/>
      <c r="JY36" s="272"/>
      <c r="JZ36" s="272"/>
      <c r="KA36" s="272"/>
      <c r="KB36" s="272"/>
      <c r="KC36" s="272"/>
      <c r="KD36" s="272"/>
      <c r="KE36" s="272"/>
      <c r="KF36" s="272"/>
      <c r="KG36" s="272"/>
      <c r="KH36" s="272"/>
      <c r="KI36" s="272"/>
      <c r="KJ36" s="272"/>
      <c r="KK36" s="272"/>
      <c r="KL36" s="272"/>
      <c r="KM36" s="272"/>
      <c r="KN36" s="272"/>
      <c r="KO36" s="272"/>
      <c r="KP36" s="272"/>
      <c r="KQ36" s="272"/>
      <c r="KR36" s="272"/>
      <c r="KS36" s="272"/>
      <c r="KT36" s="272"/>
      <c r="KU36" s="272"/>
      <c r="KV36" s="272"/>
      <c r="KW36" s="272"/>
      <c r="KX36" s="272"/>
      <c r="KY36" s="272"/>
      <c r="KZ36" s="272"/>
      <c r="LA36" s="272"/>
      <c r="LB36" s="272"/>
      <c r="LC36" s="272"/>
      <c r="LD36" s="272"/>
      <c r="LE36" s="272"/>
      <c r="LF36" s="272"/>
      <c r="LG36" s="272"/>
      <c r="LH36" s="272"/>
      <c r="LI36" s="272"/>
      <c r="LJ36" s="272"/>
      <c r="LK36" s="272"/>
      <c r="LL36" s="272"/>
      <c r="LM36" s="272"/>
      <c r="LN36" s="272"/>
      <c r="LO36" s="272"/>
      <c r="LP36" s="272"/>
      <c r="LQ36" s="272"/>
      <c r="LR36" s="272"/>
      <c r="LS36" s="272"/>
      <c r="LT36" s="272"/>
      <c r="LU36" s="272"/>
      <c r="LV36" s="272"/>
      <c r="LW36" s="272"/>
      <c r="LX36" s="272"/>
      <c r="LY36" s="272"/>
      <c r="LZ36" s="272"/>
      <c r="MA36" s="272"/>
      <c r="MB36" s="272"/>
      <c r="MC36" s="272"/>
      <c r="MD36" s="272"/>
      <c r="ME36" s="272"/>
      <c r="MF36" s="272"/>
      <c r="MG36" s="272"/>
      <c r="MH36" s="272"/>
      <c r="MI36" s="272"/>
      <c r="MJ36" s="272"/>
      <c r="MK36" s="272"/>
      <c r="ML36" s="272"/>
      <c r="MM36" s="272"/>
      <c r="MN36" s="272"/>
      <c r="MO36" s="272"/>
      <c r="MP36" s="272"/>
      <c r="MQ36" s="272"/>
      <c r="MR36" s="272"/>
      <c r="MS36" s="272"/>
      <c r="MT36" s="272"/>
      <c r="MU36" s="272"/>
      <c r="MV36" s="272"/>
      <c r="MW36" s="272"/>
      <c r="MX36" s="272"/>
      <c r="MY36" s="272"/>
      <c r="MZ36" s="272"/>
      <c r="NA36" s="272"/>
      <c r="NB36" s="272"/>
      <c r="NC36" s="272"/>
      <c r="ND36" s="272"/>
      <c r="NE36" s="272"/>
      <c r="NF36" s="272"/>
      <c r="NG36" s="272"/>
      <c r="NH36" s="272"/>
      <c r="NI36" s="272"/>
      <c r="NJ36" s="272"/>
      <c r="NK36" s="272"/>
      <c r="NL36" s="272"/>
      <c r="NM36" s="272"/>
      <c r="NN36" s="272"/>
      <c r="NO36" s="272"/>
      <c r="NP36" s="272"/>
      <c r="NQ36" s="272"/>
      <c r="NR36" s="272"/>
      <c r="NS36" s="272"/>
      <c r="NT36" s="272"/>
      <c r="NU36" s="272"/>
      <c r="NV36" s="272"/>
      <c r="NW36" s="272"/>
      <c r="NX36" s="272"/>
      <c r="NY36" s="272"/>
      <c r="NZ36" s="272"/>
      <c r="OA36" s="272"/>
      <c r="OB36" s="272"/>
      <c r="OC36" s="272"/>
      <c r="OD36" s="272"/>
      <c r="OE36" s="272"/>
      <c r="OF36" s="272"/>
      <c r="OG36" s="272"/>
      <c r="OH36" s="272"/>
      <c r="OI36" s="272"/>
      <c r="OJ36" s="272"/>
      <c r="OK36" s="272"/>
      <c r="OL36" s="272"/>
      <c r="OM36" s="272"/>
      <c r="ON36" s="272"/>
      <c r="OO36" s="272"/>
      <c r="OP36" s="272"/>
      <c r="OQ36" s="272"/>
      <c r="OR36" s="272"/>
      <c r="OS36" s="272"/>
      <c r="OT36" s="272"/>
      <c r="OU36" s="272"/>
      <c r="OV36" s="272"/>
      <c r="OW36" s="272"/>
      <c r="OX36" s="272"/>
      <c r="OY36" s="272"/>
      <c r="OZ36" s="272"/>
      <c r="PA36" s="272"/>
      <c r="PB36" s="272"/>
      <c r="PC36" s="272"/>
      <c r="PD36" s="272"/>
      <c r="PE36" s="272"/>
      <c r="PF36" s="272"/>
      <c r="PG36" s="272"/>
      <c r="PH36" s="272"/>
      <c r="PI36" s="272"/>
      <c r="PJ36" s="272"/>
      <c r="PK36" s="272"/>
      <c r="PL36" s="272"/>
      <c r="PM36" s="272"/>
      <c r="PN36" s="272"/>
      <c r="PO36" s="272"/>
      <c r="PP36" s="272"/>
      <c r="PQ36" s="272"/>
      <c r="PR36" s="272"/>
      <c r="PS36" s="272"/>
      <c r="PT36" s="272"/>
      <c r="PU36" s="272"/>
      <c r="PV36" s="272"/>
      <c r="PW36" s="272"/>
      <c r="PX36" s="272"/>
      <c r="PY36" s="272"/>
      <c r="PZ36" s="272"/>
      <c r="QA36" s="272"/>
      <c r="QB36" s="272"/>
      <c r="QC36" s="272"/>
      <c r="QD36" s="272"/>
      <c r="QE36" s="272"/>
      <c r="QF36" s="272"/>
      <c r="QG36" s="272"/>
      <c r="QH36" s="272"/>
      <c r="QI36" s="272"/>
      <c r="QJ36" s="272"/>
      <c r="QK36" s="272"/>
      <c r="QL36" s="272"/>
      <c r="QM36" s="272"/>
      <c r="QN36" s="272"/>
      <c r="QO36" s="272"/>
      <c r="QP36" s="272"/>
      <c r="QQ36" s="272"/>
      <c r="QR36" s="272"/>
      <c r="QS36" s="272"/>
      <c r="QT36" s="272"/>
      <c r="QU36" s="272"/>
      <c r="QV36" s="272"/>
      <c r="QW36" s="272"/>
      <c r="QX36" s="272"/>
      <c r="QY36" s="272"/>
      <c r="QZ36" s="272"/>
      <c r="RA36" s="272"/>
      <c r="RB36" s="272"/>
      <c r="RC36" s="272"/>
      <c r="RD36" s="272"/>
      <c r="RE36" s="272"/>
    </row>
    <row r="37" spans="1:473" s="268" customFormat="1">
      <c r="A37" s="529"/>
      <c r="B37" s="530"/>
      <c r="C37" s="530"/>
      <c r="D37" s="530"/>
      <c r="E37" s="530"/>
      <c r="F37" s="530"/>
      <c r="G37" s="530"/>
      <c r="H37" s="530"/>
      <c r="I37" s="530"/>
      <c r="J37" s="530"/>
      <c r="K37" s="530"/>
      <c r="L37" s="531"/>
      <c r="M37" s="267"/>
      <c r="N37" s="267"/>
      <c r="O37" s="267"/>
      <c r="P37" s="267"/>
      <c r="Q37" s="267"/>
      <c r="R37" s="267"/>
      <c r="S37" s="267"/>
      <c r="T37" s="267"/>
      <c r="U37" s="267"/>
      <c r="V37" s="267"/>
      <c r="W37" s="267"/>
      <c r="X37" s="267"/>
      <c r="Y37" s="267"/>
      <c r="Z37" s="267"/>
      <c r="AA37" s="267"/>
      <c r="AB37" s="267"/>
      <c r="AC37" s="267"/>
      <c r="AD37" s="267"/>
      <c r="AE37" s="267"/>
      <c r="AF37" s="267"/>
      <c r="AG37" s="267"/>
      <c r="AH37" s="267"/>
      <c r="AI37" s="267"/>
      <c r="AJ37" s="267"/>
      <c r="AK37" s="267"/>
      <c r="AL37" s="267"/>
      <c r="AM37" s="267"/>
      <c r="AN37" s="267"/>
      <c r="AO37" s="267"/>
      <c r="AP37" s="267"/>
      <c r="AQ37" s="267"/>
      <c r="AR37" s="267"/>
      <c r="AS37" s="267"/>
      <c r="AT37" s="267"/>
      <c r="AU37" s="267"/>
      <c r="AV37" s="267"/>
      <c r="AW37" s="267"/>
      <c r="AX37" s="267"/>
      <c r="AY37" s="267"/>
      <c r="AZ37" s="267"/>
      <c r="BA37" s="267"/>
      <c r="BB37" s="267"/>
      <c r="BC37" s="267"/>
      <c r="BD37" s="267"/>
      <c r="BE37" s="267"/>
      <c r="BF37" s="267"/>
      <c r="BG37" s="267"/>
      <c r="BH37" s="267"/>
      <c r="BI37" s="267"/>
      <c r="BJ37" s="267"/>
      <c r="BK37" s="267"/>
      <c r="BL37" s="267"/>
      <c r="BM37" s="267"/>
      <c r="BN37" s="267"/>
      <c r="BO37" s="267"/>
      <c r="BP37" s="267"/>
      <c r="BQ37" s="267"/>
      <c r="BR37" s="267"/>
      <c r="BS37" s="267"/>
      <c r="BT37" s="267"/>
      <c r="BU37" s="267"/>
      <c r="BV37" s="267"/>
      <c r="BW37" s="267"/>
      <c r="BX37" s="267"/>
      <c r="BY37" s="267"/>
      <c r="BZ37" s="267"/>
      <c r="CA37" s="267"/>
      <c r="CB37" s="267"/>
      <c r="CC37" s="267"/>
      <c r="CD37" s="267"/>
      <c r="CE37" s="267"/>
      <c r="CF37" s="267"/>
      <c r="CG37" s="267"/>
      <c r="CH37" s="267"/>
      <c r="CI37" s="267"/>
      <c r="CJ37" s="267"/>
      <c r="CK37" s="267"/>
      <c r="CL37" s="267"/>
      <c r="CM37" s="267"/>
      <c r="CN37" s="267"/>
      <c r="CO37" s="267"/>
      <c r="CP37" s="267"/>
      <c r="CQ37" s="267"/>
      <c r="CR37" s="267"/>
      <c r="CS37" s="267"/>
      <c r="CT37" s="267"/>
      <c r="CU37" s="267"/>
      <c r="CV37" s="267"/>
      <c r="CW37" s="267"/>
      <c r="CX37" s="267"/>
      <c r="CY37" s="267"/>
      <c r="CZ37" s="267"/>
      <c r="DA37" s="267"/>
      <c r="DB37" s="267"/>
      <c r="DC37" s="267"/>
      <c r="DD37" s="267"/>
      <c r="DE37" s="267"/>
      <c r="DF37" s="267"/>
      <c r="DG37" s="267"/>
      <c r="DH37" s="267"/>
      <c r="DI37" s="267"/>
      <c r="DJ37" s="267"/>
      <c r="DK37" s="267"/>
      <c r="DL37" s="267"/>
      <c r="DM37" s="267"/>
      <c r="DN37" s="267"/>
      <c r="DO37" s="267"/>
      <c r="DP37" s="267"/>
      <c r="DQ37" s="267"/>
      <c r="DR37" s="267"/>
      <c r="DS37" s="267"/>
      <c r="DT37" s="267"/>
      <c r="DU37" s="267"/>
      <c r="DV37" s="267"/>
      <c r="DW37" s="267"/>
      <c r="DX37" s="267"/>
      <c r="DY37" s="267"/>
      <c r="DZ37" s="267"/>
      <c r="EA37" s="267"/>
      <c r="EB37" s="267"/>
      <c r="EC37" s="267"/>
      <c r="ED37" s="267"/>
      <c r="EE37" s="267"/>
      <c r="EF37" s="267"/>
      <c r="EG37" s="267"/>
      <c r="EH37" s="267"/>
      <c r="EI37" s="267"/>
      <c r="EJ37" s="267"/>
      <c r="EK37" s="267"/>
      <c r="EL37" s="267"/>
      <c r="EM37" s="267"/>
      <c r="EN37" s="267"/>
      <c r="EO37" s="267"/>
      <c r="EP37" s="267"/>
      <c r="EQ37" s="267"/>
      <c r="ER37" s="267"/>
      <c r="ES37" s="267"/>
      <c r="ET37" s="267"/>
      <c r="EU37" s="267"/>
      <c r="EV37" s="267"/>
      <c r="EW37" s="267"/>
      <c r="EX37" s="267"/>
      <c r="EY37" s="267"/>
      <c r="EZ37" s="267"/>
      <c r="FA37" s="267"/>
      <c r="FB37" s="267"/>
      <c r="FC37" s="267"/>
      <c r="FD37" s="267"/>
      <c r="FE37" s="267"/>
      <c r="FF37" s="267"/>
      <c r="FG37" s="267"/>
      <c r="FH37" s="267"/>
      <c r="FI37" s="267"/>
      <c r="FJ37" s="267"/>
      <c r="FK37" s="267"/>
      <c r="FL37" s="267"/>
      <c r="FM37" s="267"/>
      <c r="FN37" s="267"/>
      <c r="FO37" s="267"/>
      <c r="FP37" s="267"/>
      <c r="FQ37" s="267"/>
      <c r="FR37" s="267"/>
      <c r="FS37" s="267"/>
      <c r="FT37" s="267"/>
      <c r="FU37" s="267"/>
      <c r="FV37" s="267"/>
      <c r="FW37" s="267"/>
      <c r="FX37" s="267"/>
      <c r="FY37" s="267"/>
      <c r="FZ37" s="267"/>
      <c r="GA37" s="267"/>
      <c r="GB37" s="267"/>
      <c r="GC37" s="267"/>
      <c r="GD37" s="267"/>
      <c r="GE37" s="267"/>
      <c r="GF37" s="267"/>
      <c r="GG37" s="267"/>
      <c r="GH37" s="267"/>
      <c r="GI37" s="267"/>
      <c r="GJ37" s="267"/>
      <c r="GK37" s="267"/>
      <c r="GL37" s="267"/>
      <c r="GM37" s="267"/>
      <c r="GN37" s="267"/>
      <c r="GO37" s="267"/>
      <c r="GP37" s="267"/>
      <c r="GQ37" s="267"/>
      <c r="GR37" s="267"/>
      <c r="GS37" s="267"/>
      <c r="GT37" s="267"/>
      <c r="GU37" s="267"/>
      <c r="GV37" s="267"/>
      <c r="GW37" s="267"/>
      <c r="GX37" s="267"/>
      <c r="GY37" s="267"/>
      <c r="GZ37" s="267"/>
      <c r="HA37" s="267"/>
      <c r="HB37" s="267"/>
      <c r="HC37" s="267"/>
      <c r="HD37" s="267"/>
      <c r="HE37" s="267"/>
      <c r="HF37" s="267"/>
      <c r="HG37" s="267"/>
      <c r="HH37" s="267"/>
      <c r="HI37" s="267"/>
      <c r="HJ37" s="267"/>
      <c r="HK37" s="267"/>
      <c r="HL37" s="267"/>
      <c r="HM37" s="267"/>
      <c r="HN37" s="267"/>
      <c r="HO37" s="267"/>
      <c r="HP37" s="267"/>
      <c r="HQ37" s="267"/>
      <c r="HR37" s="267"/>
      <c r="HS37" s="267"/>
      <c r="HT37" s="267"/>
      <c r="HU37" s="267"/>
      <c r="HV37" s="267"/>
      <c r="HW37" s="267"/>
      <c r="HX37" s="267"/>
      <c r="HY37" s="267"/>
      <c r="HZ37" s="267"/>
      <c r="IA37" s="267"/>
      <c r="IB37" s="267"/>
      <c r="IC37" s="267"/>
      <c r="ID37" s="267"/>
      <c r="IE37" s="267"/>
      <c r="IF37" s="267"/>
      <c r="IG37" s="267"/>
      <c r="IH37" s="267"/>
      <c r="II37" s="267"/>
      <c r="IJ37" s="267"/>
      <c r="IK37" s="267"/>
      <c r="IL37" s="267"/>
      <c r="IM37" s="267"/>
      <c r="IN37" s="267"/>
      <c r="IO37" s="267"/>
      <c r="IP37" s="267"/>
      <c r="IQ37" s="267"/>
      <c r="IR37" s="267"/>
      <c r="IS37" s="267"/>
      <c r="IT37" s="267"/>
      <c r="IU37" s="267"/>
      <c r="IV37" s="267"/>
      <c r="IW37" s="267"/>
      <c r="IX37" s="267"/>
      <c r="IY37" s="267"/>
      <c r="IZ37" s="267"/>
      <c r="JA37" s="267"/>
      <c r="JB37" s="267"/>
      <c r="JC37" s="267"/>
      <c r="JD37" s="267"/>
      <c r="JE37" s="267"/>
      <c r="JF37" s="267"/>
      <c r="JG37" s="267"/>
      <c r="JH37" s="267"/>
      <c r="JI37" s="267"/>
      <c r="JJ37" s="267"/>
      <c r="JK37" s="267"/>
      <c r="JL37" s="267"/>
      <c r="JM37" s="267"/>
      <c r="JN37" s="267"/>
      <c r="JO37" s="267"/>
      <c r="JP37" s="267"/>
      <c r="JQ37" s="267"/>
      <c r="JR37" s="267"/>
      <c r="JS37" s="267"/>
      <c r="JT37" s="267"/>
      <c r="JU37" s="267"/>
      <c r="JV37" s="267"/>
      <c r="JW37" s="267"/>
      <c r="JX37" s="267"/>
      <c r="JY37" s="267"/>
      <c r="JZ37" s="267"/>
      <c r="KA37" s="267"/>
      <c r="KB37" s="267"/>
      <c r="KC37" s="267"/>
      <c r="KD37" s="267"/>
      <c r="KE37" s="267"/>
      <c r="KF37" s="267"/>
      <c r="KG37" s="267"/>
      <c r="KH37" s="267"/>
      <c r="KI37" s="267"/>
      <c r="KJ37" s="267"/>
      <c r="KK37" s="267"/>
      <c r="KL37" s="267"/>
      <c r="KM37" s="267"/>
      <c r="KN37" s="267"/>
      <c r="KO37" s="267"/>
      <c r="KP37" s="267"/>
      <c r="KQ37" s="267"/>
      <c r="KR37" s="267"/>
      <c r="KS37" s="267"/>
      <c r="KT37" s="267"/>
      <c r="KU37" s="267"/>
      <c r="KV37" s="267"/>
      <c r="KW37" s="267"/>
      <c r="KX37" s="267"/>
      <c r="KY37" s="267"/>
      <c r="KZ37" s="267"/>
      <c r="LA37" s="267"/>
      <c r="LB37" s="267"/>
      <c r="LC37" s="267"/>
      <c r="LD37" s="267"/>
      <c r="LE37" s="267"/>
      <c r="LF37" s="267"/>
      <c r="LG37" s="267"/>
      <c r="LH37" s="267"/>
      <c r="LI37" s="267"/>
      <c r="LJ37" s="267"/>
      <c r="LK37" s="267"/>
      <c r="LL37" s="267"/>
      <c r="LM37" s="267"/>
      <c r="LN37" s="267"/>
      <c r="LO37" s="267"/>
      <c r="LP37" s="267"/>
      <c r="LQ37" s="267"/>
      <c r="LR37" s="267"/>
      <c r="LS37" s="267"/>
      <c r="LT37" s="267"/>
      <c r="LU37" s="267"/>
      <c r="LV37" s="267"/>
      <c r="LW37" s="267"/>
      <c r="LX37" s="267"/>
      <c r="LY37" s="267"/>
      <c r="LZ37" s="267"/>
      <c r="MA37" s="267"/>
      <c r="MB37" s="267"/>
      <c r="MC37" s="267"/>
      <c r="MD37" s="267"/>
      <c r="ME37" s="267"/>
      <c r="MF37" s="267"/>
      <c r="MG37" s="267"/>
      <c r="MH37" s="267"/>
      <c r="MI37" s="267"/>
      <c r="MJ37" s="267"/>
      <c r="MK37" s="267"/>
      <c r="ML37" s="267"/>
      <c r="MM37" s="267"/>
      <c r="MN37" s="267"/>
      <c r="MO37" s="267"/>
      <c r="MP37" s="267"/>
      <c r="MQ37" s="267"/>
      <c r="MR37" s="267"/>
      <c r="MS37" s="267"/>
      <c r="MT37" s="267"/>
      <c r="MU37" s="267"/>
      <c r="MV37" s="267"/>
      <c r="MW37" s="267"/>
      <c r="MX37" s="267"/>
      <c r="MY37" s="267"/>
      <c r="MZ37" s="267"/>
      <c r="NA37" s="267"/>
      <c r="NB37" s="267"/>
      <c r="NC37" s="267"/>
      <c r="ND37" s="267"/>
      <c r="NE37" s="267"/>
      <c r="NF37" s="267"/>
      <c r="NG37" s="267"/>
      <c r="NH37" s="267"/>
      <c r="NI37" s="267"/>
      <c r="NJ37" s="267"/>
      <c r="NK37" s="267"/>
      <c r="NL37" s="267"/>
      <c r="NM37" s="267"/>
      <c r="NN37" s="267"/>
      <c r="NO37" s="267"/>
      <c r="NP37" s="267"/>
      <c r="NQ37" s="267"/>
      <c r="NR37" s="267"/>
      <c r="NS37" s="267"/>
      <c r="NT37" s="267"/>
      <c r="NU37" s="267"/>
      <c r="NV37" s="267"/>
      <c r="NW37" s="267"/>
      <c r="NX37" s="267"/>
      <c r="NY37" s="267"/>
      <c r="NZ37" s="267"/>
      <c r="OA37" s="267"/>
      <c r="OB37" s="267"/>
      <c r="OC37" s="267"/>
      <c r="OD37" s="267"/>
      <c r="OE37" s="267"/>
      <c r="OF37" s="267"/>
      <c r="OG37" s="267"/>
      <c r="OH37" s="267"/>
      <c r="OI37" s="267"/>
      <c r="OJ37" s="267"/>
      <c r="OK37" s="267"/>
      <c r="OL37" s="267"/>
      <c r="OM37" s="267"/>
      <c r="ON37" s="267"/>
      <c r="OO37" s="267"/>
      <c r="OP37" s="267"/>
      <c r="OQ37" s="267"/>
      <c r="OR37" s="267"/>
      <c r="OS37" s="267"/>
      <c r="OT37" s="267"/>
      <c r="OU37" s="267"/>
      <c r="OV37" s="267"/>
      <c r="OW37" s="267"/>
      <c r="OX37" s="267"/>
      <c r="OY37" s="267"/>
      <c r="OZ37" s="267"/>
      <c r="PA37" s="267"/>
      <c r="PB37" s="267"/>
      <c r="PC37" s="267"/>
      <c r="PD37" s="267"/>
      <c r="PE37" s="267"/>
      <c r="PF37" s="267"/>
      <c r="PG37" s="267"/>
      <c r="PH37" s="267"/>
      <c r="PI37" s="267"/>
      <c r="PJ37" s="267"/>
      <c r="PK37" s="267"/>
      <c r="PL37" s="267"/>
      <c r="PM37" s="267"/>
      <c r="PN37" s="267"/>
      <c r="PO37" s="267"/>
      <c r="PP37" s="267"/>
      <c r="PQ37" s="267"/>
      <c r="PR37" s="267"/>
      <c r="PS37" s="267"/>
      <c r="PT37" s="267"/>
      <c r="PU37" s="267"/>
      <c r="PV37" s="267"/>
      <c r="PW37" s="267"/>
      <c r="PX37" s="267"/>
      <c r="PY37" s="267"/>
      <c r="PZ37" s="267"/>
      <c r="QA37" s="267"/>
      <c r="QB37" s="267"/>
      <c r="QC37" s="267"/>
      <c r="QD37" s="267"/>
      <c r="QE37" s="267"/>
      <c r="QF37" s="267"/>
      <c r="QG37" s="267"/>
      <c r="QH37" s="267"/>
      <c r="QI37" s="267"/>
      <c r="QJ37" s="267"/>
      <c r="QK37" s="267"/>
      <c r="QL37" s="267"/>
      <c r="QM37" s="267"/>
      <c r="QN37" s="267"/>
      <c r="QO37" s="267"/>
      <c r="QP37" s="267"/>
      <c r="QQ37" s="267"/>
      <c r="QR37" s="267"/>
      <c r="QS37" s="267"/>
      <c r="QT37" s="267"/>
      <c r="QU37" s="267"/>
      <c r="QV37" s="267"/>
      <c r="QW37" s="267"/>
      <c r="QX37" s="267"/>
      <c r="QY37" s="267"/>
      <c r="QZ37" s="267"/>
      <c r="RA37" s="267"/>
      <c r="RB37" s="267"/>
      <c r="RC37" s="267"/>
      <c r="RD37" s="267"/>
      <c r="RE37" s="267"/>
    </row>
    <row r="38" spans="1:473" s="268" customFormat="1">
      <c r="A38" s="532"/>
      <c r="B38" s="269"/>
      <c r="C38" s="269" t="s">
        <v>318</v>
      </c>
      <c r="D38" s="539"/>
      <c r="E38" s="540"/>
      <c r="F38" s="540"/>
      <c r="G38" s="540"/>
      <c r="H38" s="540"/>
      <c r="I38" s="540"/>
      <c r="J38" s="540"/>
      <c r="K38" s="540"/>
      <c r="L38" s="532"/>
      <c r="M38" s="267"/>
      <c r="N38" s="267"/>
      <c r="O38" s="267"/>
      <c r="P38" s="267"/>
      <c r="Q38" s="267"/>
      <c r="R38" s="267"/>
      <c r="S38" s="267"/>
      <c r="T38" s="267"/>
      <c r="U38" s="267"/>
      <c r="V38" s="267"/>
      <c r="W38" s="267"/>
      <c r="X38" s="267"/>
      <c r="Y38" s="267"/>
      <c r="Z38" s="267"/>
      <c r="AA38" s="267"/>
      <c r="AB38" s="267"/>
      <c r="AC38" s="267"/>
      <c r="AD38" s="267"/>
      <c r="AE38" s="267"/>
      <c r="AF38" s="267"/>
      <c r="AG38" s="267"/>
      <c r="AH38" s="267"/>
      <c r="AI38" s="267"/>
      <c r="AJ38" s="267"/>
      <c r="AK38" s="267"/>
      <c r="AL38" s="267"/>
      <c r="AM38" s="267"/>
      <c r="AN38" s="267"/>
      <c r="AO38" s="267"/>
      <c r="AP38" s="267"/>
      <c r="AQ38" s="267"/>
      <c r="AR38" s="267"/>
      <c r="AS38" s="267"/>
      <c r="AT38" s="267"/>
      <c r="AU38" s="267"/>
      <c r="AV38" s="267"/>
      <c r="AW38" s="267"/>
      <c r="AX38" s="267"/>
      <c r="AY38" s="267"/>
      <c r="AZ38" s="267"/>
      <c r="BA38" s="267"/>
      <c r="BB38" s="267"/>
      <c r="BC38" s="267"/>
      <c r="BD38" s="267"/>
      <c r="BE38" s="267"/>
      <c r="BF38" s="267"/>
      <c r="BG38" s="267"/>
      <c r="BH38" s="267"/>
      <c r="BI38" s="267"/>
      <c r="BJ38" s="267"/>
      <c r="BK38" s="267"/>
      <c r="BL38" s="267"/>
      <c r="BM38" s="267"/>
      <c r="BN38" s="267"/>
      <c r="BO38" s="267"/>
      <c r="BP38" s="267"/>
      <c r="BQ38" s="267"/>
      <c r="BR38" s="267"/>
      <c r="BS38" s="267"/>
      <c r="BT38" s="267"/>
      <c r="BU38" s="267"/>
      <c r="BV38" s="267"/>
      <c r="BW38" s="267"/>
      <c r="BX38" s="267"/>
      <c r="BY38" s="267"/>
      <c r="BZ38" s="267"/>
      <c r="CA38" s="267"/>
      <c r="CB38" s="267"/>
      <c r="CC38" s="267"/>
      <c r="CD38" s="267"/>
      <c r="CE38" s="267"/>
      <c r="CF38" s="267"/>
      <c r="CG38" s="267"/>
      <c r="CH38" s="267"/>
      <c r="CI38" s="267"/>
      <c r="CJ38" s="267"/>
      <c r="CK38" s="267"/>
      <c r="CL38" s="267"/>
      <c r="CM38" s="267"/>
      <c r="CN38" s="267"/>
      <c r="CO38" s="267"/>
      <c r="CP38" s="267"/>
      <c r="CQ38" s="267"/>
      <c r="CR38" s="267"/>
      <c r="CS38" s="267"/>
      <c r="CT38" s="267"/>
      <c r="CU38" s="267"/>
      <c r="CV38" s="267"/>
      <c r="CW38" s="267"/>
      <c r="CX38" s="267"/>
      <c r="CY38" s="267"/>
      <c r="CZ38" s="267"/>
      <c r="DA38" s="267"/>
      <c r="DB38" s="267"/>
      <c r="DC38" s="267"/>
      <c r="DD38" s="267"/>
      <c r="DE38" s="267"/>
      <c r="DF38" s="267"/>
      <c r="DG38" s="267"/>
      <c r="DH38" s="267"/>
      <c r="DI38" s="267"/>
      <c r="DJ38" s="267"/>
      <c r="DK38" s="267"/>
      <c r="DL38" s="267"/>
      <c r="DM38" s="267"/>
      <c r="DN38" s="267"/>
      <c r="DO38" s="267"/>
      <c r="DP38" s="267"/>
      <c r="DQ38" s="267"/>
      <c r="DR38" s="267"/>
      <c r="DS38" s="267"/>
      <c r="DT38" s="267"/>
      <c r="DU38" s="267"/>
      <c r="DV38" s="267"/>
      <c r="DW38" s="267"/>
      <c r="DX38" s="267"/>
      <c r="DY38" s="267"/>
      <c r="DZ38" s="267"/>
      <c r="EA38" s="267"/>
      <c r="EB38" s="267"/>
      <c r="EC38" s="267"/>
      <c r="ED38" s="267"/>
      <c r="EE38" s="267"/>
      <c r="EF38" s="267"/>
      <c r="EG38" s="267"/>
      <c r="EH38" s="267"/>
      <c r="EI38" s="267"/>
      <c r="EJ38" s="267"/>
      <c r="EK38" s="267"/>
      <c r="EL38" s="267"/>
      <c r="EM38" s="267"/>
      <c r="EN38" s="267"/>
      <c r="EO38" s="267"/>
      <c r="EP38" s="267"/>
      <c r="EQ38" s="267"/>
      <c r="ER38" s="267"/>
      <c r="ES38" s="267"/>
      <c r="ET38" s="267"/>
      <c r="EU38" s="267"/>
      <c r="EV38" s="267"/>
      <c r="EW38" s="267"/>
      <c r="EX38" s="267"/>
      <c r="EY38" s="267"/>
      <c r="EZ38" s="267"/>
      <c r="FA38" s="267"/>
      <c r="FB38" s="267"/>
      <c r="FC38" s="267"/>
      <c r="FD38" s="267"/>
      <c r="FE38" s="267"/>
      <c r="FF38" s="267"/>
      <c r="FG38" s="267"/>
      <c r="FH38" s="267"/>
      <c r="FI38" s="267"/>
      <c r="FJ38" s="267"/>
      <c r="FK38" s="267"/>
      <c r="FL38" s="267"/>
      <c r="FM38" s="267"/>
      <c r="FN38" s="267"/>
      <c r="FO38" s="267"/>
      <c r="FP38" s="267"/>
      <c r="FQ38" s="267"/>
      <c r="FR38" s="267"/>
      <c r="FS38" s="267"/>
      <c r="FT38" s="267"/>
      <c r="FU38" s="267"/>
      <c r="FV38" s="267"/>
      <c r="FW38" s="267"/>
      <c r="FX38" s="267"/>
      <c r="FY38" s="267"/>
      <c r="FZ38" s="267"/>
      <c r="GA38" s="267"/>
      <c r="GB38" s="267"/>
      <c r="GC38" s="267"/>
      <c r="GD38" s="267"/>
      <c r="GE38" s="267"/>
      <c r="GF38" s="267"/>
      <c r="GG38" s="267"/>
      <c r="GH38" s="267"/>
      <c r="GI38" s="267"/>
      <c r="GJ38" s="267"/>
      <c r="GK38" s="267"/>
      <c r="GL38" s="267"/>
      <c r="GM38" s="267"/>
      <c r="GN38" s="267"/>
      <c r="GO38" s="267"/>
      <c r="GP38" s="267"/>
      <c r="GQ38" s="267"/>
      <c r="GR38" s="267"/>
      <c r="GS38" s="267"/>
      <c r="GT38" s="267"/>
      <c r="GU38" s="267"/>
      <c r="GV38" s="267"/>
      <c r="GW38" s="267"/>
      <c r="GX38" s="267"/>
      <c r="GY38" s="267"/>
      <c r="GZ38" s="267"/>
      <c r="HA38" s="267"/>
      <c r="HB38" s="267"/>
      <c r="HC38" s="267"/>
      <c r="HD38" s="267"/>
      <c r="HE38" s="267"/>
      <c r="HF38" s="267"/>
      <c r="HG38" s="267"/>
      <c r="HH38" s="267"/>
      <c r="HI38" s="267"/>
      <c r="HJ38" s="267"/>
      <c r="HK38" s="267"/>
      <c r="HL38" s="267"/>
      <c r="HM38" s="267"/>
      <c r="HN38" s="267"/>
      <c r="HO38" s="267"/>
      <c r="HP38" s="267"/>
      <c r="HQ38" s="267"/>
      <c r="HR38" s="267"/>
      <c r="HS38" s="267"/>
      <c r="HT38" s="267"/>
      <c r="HU38" s="267"/>
      <c r="HV38" s="267"/>
      <c r="HW38" s="267"/>
      <c r="HX38" s="267"/>
      <c r="HY38" s="267"/>
      <c r="HZ38" s="267"/>
      <c r="IA38" s="267"/>
      <c r="IB38" s="267"/>
      <c r="IC38" s="267"/>
      <c r="ID38" s="267"/>
      <c r="IE38" s="267"/>
      <c r="IF38" s="267"/>
      <c r="IG38" s="267"/>
      <c r="IH38" s="267"/>
      <c r="II38" s="267"/>
      <c r="IJ38" s="267"/>
      <c r="IK38" s="267"/>
      <c r="IL38" s="267"/>
      <c r="IM38" s="267"/>
      <c r="IN38" s="267"/>
      <c r="IO38" s="267"/>
      <c r="IP38" s="267"/>
      <c r="IQ38" s="267"/>
      <c r="IR38" s="267"/>
      <c r="IS38" s="267"/>
      <c r="IT38" s="267"/>
      <c r="IU38" s="267"/>
      <c r="IV38" s="267"/>
      <c r="IW38" s="267"/>
      <c r="IX38" s="267"/>
      <c r="IY38" s="267"/>
      <c r="IZ38" s="267"/>
      <c r="JA38" s="267"/>
      <c r="JB38" s="267"/>
      <c r="JC38" s="267"/>
      <c r="JD38" s="267"/>
      <c r="JE38" s="267"/>
      <c r="JF38" s="267"/>
      <c r="JG38" s="267"/>
      <c r="JH38" s="267"/>
      <c r="JI38" s="267"/>
      <c r="JJ38" s="267"/>
      <c r="JK38" s="267"/>
      <c r="JL38" s="267"/>
      <c r="JM38" s="267"/>
      <c r="JN38" s="267"/>
      <c r="JO38" s="267"/>
      <c r="JP38" s="267"/>
      <c r="JQ38" s="267"/>
      <c r="JR38" s="267"/>
      <c r="JS38" s="267"/>
      <c r="JT38" s="267"/>
      <c r="JU38" s="267"/>
      <c r="JV38" s="267"/>
      <c r="JW38" s="267"/>
      <c r="JX38" s="267"/>
      <c r="JY38" s="267"/>
      <c r="JZ38" s="267"/>
      <c r="KA38" s="267"/>
      <c r="KB38" s="267"/>
      <c r="KC38" s="267"/>
      <c r="KD38" s="267"/>
      <c r="KE38" s="267"/>
      <c r="KF38" s="267"/>
      <c r="KG38" s="267"/>
      <c r="KH38" s="267"/>
      <c r="KI38" s="267"/>
      <c r="KJ38" s="267"/>
      <c r="KK38" s="267"/>
      <c r="KL38" s="267"/>
      <c r="KM38" s="267"/>
      <c r="KN38" s="267"/>
      <c r="KO38" s="267"/>
      <c r="KP38" s="267"/>
      <c r="KQ38" s="267"/>
      <c r="KR38" s="267"/>
      <c r="KS38" s="267"/>
      <c r="KT38" s="267"/>
      <c r="KU38" s="267"/>
      <c r="KV38" s="267"/>
      <c r="KW38" s="267"/>
      <c r="KX38" s="267"/>
      <c r="KY38" s="267"/>
      <c r="KZ38" s="267"/>
      <c r="LA38" s="267"/>
      <c r="LB38" s="267"/>
      <c r="LC38" s="267"/>
      <c r="LD38" s="267"/>
      <c r="LE38" s="267"/>
      <c r="LF38" s="267"/>
      <c r="LG38" s="267"/>
      <c r="LH38" s="267"/>
      <c r="LI38" s="267"/>
      <c r="LJ38" s="267"/>
      <c r="LK38" s="267"/>
      <c r="LL38" s="267"/>
      <c r="LM38" s="267"/>
      <c r="LN38" s="267"/>
      <c r="LO38" s="267"/>
      <c r="LP38" s="267"/>
      <c r="LQ38" s="267"/>
      <c r="LR38" s="267"/>
      <c r="LS38" s="267"/>
      <c r="LT38" s="267"/>
      <c r="LU38" s="267"/>
      <c r="LV38" s="267"/>
      <c r="LW38" s="267"/>
      <c r="LX38" s="267"/>
      <c r="LY38" s="267"/>
      <c r="LZ38" s="267"/>
      <c r="MA38" s="267"/>
      <c r="MB38" s="267"/>
      <c r="MC38" s="267"/>
      <c r="MD38" s="267"/>
      <c r="ME38" s="267"/>
      <c r="MF38" s="267"/>
      <c r="MG38" s="267"/>
      <c r="MH38" s="267"/>
      <c r="MI38" s="267"/>
      <c r="MJ38" s="267"/>
      <c r="MK38" s="267"/>
      <c r="ML38" s="267"/>
      <c r="MM38" s="267"/>
      <c r="MN38" s="267"/>
      <c r="MO38" s="267"/>
      <c r="MP38" s="267"/>
      <c r="MQ38" s="267"/>
      <c r="MR38" s="267"/>
      <c r="MS38" s="267"/>
      <c r="MT38" s="267"/>
      <c r="MU38" s="267"/>
      <c r="MV38" s="267"/>
      <c r="MW38" s="267"/>
      <c r="MX38" s="267"/>
      <c r="MY38" s="267"/>
      <c r="MZ38" s="267"/>
      <c r="NA38" s="267"/>
      <c r="NB38" s="267"/>
      <c r="NC38" s="267"/>
      <c r="ND38" s="267"/>
      <c r="NE38" s="267"/>
      <c r="NF38" s="267"/>
      <c r="NG38" s="267"/>
      <c r="NH38" s="267"/>
      <c r="NI38" s="267"/>
      <c r="NJ38" s="267"/>
      <c r="NK38" s="267"/>
      <c r="NL38" s="267"/>
      <c r="NM38" s="267"/>
      <c r="NN38" s="267"/>
      <c r="NO38" s="267"/>
      <c r="NP38" s="267"/>
      <c r="NQ38" s="267"/>
      <c r="NR38" s="267"/>
      <c r="NS38" s="267"/>
      <c r="NT38" s="267"/>
      <c r="NU38" s="267"/>
      <c r="NV38" s="267"/>
      <c r="NW38" s="267"/>
      <c r="NX38" s="267"/>
      <c r="NY38" s="267"/>
      <c r="NZ38" s="267"/>
      <c r="OA38" s="267"/>
      <c r="OB38" s="267"/>
      <c r="OC38" s="267"/>
      <c r="OD38" s="267"/>
      <c r="OE38" s="267"/>
      <c r="OF38" s="267"/>
      <c r="OG38" s="267"/>
      <c r="OH38" s="267"/>
      <c r="OI38" s="267"/>
      <c r="OJ38" s="267"/>
      <c r="OK38" s="267"/>
      <c r="OL38" s="267"/>
      <c r="OM38" s="267"/>
      <c r="ON38" s="267"/>
      <c r="OO38" s="267"/>
      <c r="OP38" s="267"/>
      <c r="OQ38" s="267"/>
      <c r="OR38" s="267"/>
      <c r="OS38" s="267"/>
      <c r="OT38" s="267"/>
      <c r="OU38" s="267"/>
      <c r="OV38" s="267"/>
      <c r="OW38" s="267"/>
      <c r="OX38" s="267"/>
      <c r="OY38" s="267"/>
      <c r="OZ38" s="267"/>
      <c r="PA38" s="267"/>
      <c r="PB38" s="267"/>
      <c r="PC38" s="267"/>
      <c r="PD38" s="267"/>
      <c r="PE38" s="267"/>
      <c r="PF38" s="267"/>
      <c r="PG38" s="267"/>
      <c r="PH38" s="267"/>
      <c r="PI38" s="267"/>
      <c r="PJ38" s="267"/>
      <c r="PK38" s="267"/>
      <c r="PL38" s="267"/>
      <c r="PM38" s="267"/>
      <c r="PN38" s="267"/>
      <c r="PO38" s="267"/>
      <c r="PP38" s="267"/>
      <c r="PQ38" s="267"/>
      <c r="PR38" s="267"/>
      <c r="PS38" s="267"/>
      <c r="PT38" s="267"/>
      <c r="PU38" s="267"/>
      <c r="PV38" s="267"/>
      <c r="PW38" s="267"/>
      <c r="PX38" s="267"/>
      <c r="PY38" s="267"/>
      <c r="PZ38" s="267"/>
      <c r="QA38" s="267"/>
      <c r="QB38" s="267"/>
      <c r="QC38" s="267"/>
      <c r="QD38" s="267"/>
      <c r="QE38" s="267"/>
      <c r="QF38" s="267"/>
      <c r="QG38" s="267"/>
      <c r="QH38" s="267"/>
      <c r="QI38" s="267"/>
      <c r="QJ38" s="267"/>
      <c r="QK38" s="267"/>
      <c r="QL38" s="267"/>
      <c r="QM38" s="267"/>
      <c r="QN38" s="267"/>
      <c r="QO38" s="267"/>
      <c r="QP38" s="267"/>
      <c r="QQ38" s="267"/>
      <c r="QR38" s="267"/>
      <c r="QS38" s="267"/>
      <c r="QT38" s="267"/>
      <c r="QU38" s="267"/>
      <c r="QV38" s="267"/>
      <c r="QW38" s="267"/>
      <c r="QX38" s="267"/>
      <c r="QY38" s="267"/>
      <c r="QZ38" s="267"/>
      <c r="RA38" s="267"/>
      <c r="RB38" s="267"/>
      <c r="RC38" s="267"/>
      <c r="RD38" s="267"/>
      <c r="RE38" s="267"/>
    </row>
    <row r="39" spans="1:473" s="268" customFormat="1">
      <c r="A39" s="533"/>
      <c r="B39" s="269" t="s">
        <v>319</v>
      </c>
      <c r="C39" s="269"/>
      <c r="D39" s="521"/>
      <c r="E39" s="521"/>
      <c r="F39" s="521"/>
      <c r="G39" s="521"/>
      <c r="H39" s="521"/>
      <c r="I39" s="521"/>
      <c r="J39" s="521"/>
      <c r="K39" s="521"/>
      <c r="L39" s="521"/>
      <c r="M39" s="267"/>
      <c r="N39" s="267"/>
      <c r="O39" s="267"/>
      <c r="P39" s="267"/>
      <c r="Q39" s="267"/>
      <c r="R39" s="267"/>
      <c r="S39" s="267"/>
      <c r="T39" s="267"/>
      <c r="U39" s="267"/>
      <c r="V39" s="267"/>
      <c r="W39" s="267"/>
      <c r="X39" s="267"/>
      <c r="Y39" s="267"/>
      <c r="Z39" s="267"/>
      <c r="AA39" s="267"/>
      <c r="AB39" s="267"/>
      <c r="AC39" s="267"/>
      <c r="AD39" s="267"/>
      <c r="AE39" s="267"/>
      <c r="AF39" s="267"/>
      <c r="AG39" s="267"/>
      <c r="AH39" s="267"/>
      <c r="AI39" s="267"/>
      <c r="AJ39" s="267"/>
      <c r="AK39" s="267"/>
      <c r="AL39" s="267"/>
      <c r="AM39" s="267"/>
      <c r="AN39" s="267"/>
      <c r="AO39" s="267"/>
      <c r="AP39" s="267"/>
      <c r="AQ39" s="267"/>
      <c r="AR39" s="267"/>
      <c r="AS39" s="267"/>
      <c r="AT39" s="267"/>
      <c r="AU39" s="267"/>
      <c r="AV39" s="267"/>
      <c r="AW39" s="267"/>
      <c r="AX39" s="267"/>
      <c r="AY39" s="267"/>
      <c r="AZ39" s="267"/>
      <c r="BA39" s="267"/>
      <c r="BB39" s="267"/>
      <c r="BC39" s="267"/>
      <c r="BD39" s="267"/>
      <c r="BE39" s="267"/>
      <c r="BF39" s="267"/>
      <c r="BG39" s="267"/>
      <c r="BH39" s="267"/>
      <c r="BI39" s="267"/>
      <c r="BJ39" s="267"/>
      <c r="BK39" s="267"/>
      <c r="BL39" s="267"/>
      <c r="BM39" s="267"/>
      <c r="BN39" s="267"/>
      <c r="BO39" s="267"/>
      <c r="BP39" s="267"/>
      <c r="BQ39" s="267"/>
      <c r="BR39" s="267"/>
      <c r="BS39" s="267"/>
      <c r="BT39" s="267"/>
      <c r="BU39" s="267"/>
      <c r="BV39" s="267"/>
      <c r="BW39" s="267"/>
      <c r="BX39" s="267"/>
      <c r="BY39" s="267"/>
      <c r="BZ39" s="267"/>
      <c r="CA39" s="267"/>
      <c r="CB39" s="267"/>
      <c r="CC39" s="267"/>
      <c r="CD39" s="267"/>
      <c r="CE39" s="267"/>
      <c r="CF39" s="267"/>
      <c r="CG39" s="267"/>
      <c r="CH39" s="267"/>
      <c r="CI39" s="267"/>
      <c r="CJ39" s="267"/>
      <c r="CK39" s="267"/>
      <c r="CL39" s="267"/>
      <c r="CM39" s="267"/>
      <c r="CN39" s="267"/>
      <c r="CO39" s="267"/>
      <c r="CP39" s="267"/>
      <c r="CQ39" s="267"/>
      <c r="CR39" s="267"/>
      <c r="CS39" s="267"/>
      <c r="CT39" s="267"/>
      <c r="CU39" s="267"/>
      <c r="CV39" s="267"/>
      <c r="CW39" s="267"/>
      <c r="CX39" s="267"/>
      <c r="CY39" s="267"/>
      <c r="CZ39" s="267"/>
      <c r="DA39" s="267"/>
      <c r="DB39" s="267"/>
      <c r="DC39" s="267"/>
      <c r="DD39" s="267"/>
      <c r="DE39" s="267"/>
      <c r="DF39" s="267"/>
      <c r="DG39" s="267"/>
      <c r="DH39" s="267"/>
      <c r="DI39" s="267"/>
      <c r="DJ39" s="267"/>
      <c r="DK39" s="267"/>
      <c r="DL39" s="267"/>
      <c r="DM39" s="267"/>
      <c r="DN39" s="267"/>
      <c r="DO39" s="267"/>
      <c r="DP39" s="267"/>
      <c r="DQ39" s="267"/>
      <c r="DR39" s="267"/>
      <c r="DS39" s="267"/>
      <c r="DT39" s="267"/>
      <c r="DU39" s="267"/>
      <c r="DV39" s="267"/>
      <c r="DW39" s="267"/>
      <c r="DX39" s="267"/>
      <c r="DY39" s="267"/>
      <c r="DZ39" s="267"/>
      <c r="EA39" s="267"/>
      <c r="EB39" s="267"/>
      <c r="EC39" s="267"/>
      <c r="ED39" s="267"/>
      <c r="EE39" s="267"/>
      <c r="EF39" s="267"/>
      <c r="EG39" s="267"/>
      <c r="EH39" s="267"/>
      <c r="EI39" s="267"/>
      <c r="EJ39" s="267"/>
      <c r="EK39" s="267"/>
      <c r="EL39" s="267"/>
      <c r="EM39" s="267"/>
      <c r="EN39" s="267"/>
      <c r="EO39" s="267"/>
      <c r="EP39" s="267"/>
      <c r="EQ39" s="267"/>
      <c r="ER39" s="267"/>
      <c r="ES39" s="267"/>
      <c r="ET39" s="267"/>
      <c r="EU39" s="267"/>
      <c r="EV39" s="267"/>
      <c r="EW39" s="267"/>
      <c r="EX39" s="267"/>
      <c r="EY39" s="267"/>
      <c r="EZ39" s="267"/>
      <c r="FA39" s="267"/>
      <c r="FB39" s="267"/>
      <c r="FC39" s="267"/>
      <c r="FD39" s="267"/>
      <c r="FE39" s="267"/>
      <c r="FF39" s="267"/>
      <c r="FG39" s="267"/>
      <c r="FH39" s="267"/>
      <c r="FI39" s="267"/>
      <c r="FJ39" s="267"/>
      <c r="FK39" s="267"/>
      <c r="FL39" s="267"/>
      <c r="FM39" s="267"/>
      <c r="FN39" s="267"/>
      <c r="FO39" s="267"/>
      <c r="FP39" s="267"/>
      <c r="FQ39" s="267"/>
      <c r="FR39" s="267"/>
      <c r="FS39" s="267"/>
      <c r="FT39" s="267"/>
      <c r="FU39" s="267"/>
      <c r="FV39" s="267"/>
      <c r="FW39" s="267"/>
      <c r="FX39" s="267"/>
      <c r="FY39" s="267"/>
      <c r="FZ39" s="267"/>
      <c r="GA39" s="267"/>
      <c r="GB39" s="267"/>
      <c r="GC39" s="267"/>
      <c r="GD39" s="267"/>
      <c r="GE39" s="267"/>
      <c r="GF39" s="267"/>
      <c r="GG39" s="267"/>
      <c r="GH39" s="267"/>
      <c r="GI39" s="267"/>
      <c r="GJ39" s="267"/>
      <c r="GK39" s="267"/>
      <c r="GL39" s="267"/>
      <c r="GM39" s="267"/>
      <c r="GN39" s="267"/>
      <c r="GO39" s="267"/>
      <c r="GP39" s="267"/>
      <c r="GQ39" s="267"/>
      <c r="GR39" s="267"/>
      <c r="GS39" s="267"/>
      <c r="GT39" s="267"/>
      <c r="GU39" s="267"/>
      <c r="GV39" s="267"/>
      <c r="GW39" s="267"/>
      <c r="GX39" s="267"/>
      <c r="GY39" s="267"/>
      <c r="GZ39" s="267"/>
      <c r="HA39" s="267"/>
      <c r="HB39" s="267"/>
      <c r="HC39" s="267"/>
      <c r="HD39" s="267"/>
      <c r="HE39" s="267"/>
      <c r="HF39" s="267"/>
      <c r="HG39" s="267"/>
      <c r="HH39" s="267"/>
      <c r="HI39" s="267"/>
      <c r="HJ39" s="267"/>
      <c r="HK39" s="267"/>
      <c r="HL39" s="267"/>
      <c r="HM39" s="267"/>
      <c r="HN39" s="267"/>
      <c r="HO39" s="267"/>
      <c r="HP39" s="267"/>
      <c r="HQ39" s="267"/>
      <c r="HR39" s="267"/>
      <c r="HS39" s="267"/>
      <c r="HT39" s="267"/>
      <c r="HU39" s="267"/>
      <c r="HV39" s="267"/>
      <c r="HW39" s="267"/>
      <c r="HX39" s="267"/>
      <c r="HY39" s="267"/>
      <c r="HZ39" s="267"/>
      <c r="IA39" s="267"/>
      <c r="IB39" s="267"/>
      <c r="IC39" s="267"/>
      <c r="ID39" s="267"/>
      <c r="IE39" s="267"/>
      <c r="IF39" s="267"/>
      <c r="IG39" s="267"/>
      <c r="IH39" s="267"/>
      <c r="II39" s="267"/>
      <c r="IJ39" s="267"/>
      <c r="IK39" s="267"/>
      <c r="IL39" s="267"/>
      <c r="IM39" s="267"/>
      <c r="IN39" s="267"/>
      <c r="IO39" s="267"/>
      <c r="IP39" s="267"/>
      <c r="IQ39" s="267"/>
      <c r="IR39" s="267"/>
      <c r="IS39" s="267"/>
      <c r="IT39" s="267"/>
      <c r="IU39" s="267"/>
      <c r="IV39" s="267"/>
      <c r="IW39" s="267"/>
      <c r="IX39" s="267"/>
      <c r="IY39" s="267"/>
      <c r="IZ39" s="267"/>
      <c r="JA39" s="267"/>
      <c r="JB39" s="267"/>
      <c r="JC39" s="267"/>
      <c r="JD39" s="267"/>
      <c r="JE39" s="267"/>
      <c r="JF39" s="267"/>
      <c r="JG39" s="267"/>
      <c r="JH39" s="267"/>
      <c r="JI39" s="267"/>
      <c r="JJ39" s="267"/>
      <c r="JK39" s="267"/>
      <c r="JL39" s="267"/>
      <c r="JM39" s="267"/>
      <c r="JN39" s="267"/>
      <c r="JO39" s="267"/>
      <c r="JP39" s="267"/>
      <c r="JQ39" s="267"/>
      <c r="JR39" s="267"/>
      <c r="JS39" s="267"/>
      <c r="JT39" s="267"/>
      <c r="JU39" s="267"/>
      <c r="JV39" s="267"/>
      <c r="JW39" s="267"/>
      <c r="JX39" s="267"/>
      <c r="JY39" s="267"/>
      <c r="JZ39" s="267"/>
      <c r="KA39" s="267"/>
      <c r="KB39" s="267"/>
      <c r="KC39" s="267"/>
      <c r="KD39" s="267"/>
      <c r="KE39" s="267"/>
      <c r="KF39" s="267"/>
      <c r="KG39" s="267"/>
      <c r="KH39" s="267"/>
      <c r="KI39" s="267"/>
      <c r="KJ39" s="267"/>
      <c r="KK39" s="267"/>
      <c r="KL39" s="267"/>
      <c r="KM39" s="267"/>
      <c r="KN39" s="267"/>
      <c r="KO39" s="267"/>
      <c r="KP39" s="267"/>
      <c r="KQ39" s="267"/>
      <c r="KR39" s="267"/>
      <c r="KS39" s="267"/>
      <c r="KT39" s="267"/>
      <c r="KU39" s="267"/>
      <c r="KV39" s="267"/>
      <c r="KW39" s="267"/>
      <c r="KX39" s="267"/>
      <c r="KY39" s="267"/>
      <c r="KZ39" s="267"/>
      <c r="LA39" s="267"/>
      <c r="LB39" s="267"/>
      <c r="LC39" s="267"/>
      <c r="LD39" s="267"/>
      <c r="LE39" s="267"/>
      <c r="LF39" s="267"/>
      <c r="LG39" s="267"/>
      <c r="LH39" s="267"/>
      <c r="LI39" s="267"/>
      <c r="LJ39" s="267"/>
      <c r="LK39" s="267"/>
      <c r="LL39" s="267"/>
      <c r="LM39" s="267"/>
      <c r="LN39" s="267"/>
      <c r="LO39" s="267"/>
      <c r="LP39" s="267"/>
      <c r="LQ39" s="267"/>
      <c r="LR39" s="267"/>
      <c r="LS39" s="267"/>
      <c r="LT39" s="267"/>
      <c r="LU39" s="267"/>
      <c r="LV39" s="267"/>
      <c r="LW39" s="267"/>
      <c r="LX39" s="267"/>
      <c r="LY39" s="267"/>
      <c r="LZ39" s="267"/>
      <c r="MA39" s="267"/>
      <c r="MB39" s="267"/>
      <c r="MC39" s="267"/>
      <c r="MD39" s="267"/>
      <c r="ME39" s="267"/>
      <c r="MF39" s="267"/>
      <c r="MG39" s="267"/>
      <c r="MH39" s="267"/>
      <c r="MI39" s="267"/>
      <c r="MJ39" s="267"/>
      <c r="MK39" s="267"/>
      <c r="ML39" s="267"/>
      <c r="MM39" s="267"/>
      <c r="MN39" s="267"/>
      <c r="MO39" s="267"/>
      <c r="MP39" s="267"/>
      <c r="MQ39" s="267"/>
      <c r="MR39" s="267"/>
      <c r="MS39" s="267"/>
      <c r="MT39" s="267"/>
      <c r="MU39" s="267"/>
      <c r="MV39" s="267"/>
      <c r="MW39" s="267"/>
      <c r="MX39" s="267"/>
      <c r="MY39" s="267"/>
      <c r="MZ39" s="267"/>
      <c r="NA39" s="267"/>
      <c r="NB39" s="267"/>
      <c r="NC39" s="267"/>
      <c r="ND39" s="267"/>
      <c r="NE39" s="267"/>
      <c r="NF39" s="267"/>
      <c r="NG39" s="267"/>
      <c r="NH39" s="267"/>
      <c r="NI39" s="267"/>
      <c r="NJ39" s="267"/>
      <c r="NK39" s="267"/>
      <c r="NL39" s="267"/>
      <c r="NM39" s="267"/>
      <c r="NN39" s="267"/>
      <c r="NO39" s="267"/>
      <c r="NP39" s="267"/>
      <c r="NQ39" s="267"/>
      <c r="NR39" s="267"/>
      <c r="NS39" s="267"/>
      <c r="NT39" s="267"/>
      <c r="NU39" s="267"/>
      <c r="NV39" s="267"/>
      <c r="NW39" s="267"/>
      <c r="NX39" s="267"/>
      <c r="NY39" s="267"/>
      <c r="NZ39" s="267"/>
      <c r="OA39" s="267"/>
      <c r="OB39" s="267"/>
      <c r="OC39" s="267"/>
      <c r="OD39" s="267"/>
      <c r="OE39" s="267"/>
      <c r="OF39" s="267"/>
      <c r="OG39" s="267"/>
      <c r="OH39" s="267"/>
      <c r="OI39" s="267"/>
      <c r="OJ39" s="267"/>
      <c r="OK39" s="267"/>
      <c r="OL39" s="267"/>
      <c r="OM39" s="267"/>
      <c r="ON39" s="267"/>
      <c r="OO39" s="267"/>
      <c r="OP39" s="267"/>
      <c r="OQ39" s="267"/>
      <c r="OR39" s="267"/>
      <c r="OS39" s="267"/>
      <c r="OT39" s="267"/>
      <c r="OU39" s="267"/>
      <c r="OV39" s="267"/>
      <c r="OW39" s="267"/>
      <c r="OX39" s="267"/>
      <c r="OY39" s="267"/>
      <c r="OZ39" s="267"/>
      <c r="PA39" s="267"/>
      <c r="PB39" s="267"/>
      <c r="PC39" s="267"/>
      <c r="PD39" s="267"/>
      <c r="PE39" s="267"/>
      <c r="PF39" s="267"/>
      <c r="PG39" s="267"/>
      <c r="PH39" s="267"/>
      <c r="PI39" s="267"/>
      <c r="PJ39" s="267"/>
      <c r="PK39" s="267"/>
      <c r="PL39" s="267"/>
      <c r="PM39" s="267"/>
      <c r="PN39" s="267"/>
      <c r="PO39" s="267"/>
      <c r="PP39" s="267"/>
      <c r="PQ39" s="267"/>
      <c r="PR39" s="267"/>
      <c r="PS39" s="267"/>
      <c r="PT39" s="267"/>
      <c r="PU39" s="267"/>
      <c r="PV39" s="267"/>
      <c r="PW39" s="267"/>
      <c r="PX39" s="267"/>
      <c r="PY39" s="267"/>
      <c r="PZ39" s="267"/>
      <c r="QA39" s="267"/>
      <c r="QB39" s="267"/>
      <c r="QC39" s="267"/>
      <c r="QD39" s="267"/>
      <c r="QE39" s="267"/>
      <c r="QF39" s="267"/>
      <c r="QG39" s="267"/>
      <c r="QH39" s="267"/>
      <c r="QI39" s="267"/>
      <c r="QJ39" s="267"/>
      <c r="QK39" s="267"/>
      <c r="QL39" s="267"/>
      <c r="QM39" s="267"/>
      <c r="QN39" s="267"/>
      <c r="QO39" s="267"/>
      <c r="QP39" s="267"/>
      <c r="QQ39" s="267"/>
      <c r="QR39" s="267"/>
      <c r="QS39" s="267"/>
      <c r="QT39" s="267"/>
      <c r="QU39" s="267"/>
      <c r="QV39" s="267"/>
      <c r="QW39" s="267"/>
      <c r="QX39" s="267"/>
      <c r="QY39" s="267"/>
      <c r="QZ39" s="267"/>
      <c r="RA39" s="267"/>
      <c r="RB39" s="267"/>
      <c r="RC39" s="267"/>
      <c r="RD39" s="267"/>
      <c r="RE39" s="267"/>
    </row>
    <row r="40" spans="1:473" s="268" customFormat="1">
      <c r="A40" s="533"/>
      <c r="B40" s="269" t="s">
        <v>320</v>
      </c>
      <c r="C40" s="269"/>
      <c r="D40" s="521"/>
      <c r="E40" s="521"/>
      <c r="F40" s="521"/>
      <c r="G40" s="521"/>
      <c r="H40" s="521"/>
      <c r="I40" s="521"/>
      <c r="J40" s="521"/>
      <c r="K40" s="521"/>
      <c r="L40" s="521"/>
      <c r="M40" s="267"/>
      <c r="N40" s="267"/>
      <c r="O40" s="267"/>
      <c r="P40" s="267"/>
      <c r="Q40" s="267"/>
      <c r="R40" s="267"/>
      <c r="S40" s="267"/>
      <c r="T40" s="267"/>
      <c r="U40" s="267"/>
      <c r="V40" s="267"/>
      <c r="W40" s="267"/>
      <c r="X40" s="267"/>
      <c r="Y40" s="267"/>
      <c r="Z40" s="267"/>
      <c r="AA40" s="267"/>
      <c r="AB40" s="267"/>
      <c r="AC40" s="267"/>
      <c r="AD40" s="267"/>
      <c r="AE40" s="267"/>
      <c r="AF40" s="267"/>
      <c r="AG40" s="267"/>
      <c r="AH40" s="267"/>
      <c r="AI40" s="267"/>
      <c r="AJ40" s="267"/>
      <c r="AK40" s="267"/>
      <c r="AL40" s="267"/>
      <c r="AM40" s="267"/>
      <c r="AN40" s="267"/>
      <c r="AO40" s="267"/>
      <c r="AP40" s="267"/>
      <c r="AQ40" s="267"/>
      <c r="AR40" s="267"/>
      <c r="AS40" s="267"/>
      <c r="AT40" s="267"/>
      <c r="AU40" s="267"/>
      <c r="AV40" s="267"/>
      <c r="AW40" s="267"/>
      <c r="AX40" s="267"/>
      <c r="AY40" s="267"/>
      <c r="AZ40" s="267"/>
      <c r="BA40" s="267"/>
      <c r="BB40" s="267"/>
      <c r="BC40" s="267"/>
      <c r="BD40" s="267"/>
      <c r="BE40" s="267"/>
      <c r="BF40" s="267"/>
      <c r="BG40" s="267"/>
      <c r="BH40" s="267"/>
      <c r="BI40" s="267"/>
      <c r="BJ40" s="267"/>
      <c r="BK40" s="267"/>
      <c r="BL40" s="267"/>
      <c r="BM40" s="267"/>
      <c r="BN40" s="267"/>
      <c r="BO40" s="267"/>
      <c r="BP40" s="267"/>
      <c r="BQ40" s="267"/>
      <c r="BR40" s="267"/>
      <c r="BS40" s="267"/>
      <c r="BT40" s="267"/>
      <c r="BU40" s="267"/>
      <c r="BV40" s="267"/>
      <c r="BW40" s="267"/>
      <c r="BX40" s="267"/>
      <c r="BY40" s="267"/>
      <c r="BZ40" s="267"/>
      <c r="CA40" s="267"/>
      <c r="CB40" s="267"/>
      <c r="CC40" s="267"/>
      <c r="CD40" s="267"/>
      <c r="CE40" s="267"/>
      <c r="CF40" s="267"/>
      <c r="CG40" s="267"/>
      <c r="CH40" s="267"/>
      <c r="CI40" s="267"/>
      <c r="CJ40" s="267"/>
      <c r="CK40" s="267"/>
      <c r="CL40" s="267"/>
      <c r="CM40" s="267"/>
      <c r="CN40" s="267"/>
      <c r="CO40" s="267"/>
      <c r="CP40" s="267"/>
      <c r="CQ40" s="267"/>
      <c r="CR40" s="267"/>
      <c r="CS40" s="267"/>
      <c r="CT40" s="267"/>
      <c r="CU40" s="267"/>
      <c r="CV40" s="267"/>
      <c r="CW40" s="267"/>
      <c r="CX40" s="267"/>
      <c r="CY40" s="267"/>
      <c r="CZ40" s="267"/>
      <c r="DA40" s="267"/>
      <c r="DB40" s="267"/>
      <c r="DC40" s="267"/>
      <c r="DD40" s="267"/>
      <c r="DE40" s="267"/>
      <c r="DF40" s="267"/>
      <c r="DG40" s="267"/>
      <c r="DH40" s="267"/>
      <c r="DI40" s="267"/>
      <c r="DJ40" s="267"/>
      <c r="DK40" s="267"/>
      <c r="DL40" s="267"/>
      <c r="DM40" s="267"/>
      <c r="DN40" s="267"/>
      <c r="DO40" s="267"/>
      <c r="DP40" s="267"/>
      <c r="DQ40" s="267"/>
      <c r="DR40" s="267"/>
      <c r="DS40" s="267"/>
      <c r="DT40" s="267"/>
      <c r="DU40" s="267"/>
      <c r="DV40" s="267"/>
      <c r="DW40" s="267"/>
      <c r="DX40" s="267"/>
      <c r="DY40" s="267"/>
      <c r="DZ40" s="267"/>
      <c r="EA40" s="267"/>
      <c r="EB40" s="267"/>
      <c r="EC40" s="267"/>
      <c r="ED40" s="267"/>
      <c r="EE40" s="267"/>
      <c r="EF40" s="267"/>
      <c r="EG40" s="267"/>
      <c r="EH40" s="267"/>
      <c r="EI40" s="267"/>
      <c r="EJ40" s="267"/>
      <c r="EK40" s="267"/>
      <c r="EL40" s="267"/>
      <c r="EM40" s="267"/>
      <c r="EN40" s="267"/>
      <c r="EO40" s="267"/>
      <c r="EP40" s="267"/>
      <c r="EQ40" s="267"/>
      <c r="ER40" s="267"/>
      <c r="ES40" s="267"/>
      <c r="ET40" s="267"/>
      <c r="EU40" s="267"/>
      <c r="EV40" s="267"/>
      <c r="EW40" s="267"/>
      <c r="EX40" s="267"/>
      <c r="EY40" s="267"/>
      <c r="EZ40" s="267"/>
      <c r="FA40" s="267"/>
      <c r="FB40" s="267"/>
      <c r="FC40" s="267"/>
      <c r="FD40" s="267"/>
      <c r="FE40" s="267"/>
      <c r="FF40" s="267"/>
      <c r="FG40" s="267"/>
      <c r="FH40" s="267"/>
      <c r="FI40" s="267"/>
      <c r="FJ40" s="267"/>
      <c r="FK40" s="267"/>
      <c r="FL40" s="267"/>
      <c r="FM40" s="267"/>
      <c r="FN40" s="267"/>
      <c r="FO40" s="267"/>
      <c r="FP40" s="267"/>
      <c r="FQ40" s="267"/>
      <c r="FR40" s="267"/>
      <c r="FS40" s="267"/>
      <c r="FT40" s="267"/>
      <c r="FU40" s="267"/>
      <c r="FV40" s="267"/>
      <c r="FW40" s="267"/>
      <c r="FX40" s="267"/>
      <c r="FY40" s="267"/>
      <c r="FZ40" s="267"/>
      <c r="GA40" s="267"/>
      <c r="GB40" s="267"/>
      <c r="GC40" s="267"/>
      <c r="GD40" s="267"/>
      <c r="GE40" s="267"/>
      <c r="GF40" s="267"/>
      <c r="GG40" s="267"/>
      <c r="GH40" s="267"/>
      <c r="GI40" s="267"/>
      <c r="GJ40" s="267"/>
      <c r="GK40" s="267"/>
      <c r="GL40" s="267"/>
      <c r="GM40" s="267"/>
      <c r="GN40" s="267"/>
      <c r="GO40" s="267"/>
      <c r="GP40" s="267"/>
      <c r="GQ40" s="267"/>
      <c r="GR40" s="267"/>
      <c r="GS40" s="267"/>
      <c r="GT40" s="267"/>
      <c r="GU40" s="267"/>
      <c r="GV40" s="267"/>
      <c r="GW40" s="267"/>
      <c r="GX40" s="267"/>
      <c r="GY40" s="267"/>
      <c r="GZ40" s="267"/>
      <c r="HA40" s="267"/>
      <c r="HB40" s="267"/>
      <c r="HC40" s="267"/>
      <c r="HD40" s="267"/>
      <c r="HE40" s="267"/>
      <c r="HF40" s="267"/>
      <c r="HG40" s="267"/>
      <c r="HH40" s="267"/>
      <c r="HI40" s="267"/>
      <c r="HJ40" s="267"/>
      <c r="HK40" s="267"/>
      <c r="HL40" s="267"/>
      <c r="HM40" s="267"/>
      <c r="HN40" s="267"/>
      <c r="HO40" s="267"/>
      <c r="HP40" s="267"/>
      <c r="HQ40" s="267"/>
      <c r="HR40" s="267"/>
      <c r="HS40" s="267"/>
      <c r="HT40" s="267"/>
      <c r="HU40" s="267"/>
      <c r="HV40" s="267"/>
      <c r="HW40" s="267"/>
      <c r="HX40" s="267"/>
      <c r="HY40" s="267"/>
      <c r="HZ40" s="267"/>
      <c r="IA40" s="267"/>
      <c r="IB40" s="267"/>
      <c r="IC40" s="267"/>
      <c r="ID40" s="267"/>
      <c r="IE40" s="267"/>
      <c r="IF40" s="267"/>
      <c r="IG40" s="267"/>
      <c r="IH40" s="267"/>
      <c r="II40" s="267"/>
      <c r="IJ40" s="267"/>
      <c r="IK40" s="267"/>
      <c r="IL40" s="267"/>
      <c r="IM40" s="267"/>
      <c r="IN40" s="267"/>
      <c r="IO40" s="267"/>
      <c r="IP40" s="267"/>
      <c r="IQ40" s="267"/>
      <c r="IR40" s="267"/>
      <c r="IS40" s="267"/>
      <c r="IT40" s="267"/>
      <c r="IU40" s="267"/>
      <c r="IV40" s="267"/>
      <c r="IW40" s="267"/>
      <c r="IX40" s="267"/>
      <c r="IY40" s="267"/>
      <c r="IZ40" s="267"/>
      <c r="JA40" s="267"/>
      <c r="JB40" s="267"/>
      <c r="JC40" s="267"/>
      <c r="JD40" s="267"/>
      <c r="JE40" s="267"/>
      <c r="JF40" s="267"/>
      <c r="JG40" s="267"/>
      <c r="JH40" s="267"/>
      <c r="JI40" s="267"/>
      <c r="JJ40" s="267"/>
      <c r="JK40" s="267"/>
      <c r="JL40" s="267"/>
      <c r="JM40" s="267"/>
      <c r="JN40" s="267"/>
      <c r="JO40" s="267"/>
      <c r="JP40" s="267"/>
      <c r="JQ40" s="267"/>
      <c r="JR40" s="267"/>
      <c r="JS40" s="267"/>
      <c r="JT40" s="267"/>
      <c r="JU40" s="267"/>
      <c r="JV40" s="267"/>
      <c r="JW40" s="267"/>
      <c r="JX40" s="267"/>
      <c r="JY40" s="267"/>
      <c r="JZ40" s="267"/>
      <c r="KA40" s="267"/>
      <c r="KB40" s="267"/>
      <c r="KC40" s="267"/>
      <c r="KD40" s="267"/>
      <c r="KE40" s="267"/>
      <c r="KF40" s="267"/>
      <c r="KG40" s="267"/>
      <c r="KH40" s="267"/>
      <c r="KI40" s="267"/>
      <c r="KJ40" s="267"/>
      <c r="KK40" s="267"/>
      <c r="KL40" s="267"/>
      <c r="KM40" s="267"/>
      <c r="KN40" s="267"/>
      <c r="KO40" s="267"/>
      <c r="KP40" s="267"/>
      <c r="KQ40" s="267"/>
      <c r="KR40" s="267"/>
      <c r="KS40" s="267"/>
      <c r="KT40" s="267"/>
      <c r="KU40" s="267"/>
      <c r="KV40" s="267"/>
      <c r="KW40" s="267"/>
      <c r="KX40" s="267"/>
      <c r="KY40" s="267"/>
      <c r="KZ40" s="267"/>
      <c r="LA40" s="267"/>
      <c r="LB40" s="267"/>
      <c r="LC40" s="267"/>
      <c r="LD40" s="267"/>
      <c r="LE40" s="267"/>
      <c r="LF40" s="267"/>
      <c r="LG40" s="267"/>
      <c r="LH40" s="267"/>
      <c r="LI40" s="267"/>
      <c r="LJ40" s="267"/>
      <c r="LK40" s="267"/>
      <c r="LL40" s="267"/>
      <c r="LM40" s="267"/>
      <c r="LN40" s="267"/>
      <c r="LO40" s="267"/>
      <c r="LP40" s="267"/>
      <c r="LQ40" s="267"/>
      <c r="LR40" s="267"/>
      <c r="LS40" s="267"/>
      <c r="LT40" s="267"/>
      <c r="LU40" s="267"/>
      <c r="LV40" s="267"/>
      <c r="LW40" s="267"/>
      <c r="LX40" s="267"/>
      <c r="LY40" s="267"/>
      <c r="LZ40" s="267"/>
      <c r="MA40" s="267"/>
      <c r="MB40" s="267"/>
      <c r="MC40" s="267"/>
      <c r="MD40" s="267"/>
      <c r="ME40" s="267"/>
      <c r="MF40" s="267"/>
      <c r="MG40" s="267"/>
      <c r="MH40" s="267"/>
      <c r="MI40" s="267"/>
      <c r="MJ40" s="267"/>
      <c r="MK40" s="267"/>
      <c r="ML40" s="267"/>
      <c r="MM40" s="267"/>
      <c r="MN40" s="267"/>
      <c r="MO40" s="267"/>
      <c r="MP40" s="267"/>
      <c r="MQ40" s="267"/>
      <c r="MR40" s="267"/>
      <c r="MS40" s="267"/>
      <c r="MT40" s="267"/>
      <c r="MU40" s="267"/>
      <c r="MV40" s="267"/>
      <c r="MW40" s="267"/>
      <c r="MX40" s="267"/>
      <c r="MY40" s="267"/>
      <c r="MZ40" s="267"/>
      <c r="NA40" s="267"/>
      <c r="NB40" s="267"/>
      <c r="NC40" s="267"/>
      <c r="ND40" s="267"/>
      <c r="NE40" s="267"/>
      <c r="NF40" s="267"/>
      <c r="NG40" s="267"/>
      <c r="NH40" s="267"/>
      <c r="NI40" s="267"/>
      <c r="NJ40" s="267"/>
      <c r="NK40" s="267"/>
      <c r="NL40" s="267"/>
      <c r="NM40" s="267"/>
      <c r="NN40" s="267"/>
      <c r="NO40" s="267"/>
      <c r="NP40" s="267"/>
      <c r="NQ40" s="267"/>
      <c r="NR40" s="267"/>
      <c r="NS40" s="267"/>
      <c r="NT40" s="267"/>
      <c r="NU40" s="267"/>
      <c r="NV40" s="267"/>
      <c r="NW40" s="267"/>
      <c r="NX40" s="267"/>
      <c r="NY40" s="267"/>
      <c r="NZ40" s="267"/>
      <c r="OA40" s="267"/>
      <c r="OB40" s="267"/>
      <c r="OC40" s="267"/>
      <c r="OD40" s="267"/>
      <c r="OE40" s="267"/>
      <c r="OF40" s="267"/>
      <c r="OG40" s="267"/>
      <c r="OH40" s="267"/>
      <c r="OI40" s="267"/>
      <c r="OJ40" s="267"/>
      <c r="OK40" s="267"/>
      <c r="OL40" s="267"/>
      <c r="OM40" s="267"/>
      <c r="ON40" s="267"/>
      <c r="OO40" s="267"/>
      <c r="OP40" s="267"/>
      <c r="OQ40" s="267"/>
      <c r="OR40" s="267"/>
      <c r="OS40" s="267"/>
      <c r="OT40" s="267"/>
      <c r="OU40" s="267"/>
      <c r="OV40" s="267"/>
      <c r="OW40" s="267"/>
      <c r="OX40" s="267"/>
      <c r="OY40" s="267"/>
      <c r="OZ40" s="267"/>
      <c r="PA40" s="267"/>
      <c r="PB40" s="267"/>
      <c r="PC40" s="267"/>
      <c r="PD40" s="267"/>
      <c r="PE40" s="267"/>
      <c r="PF40" s="267"/>
      <c r="PG40" s="267"/>
      <c r="PH40" s="267"/>
      <c r="PI40" s="267"/>
      <c r="PJ40" s="267"/>
      <c r="PK40" s="267"/>
      <c r="PL40" s="267"/>
      <c r="PM40" s="267"/>
      <c r="PN40" s="267"/>
      <c r="PO40" s="267"/>
      <c r="PP40" s="267"/>
      <c r="PQ40" s="267"/>
      <c r="PR40" s="267"/>
      <c r="PS40" s="267"/>
      <c r="PT40" s="267"/>
      <c r="PU40" s="267"/>
      <c r="PV40" s="267"/>
      <c r="PW40" s="267"/>
      <c r="PX40" s="267"/>
      <c r="PY40" s="267"/>
      <c r="PZ40" s="267"/>
      <c r="QA40" s="267"/>
      <c r="QB40" s="267"/>
      <c r="QC40" s="267"/>
      <c r="QD40" s="267"/>
      <c r="QE40" s="267"/>
      <c r="QF40" s="267"/>
      <c r="QG40" s="267"/>
      <c r="QH40" s="267"/>
      <c r="QI40" s="267"/>
      <c r="QJ40" s="267"/>
      <c r="QK40" s="267"/>
      <c r="QL40" s="267"/>
      <c r="QM40" s="267"/>
      <c r="QN40" s="267"/>
      <c r="QO40" s="267"/>
      <c r="QP40" s="267"/>
      <c r="QQ40" s="267"/>
      <c r="QR40" s="267"/>
      <c r="QS40" s="267"/>
      <c r="QT40" s="267"/>
      <c r="QU40" s="267"/>
      <c r="QV40" s="267"/>
      <c r="QW40" s="267"/>
      <c r="QX40" s="267"/>
      <c r="QY40" s="267"/>
      <c r="QZ40" s="267"/>
      <c r="RA40" s="267"/>
      <c r="RB40" s="267"/>
      <c r="RC40" s="267"/>
      <c r="RD40" s="267"/>
      <c r="RE40" s="267"/>
    </row>
    <row r="41" spans="1:473" s="268" customFormat="1">
      <c r="A41" s="533"/>
      <c r="B41" s="274" t="s">
        <v>321</v>
      </c>
      <c r="C41" s="274"/>
      <c r="D41" s="521"/>
      <c r="E41" s="521"/>
      <c r="F41" s="521"/>
      <c r="G41" s="521"/>
      <c r="H41" s="521"/>
      <c r="I41" s="521"/>
      <c r="J41" s="521"/>
      <c r="K41" s="521"/>
      <c r="L41" s="521"/>
      <c r="M41" s="267"/>
      <c r="N41" s="267"/>
      <c r="O41" s="267"/>
      <c r="P41" s="267"/>
      <c r="Q41" s="267"/>
      <c r="R41" s="267"/>
      <c r="S41" s="267"/>
      <c r="T41" s="267"/>
      <c r="U41" s="267"/>
      <c r="V41" s="267"/>
      <c r="W41" s="267"/>
      <c r="X41" s="267"/>
      <c r="Y41" s="267"/>
      <c r="Z41" s="267"/>
      <c r="AA41" s="267"/>
      <c r="AB41" s="267"/>
      <c r="AC41" s="267"/>
      <c r="AD41" s="267"/>
      <c r="AE41" s="267"/>
      <c r="AF41" s="267"/>
      <c r="AG41" s="267"/>
      <c r="AH41" s="267"/>
      <c r="AI41" s="267"/>
      <c r="AJ41" s="267"/>
      <c r="AK41" s="267"/>
      <c r="AL41" s="267"/>
      <c r="AM41" s="267"/>
      <c r="AN41" s="267"/>
      <c r="AO41" s="267"/>
      <c r="AP41" s="267"/>
      <c r="AQ41" s="267"/>
      <c r="AR41" s="267"/>
      <c r="AS41" s="267"/>
      <c r="AT41" s="267"/>
      <c r="AU41" s="267"/>
      <c r="AV41" s="267"/>
      <c r="AW41" s="267"/>
      <c r="AX41" s="267"/>
      <c r="AY41" s="267"/>
      <c r="AZ41" s="267"/>
      <c r="BA41" s="267"/>
      <c r="BB41" s="267"/>
      <c r="BC41" s="267"/>
      <c r="BD41" s="267"/>
      <c r="BE41" s="267"/>
      <c r="BF41" s="267"/>
      <c r="BG41" s="267"/>
      <c r="BH41" s="267"/>
      <c r="BI41" s="267"/>
      <c r="BJ41" s="267"/>
      <c r="BK41" s="267"/>
      <c r="BL41" s="267"/>
      <c r="BM41" s="267"/>
      <c r="BN41" s="267"/>
      <c r="BO41" s="267"/>
      <c r="BP41" s="267"/>
      <c r="BQ41" s="267"/>
      <c r="BR41" s="267"/>
      <c r="BS41" s="267"/>
      <c r="BT41" s="267"/>
      <c r="BU41" s="267"/>
      <c r="BV41" s="267"/>
      <c r="BW41" s="267"/>
      <c r="BX41" s="267"/>
      <c r="BY41" s="267"/>
      <c r="BZ41" s="267"/>
      <c r="CA41" s="267"/>
      <c r="CB41" s="267"/>
      <c r="CC41" s="267"/>
      <c r="CD41" s="267"/>
      <c r="CE41" s="267"/>
      <c r="CF41" s="267"/>
      <c r="CG41" s="267"/>
      <c r="CH41" s="267"/>
      <c r="CI41" s="267"/>
      <c r="CJ41" s="267"/>
      <c r="CK41" s="267"/>
      <c r="CL41" s="267"/>
      <c r="CM41" s="267"/>
      <c r="CN41" s="267"/>
      <c r="CO41" s="267"/>
      <c r="CP41" s="267"/>
      <c r="CQ41" s="267"/>
      <c r="CR41" s="267"/>
      <c r="CS41" s="267"/>
      <c r="CT41" s="267"/>
      <c r="CU41" s="267"/>
      <c r="CV41" s="267"/>
      <c r="CW41" s="267"/>
      <c r="CX41" s="267"/>
      <c r="CY41" s="267"/>
      <c r="CZ41" s="267"/>
      <c r="DA41" s="267"/>
      <c r="DB41" s="267"/>
      <c r="DC41" s="267"/>
      <c r="DD41" s="267"/>
      <c r="DE41" s="267"/>
      <c r="DF41" s="267"/>
      <c r="DG41" s="267"/>
      <c r="DH41" s="267"/>
      <c r="DI41" s="267"/>
      <c r="DJ41" s="267"/>
      <c r="DK41" s="267"/>
      <c r="DL41" s="267"/>
      <c r="DM41" s="267"/>
      <c r="DN41" s="267"/>
      <c r="DO41" s="267"/>
      <c r="DP41" s="267"/>
      <c r="DQ41" s="267"/>
      <c r="DR41" s="267"/>
      <c r="DS41" s="267"/>
      <c r="DT41" s="267"/>
      <c r="DU41" s="267"/>
      <c r="DV41" s="267"/>
      <c r="DW41" s="267"/>
      <c r="DX41" s="267"/>
      <c r="DY41" s="267"/>
      <c r="DZ41" s="267"/>
      <c r="EA41" s="267"/>
      <c r="EB41" s="267"/>
      <c r="EC41" s="267"/>
      <c r="ED41" s="267"/>
      <c r="EE41" s="267"/>
      <c r="EF41" s="267"/>
      <c r="EG41" s="267"/>
      <c r="EH41" s="267"/>
      <c r="EI41" s="267"/>
      <c r="EJ41" s="267"/>
      <c r="EK41" s="267"/>
      <c r="EL41" s="267"/>
      <c r="EM41" s="267"/>
      <c r="EN41" s="267"/>
      <c r="EO41" s="267"/>
      <c r="EP41" s="267"/>
      <c r="EQ41" s="267"/>
      <c r="ER41" s="267"/>
      <c r="ES41" s="267"/>
      <c r="ET41" s="267"/>
      <c r="EU41" s="267"/>
      <c r="EV41" s="267"/>
      <c r="EW41" s="267"/>
      <c r="EX41" s="267"/>
      <c r="EY41" s="267"/>
      <c r="EZ41" s="267"/>
      <c r="FA41" s="267"/>
      <c r="FB41" s="267"/>
      <c r="FC41" s="267"/>
      <c r="FD41" s="267"/>
      <c r="FE41" s="267"/>
      <c r="FF41" s="267"/>
      <c r="FG41" s="267"/>
      <c r="FH41" s="267"/>
      <c r="FI41" s="267"/>
      <c r="FJ41" s="267"/>
      <c r="FK41" s="267"/>
      <c r="FL41" s="267"/>
      <c r="FM41" s="267"/>
      <c r="FN41" s="267"/>
      <c r="FO41" s="267"/>
      <c r="FP41" s="267"/>
      <c r="FQ41" s="267"/>
      <c r="FR41" s="267"/>
      <c r="FS41" s="267"/>
      <c r="FT41" s="267"/>
      <c r="FU41" s="267"/>
      <c r="FV41" s="267"/>
      <c r="FW41" s="267"/>
      <c r="FX41" s="267"/>
      <c r="FY41" s="267"/>
      <c r="FZ41" s="267"/>
      <c r="GA41" s="267"/>
      <c r="GB41" s="267"/>
      <c r="GC41" s="267"/>
      <c r="GD41" s="267"/>
      <c r="GE41" s="267"/>
      <c r="GF41" s="267"/>
      <c r="GG41" s="267"/>
      <c r="GH41" s="267"/>
      <c r="GI41" s="267"/>
      <c r="GJ41" s="267"/>
      <c r="GK41" s="267"/>
      <c r="GL41" s="267"/>
      <c r="GM41" s="267"/>
      <c r="GN41" s="267"/>
      <c r="GO41" s="267"/>
      <c r="GP41" s="267"/>
      <c r="GQ41" s="267"/>
      <c r="GR41" s="267"/>
      <c r="GS41" s="267"/>
      <c r="GT41" s="267"/>
      <c r="GU41" s="267"/>
      <c r="GV41" s="267"/>
      <c r="GW41" s="267"/>
      <c r="GX41" s="267"/>
      <c r="GY41" s="267"/>
      <c r="GZ41" s="267"/>
      <c r="HA41" s="267"/>
      <c r="HB41" s="267"/>
      <c r="HC41" s="267"/>
      <c r="HD41" s="267"/>
      <c r="HE41" s="267"/>
      <c r="HF41" s="267"/>
      <c r="HG41" s="267"/>
      <c r="HH41" s="267"/>
      <c r="HI41" s="267"/>
      <c r="HJ41" s="267"/>
      <c r="HK41" s="267"/>
      <c r="HL41" s="267"/>
      <c r="HM41" s="267"/>
      <c r="HN41" s="267"/>
      <c r="HO41" s="267"/>
      <c r="HP41" s="267"/>
      <c r="HQ41" s="267"/>
      <c r="HR41" s="267"/>
      <c r="HS41" s="267"/>
      <c r="HT41" s="267"/>
      <c r="HU41" s="267"/>
      <c r="HV41" s="267"/>
      <c r="HW41" s="267"/>
      <c r="HX41" s="267"/>
      <c r="HY41" s="267"/>
      <c r="HZ41" s="267"/>
      <c r="IA41" s="267"/>
      <c r="IB41" s="267"/>
      <c r="IC41" s="267"/>
      <c r="ID41" s="267"/>
      <c r="IE41" s="267"/>
      <c r="IF41" s="267"/>
      <c r="IG41" s="267"/>
      <c r="IH41" s="267"/>
      <c r="II41" s="267"/>
      <c r="IJ41" s="267"/>
      <c r="IK41" s="267"/>
      <c r="IL41" s="267"/>
      <c r="IM41" s="267"/>
      <c r="IN41" s="267"/>
      <c r="IO41" s="267"/>
      <c r="IP41" s="267"/>
      <c r="IQ41" s="267"/>
      <c r="IR41" s="267"/>
      <c r="IS41" s="267"/>
      <c r="IT41" s="267"/>
      <c r="IU41" s="267"/>
      <c r="IV41" s="267"/>
      <c r="IW41" s="267"/>
      <c r="IX41" s="267"/>
      <c r="IY41" s="267"/>
      <c r="IZ41" s="267"/>
      <c r="JA41" s="267"/>
      <c r="JB41" s="267"/>
      <c r="JC41" s="267"/>
      <c r="JD41" s="267"/>
      <c r="JE41" s="267"/>
      <c r="JF41" s="267"/>
      <c r="JG41" s="267"/>
      <c r="JH41" s="267"/>
      <c r="JI41" s="267"/>
      <c r="JJ41" s="267"/>
      <c r="JK41" s="267"/>
      <c r="JL41" s="267"/>
      <c r="JM41" s="267"/>
      <c r="JN41" s="267"/>
      <c r="JO41" s="267"/>
      <c r="JP41" s="267"/>
      <c r="JQ41" s="267"/>
      <c r="JR41" s="267"/>
      <c r="JS41" s="267"/>
      <c r="JT41" s="267"/>
      <c r="JU41" s="267"/>
      <c r="JV41" s="267"/>
      <c r="JW41" s="267"/>
      <c r="JX41" s="267"/>
      <c r="JY41" s="267"/>
      <c r="JZ41" s="267"/>
      <c r="KA41" s="267"/>
      <c r="KB41" s="267"/>
      <c r="KC41" s="267"/>
      <c r="KD41" s="267"/>
      <c r="KE41" s="267"/>
      <c r="KF41" s="267"/>
      <c r="KG41" s="267"/>
      <c r="KH41" s="267"/>
      <c r="KI41" s="267"/>
      <c r="KJ41" s="267"/>
      <c r="KK41" s="267"/>
      <c r="KL41" s="267"/>
      <c r="KM41" s="267"/>
      <c r="KN41" s="267"/>
      <c r="KO41" s="267"/>
      <c r="KP41" s="267"/>
      <c r="KQ41" s="267"/>
      <c r="KR41" s="267"/>
      <c r="KS41" s="267"/>
      <c r="KT41" s="267"/>
      <c r="KU41" s="267"/>
      <c r="KV41" s="267"/>
      <c r="KW41" s="267"/>
      <c r="KX41" s="267"/>
      <c r="KY41" s="267"/>
      <c r="KZ41" s="267"/>
      <c r="LA41" s="267"/>
      <c r="LB41" s="267"/>
      <c r="LC41" s="267"/>
      <c r="LD41" s="267"/>
      <c r="LE41" s="267"/>
      <c r="LF41" s="267"/>
      <c r="LG41" s="267"/>
      <c r="LH41" s="267"/>
      <c r="LI41" s="267"/>
      <c r="LJ41" s="267"/>
      <c r="LK41" s="267"/>
      <c r="LL41" s="267"/>
      <c r="LM41" s="267"/>
      <c r="LN41" s="267"/>
      <c r="LO41" s="267"/>
      <c r="LP41" s="267"/>
      <c r="LQ41" s="267"/>
      <c r="LR41" s="267"/>
      <c r="LS41" s="267"/>
      <c r="LT41" s="267"/>
      <c r="LU41" s="267"/>
      <c r="LV41" s="267"/>
      <c r="LW41" s="267"/>
      <c r="LX41" s="267"/>
      <c r="LY41" s="267"/>
      <c r="LZ41" s="267"/>
      <c r="MA41" s="267"/>
      <c r="MB41" s="267"/>
      <c r="MC41" s="267"/>
      <c r="MD41" s="267"/>
      <c r="ME41" s="267"/>
      <c r="MF41" s="267"/>
      <c r="MG41" s="267"/>
      <c r="MH41" s="267"/>
      <c r="MI41" s="267"/>
      <c r="MJ41" s="267"/>
      <c r="MK41" s="267"/>
      <c r="ML41" s="267"/>
      <c r="MM41" s="267"/>
      <c r="MN41" s="267"/>
      <c r="MO41" s="267"/>
      <c r="MP41" s="267"/>
      <c r="MQ41" s="267"/>
      <c r="MR41" s="267"/>
      <c r="MS41" s="267"/>
      <c r="MT41" s="267"/>
      <c r="MU41" s="267"/>
      <c r="MV41" s="267"/>
      <c r="MW41" s="267"/>
      <c r="MX41" s="267"/>
      <c r="MY41" s="267"/>
      <c r="MZ41" s="267"/>
      <c r="NA41" s="267"/>
      <c r="NB41" s="267"/>
      <c r="NC41" s="267"/>
      <c r="ND41" s="267"/>
      <c r="NE41" s="267"/>
      <c r="NF41" s="267"/>
      <c r="NG41" s="267"/>
      <c r="NH41" s="267"/>
      <c r="NI41" s="267"/>
      <c r="NJ41" s="267"/>
      <c r="NK41" s="267"/>
      <c r="NL41" s="267"/>
      <c r="NM41" s="267"/>
      <c r="NN41" s="267"/>
      <c r="NO41" s="267"/>
      <c r="NP41" s="267"/>
      <c r="NQ41" s="267"/>
      <c r="NR41" s="267"/>
      <c r="NS41" s="267"/>
      <c r="NT41" s="267"/>
      <c r="NU41" s="267"/>
      <c r="NV41" s="267"/>
      <c r="NW41" s="267"/>
      <c r="NX41" s="267"/>
      <c r="NY41" s="267"/>
      <c r="NZ41" s="267"/>
      <c r="OA41" s="267"/>
      <c r="OB41" s="267"/>
      <c r="OC41" s="267"/>
      <c r="OD41" s="267"/>
      <c r="OE41" s="267"/>
      <c r="OF41" s="267"/>
      <c r="OG41" s="267"/>
      <c r="OH41" s="267"/>
      <c r="OI41" s="267"/>
      <c r="OJ41" s="267"/>
      <c r="OK41" s="267"/>
      <c r="OL41" s="267"/>
      <c r="OM41" s="267"/>
      <c r="ON41" s="267"/>
      <c r="OO41" s="267"/>
      <c r="OP41" s="267"/>
      <c r="OQ41" s="267"/>
      <c r="OR41" s="267"/>
      <c r="OS41" s="267"/>
      <c r="OT41" s="267"/>
      <c r="OU41" s="267"/>
      <c r="OV41" s="267"/>
      <c r="OW41" s="267"/>
      <c r="OX41" s="267"/>
      <c r="OY41" s="267"/>
      <c r="OZ41" s="267"/>
      <c r="PA41" s="267"/>
      <c r="PB41" s="267"/>
      <c r="PC41" s="267"/>
      <c r="PD41" s="267"/>
      <c r="PE41" s="267"/>
      <c r="PF41" s="267"/>
      <c r="PG41" s="267"/>
      <c r="PH41" s="267"/>
      <c r="PI41" s="267"/>
      <c r="PJ41" s="267"/>
      <c r="PK41" s="267"/>
      <c r="PL41" s="267"/>
      <c r="PM41" s="267"/>
      <c r="PN41" s="267"/>
      <c r="PO41" s="267"/>
      <c r="PP41" s="267"/>
      <c r="PQ41" s="267"/>
      <c r="PR41" s="267"/>
      <c r="PS41" s="267"/>
      <c r="PT41" s="267"/>
      <c r="PU41" s="267"/>
      <c r="PV41" s="267"/>
      <c r="PW41" s="267"/>
      <c r="PX41" s="267"/>
      <c r="PY41" s="267"/>
      <c r="PZ41" s="267"/>
      <c r="QA41" s="267"/>
      <c r="QB41" s="267"/>
      <c r="QC41" s="267"/>
      <c r="QD41" s="267"/>
      <c r="QE41" s="267"/>
      <c r="QF41" s="267"/>
      <c r="QG41" s="267"/>
      <c r="QH41" s="267"/>
      <c r="QI41" s="267"/>
      <c r="QJ41" s="267"/>
      <c r="QK41" s="267"/>
      <c r="QL41" s="267"/>
      <c r="QM41" s="267"/>
      <c r="QN41" s="267"/>
      <c r="QO41" s="267"/>
      <c r="QP41" s="267"/>
      <c r="QQ41" s="267"/>
      <c r="QR41" s="267"/>
      <c r="QS41" s="267"/>
      <c r="QT41" s="267"/>
      <c r="QU41" s="267"/>
      <c r="QV41" s="267"/>
      <c r="QW41" s="267"/>
      <c r="QX41" s="267"/>
      <c r="QY41" s="267"/>
      <c r="QZ41" s="267"/>
      <c r="RA41" s="267"/>
      <c r="RB41" s="267"/>
      <c r="RC41" s="267"/>
      <c r="RD41" s="267"/>
      <c r="RE41" s="267"/>
    </row>
    <row r="42" spans="1:473" s="268" customFormat="1">
      <c r="A42" s="533"/>
      <c r="B42" s="274" t="s">
        <v>322</v>
      </c>
      <c r="C42" s="274"/>
      <c r="D42" s="521"/>
      <c r="E42" s="521"/>
      <c r="F42" s="521"/>
      <c r="G42" s="521"/>
      <c r="H42" s="521"/>
      <c r="I42" s="521"/>
      <c r="J42" s="521"/>
      <c r="K42" s="521"/>
      <c r="L42" s="521"/>
      <c r="M42" s="267"/>
      <c r="N42" s="267"/>
      <c r="O42" s="267"/>
      <c r="P42" s="267"/>
      <c r="Q42" s="267"/>
      <c r="R42" s="267"/>
      <c r="S42" s="267"/>
      <c r="T42" s="267"/>
      <c r="U42" s="267"/>
      <c r="V42" s="267"/>
      <c r="W42" s="267"/>
      <c r="X42" s="267"/>
      <c r="Y42" s="267"/>
      <c r="Z42" s="267"/>
      <c r="AA42" s="267"/>
      <c r="AB42" s="267"/>
      <c r="AC42" s="267"/>
      <c r="AD42" s="267"/>
      <c r="AE42" s="267"/>
      <c r="AF42" s="267"/>
      <c r="AG42" s="267"/>
      <c r="AH42" s="267"/>
      <c r="AI42" s="267"/>
      <c r="AJ42" s="267"/>
      <c r="AK42" s="267"/>
      <c r="AL42" s="267"/>
      <c r="AM42" s="267"/>
      <c r="AN42" s="267"/>
      <c r="AO42" s="267"/>
      <c r="AP42" s="267"/>
      <c r="AQ42" s="267"/>
      <c r="AR42" s="267"/>
      <c r="AS42" s="267"/>
      <c r="AT42" s="267"/>
      <c r="AU42" s="267"/>
      <c r="AV42" s="267"/>
      <c r="AW42" s="267"/>
      <c r="AX42" s="267"/>
      <c r="AY42" s="267"/>
      <c r="AZ42" s="267"/>
      <c r="BA42" s="267"/>
      <c r="BB42" s="267"/>
      <c r="BC42" s="267"/>
      <c r="BD42" s="267"/>
      <c r="BE42" s="267"/>
      <c r="BF42" s="267"/>
      <c r="BG42" s="267"/>
      <c r="BH42" s="267"/>
      <c r="BI42" s="267"/>
      <c r="BJ42" s="267"/>
      <c r="BK42" s="267"/>
      <c r="BL42" s="267"/>
      <c r="BM42" s="267"/>
      <c r="BN42" s="267"/>
      <c r="BO42" s="267"/>
      <c r="BP42" s="267"/>
      <c r="BQ42" s="267"/>
      <c r="BR42" s="267"/>
      <c r="BS42" s="267"/>
      <c r="BT42" s="267"/>
      <c r="BU42" s="267"/>
      <c r="BV42" s="267"/>
      <c r="BW42" s="267"/>
      <c r="BX42" s="267"/>
      <c r="BY42" s="267"/>
      <c r="BZ42" s="267"/>
      <c r="CA42" s="267"/>
      <c r="CB42" s="267"/>
      <c r="CC42" s="267"/>
      <c r="CD42" s="267"/>
      <c r="CE42" s="267"/>
      <c r="CF42" s="267"/>
      <c r="CG42" s="267"/>
      <c r="CH42" s="267"/>
      <c r="CI42" s="267"/>
      <c r="CJ42" s="267"/>
      <c r="CK42" s="267"/>
      <c r="CL42" s="267"/>
      <c r="CM42" s="267"/>
      <c r="CN42" s="267"/>
      <c r="CO42" s="267"/>
      <c r="CP42" s="267"/>
      <c r="CQ42" s="267"/>
      <c r="CR42" s="267"/>
      <c r="CS42" s="267"/>
      <c r="CT42" s="267"/>
      <c r="CU42" s="267"/>
      <c r="CV42" s="267"/>
      <c r="CW42" s="267"/>
      <c r="CX42" s="267"/>
      <c r="CY42" s="267"/>
      <c r="CZ42" s="267"/>
      <c r="DA42" s="267"/>
      <c r="DB42" s="267"/>
      <c r="DC42" s="267"/>
      <c r="DD42" s="267"/>
      <c r="DE42" s="267"/>
      <c r="DF42" s="267"/>
      <c r="DG42" s="267"/>
      <c r="DH42" s="267"/>
      <c r="DI42" s="267"/>
      <c r="DJ42" s="267"/>
      <c r="DK42" s="267"/>
      <c r="DL42" s="267"/>
      <c r="DM42" s="267"/>
      <c r="DN42" s="267"/>
      <c r="DO42" s="267"/>
      <c r="DP42" s="267"/>
      <c r="DQ42" s="267"/>
      <c r="DR42" s="267"/>
      <c r="DS42" s="267"/>
      <c r="DT42" s="267"/>
      <c r="DU42" s="267"/>
      <c r="DV42" s="267"/>
      <c r="DW42" s="267"/>
      <c r="DX42" s="267"/>
      <c r="DY42" s="267"/>
      <c r="DZ42" s="267"/>
      <c r="EA42" s="267"/>
      <c r="EB42" s="267"/>
      <c r="EC42" s="267"/>
      <c r="ED42" s="267"/>
      <c r="EE42" s="267"/>
      <c r="EF42" s="267"/>
      <c r="EG42" s="267"/>
      <c r="EH42" s="267"/>
      <c r="EI42" s="267"/>
      <c r="EJ42" s="267"/>
      <c r="EK42" s="267"/>
      <c r="EL42" s="267"/>
      <c r="EM42" s="267"/>
      <c r="EN42" s="267"/>
      <c r="EO42" s="267"/>
      <c r="EP42" s="267"/>
      <c r="EQ42" s="267"/>
      <c r="ER42" s="267"/>
      <c r="ES42" s="267"/>
      <c r="ET42" s="267"/>
      <c r="EU42" s="267"/>
      <c r="EV42" s="267"/>
      <c r="EW42" s="267"/>
      <c r="EX42" s="267"/>
      <c r="EY42" s="267"/>
      <c r="EZ42" s="267"/>
      <c r="FA42" s="267"/>
      <c r="FB42" s="267"/>
      <c r="FC42" s="267"/>
      <c r="FD42" s="267"/>
      <c r="FE42" s="267"/>
      <c r="FF42" s="267"/>
      <c r="FG42" s="267"/>
      <c r="FH42" s="267"/>
      <c r="FI42" s="267"/>
      <c r="FJ42" s="267"/>
      <c r="FK42" s="267"/>
      <c r="FL42" s="267"/>
      <c r="FM42" s="267"/>
      <c r="FN42" s="267"/>
      <c r="FO42" s="267"/>
      <c r="FP42" s="267"/>
      <c r="FQ42" s="267"/>
      <c r="FR42" s="267"/>
      <c r="FS42" s="267"/>
      <c r="FT42" s="267"/>
      <c r="FU42" s="267"/>
      <c r="FV42" s="267"/>
      <c r="FW42" s="267"/>
      <c r="FX42" s="267"/>
      <c r="FY42" s="267"/>
      <c r="FZ42" s="267"/>
      <c r="GA42" s="267"/>
      <c r="GB42" s="267"/>
      <c r="GC42" s="267"/>
      <c r="GD42" s="267"/>
      <c r="GE42" s="267"/>
      <c r="GF42" s="267"/>
      <c r="GG42" s="267"/>
      <c r="GH42" s="267"/>
      <c r="GI42" s="267"/>
      <c r="GJ42" s="267"/>
      <c r="GK42" s="267"/>
      <c r="GL42" s="267"/>
      <c r="GM42" s="267"/>
      <c r="GN42" s="267"/>
      <c r="GO42" s="267"/>
      <c r="GP42" s="267"/>
      <c r="GQ42" s="267"/>
      <c r="GR42" s="267"/>
      <c r="GS42" s="267"/>
      <c r="GT42" s="267"/>
      <c r="GU42" s="267"/>
      <c r="GV42" s="267"/>
      <c r="GW42" s="267"/>
      <c r="GX42" s="267"/>
      <c r="GY42" s="267"/>
      <c r="GZ42" s="267"/>
      <c r="HA42" s="267"/>
      <c r="HB42" s="267"/>
      <c r="HC42" s="267"/>
      <c r="HD42" s="267"/>
      <c r="HE42" s="267"/>
      <c r="HF42" s="267"/>
      <c r="HG42" s="267"/>
      <c r="HH42" s="267"/>
      <c r="HI42" s="267"/>
      <c r="HJ42" s="267"/>
      <c r="HK42" s="267"/>
      <c r="HL42" s="267"/>
      <c r="HM42" s="267"/>
      <c r="HN42" s="267"/>
      <c r="HO42" s="267"/>
      <c r="HP42" s="267"/>
      <c r="HQ42" s="267"/>
      <c r="HR42" s="267"/>
      <c r="HS42" s="267"/>
      <c r="HT42" s="267"/>
      <c r="HU42" s="267"/>
      <c r="HV42" s="267"/>
      <c r="HW42" s="267"/>
      <c r="HX42" s="267"/>
      <c r="HY42" s="267"/>
      <c r="HZ42" s="267"/>
      <c r="IA42" s="267"/>
      <c r="IB42" s="267"/>
      <c r="IC42" s="267"/>
      <c r="ID42" s="267"/>
      <c r="IE42" s="267"/>
      <c r="IF42" s="267"/>
      <c r="IG42" s="267"/>
      <c r="IH42" s="267"/>
      <c r="II42" s="267"/>
      <c r="IJ42" s="267"/>
      <c r="IK42" s="267"/>
      <c r="IL42" s="267"/>
      <c r="IM42" s="267"/>
      <c r="IN42" s="267"/>
      <c r="IO42" s="267"/>
      <c r="IP42" s="267"/>
      <c r="IQ42" s="267"/>
      <c r="IR42" s="267"/>
      <c r="IS42" s="267"/>
      <c r="IT42" s="267"/>
      <c r="IU42" s="267"/>
      <c r="IV42" s="267"/>
      <c r="IW42" s="267"/>
      <c r="IX42" s="267"/>
      <c r="IY42" s="267"/>
      <c r="IZ42" s="267"/>
      <c r="JA42" s="267"/>
      <c r="JB42" s="267"/>
      <c r="JC42" s="267"/>
      <c r="JD42" s="267"/>
      <c r="JE42" s="267"/>
      <c r="JF42" s="267"/>
      <c r="JG42" s="267"/>
      <c r="JH42" s="267"/>
      <c r="JI42" s="267"/>
      <c r="JJ42" s="267"/>
      <c r="JK42" s="267"/>
      <c r="JL42" s="267"/>
      <c r="JM42" s="267"/>
      <c r="JN42" s="267"/>
      <c r="JO42" s="267"/>
      <c r="JP42" s="267"/>
      <c r="JQ42" s="267"/>
      <c r="JR42" s="267"/>
      <c r="JS42" s="267"/>
      <c r="JT42" s="267"/>
      <c r="JU42" s="267"/>
      <c r="JV42" s="267"/>
      <c r="JW42" s="267"/>
      <c r="JX42" s="267"/>
      <c r="JY42" s="267"/>
      <c r="JZ42" s="267"/>
      <c r="KA42" s="267"/>
      <c r="KB42" s="267"/>
      <c r="KC42" s="267"/>
      <c r="KD42" s="267"/>
      <c r="KE42" s="267"/>
      <c r="KF42" s="267"/>
      <c r="KG42" s="267"/>
      <c r="KH42" s="267"/>
      <c r="KI42" s="267"/>
      <c r="KJ42" s="267"/>
      <c r="KK42" s="267"/>
      <c r="KL42" s="267"/>
      <c r="KM42" s="267"/>
      <c r="KN42" s="267"/>
      <c r="KO42" s="267"/>
      <c r="KP42" s="267"/>
      <c r="KQ42" s="267"/>
      <c r="KR42" s="267"/>
      <c r="KS42" s="267"/>
      <c r="KT42" s="267"/>
      <c r="KU42" s="267"/>
      <c r="KV42" s="267"/>
      <c r="KW42" s="267"/>
      <c r="KX42" s="267"/>
      <c r="KY42" s="267"/>
      <c r="KZ42" s="267"/>
      <c r="LA42" s="267"/>
      <c r="LB42" s="267"/>
      <c r="LC42" s="267"/>
      <c r="LD42" s="267"/>
      <c r="LE42" s="267"/>
      <c r="LF42" s="267"/>
      <c r="LG42" s="267"/>
      <c r="LH42" s="267"/>
      <c r="LI42" s="267"/>
      <c r="LJ42" s="267"/>
      <c r="LK42" s="267"/>
      <c r="LL42" s="267"/>
      <c r="LM42" s="267"/>
      <c r="LN42" s="267"/>
      <c r="LO42" s="267"/>
      <c r="LP42" s="267"/>
      <c r="LQ42" s="267"/>
      <c r="LR42" s="267"/>
      <c r="LS42" s="267"/>
      <c r="LT42" s="267"/>
      <c r="LU42" s="267"/>
      <c r="LV42" s="267"/>
      <c r="LW42" s="267"/>
      <c r="LX42" s="267"/>
      <c r="LY42" s="267"/>
      <c r="LZ42" s="267"/>
      <c r="MA42" s="267"/>
      <c r="MB42" s="267"/>
      <c r="MC42" s="267"/>
      <c r="MD42" s="267"/>
      <c r="ME42" s="267"/>
      <c r="MF42" s="267"/>
      <c r="MG42" s="267"/>
      <c r="MH42" s="267"/>
      <c r="MI42" s="267"/>
      <c r="MJ42" s="267"/>
      <c r="MK42" s="267"/>
      <c r="ML42" s="267"/>
      <c r="MM42" s="267"/>
      <c r="MN42" s="267"/>
      <c r="MO42" s="267"/>
      <c r="MP42" s="267"/>
      <c r="MQ42" s="267"/>
      <c r="MR42" s="267"/>
      <c r="MS42" s="267"/>
      <c r="MT42" s="267"/>
      <c r="MU42" s="267"/>
      <c r="MV42" s="267"/>
      <c r="MW42" s="267"/>
      <c r="MX42" s="267"/>
      <c r="MY42" s="267"/>
      <c r="MZ42" s="267"/>
      <c r="NA42" s="267"/>
      <c r="NB42" s="267"/>
      <c r="NC42" s="267"/>
      <c r="ND42" s="267"/>
      <c r="NE42" s="267"/>
      <c r="NF42" s="267"/>
      <c r="NG42" s="267"/>
      <c r="NH42" s="267"/>
      <c r="NI42" s="267"/>
      <c r="NJ42" s="267"/>
      <c r="NK42" s="267"/>
      <c r="NL42" s="267"/>
      <c r="NM42" s="267"/>
      <c r="NN42" s="267"/>
      <c r="NO42" s="267"/>
      <c r="NP42" s="267"/>
      <c r="NQ42" s="267"/>
      <c r="NR42" s="267"/>
      <c r="NS42" s="267"/>
      <c r="NT42" s="267"/>
      <c r="NU42" s="267"/>
      <c r="NV42" s="267"/>
      <c r="NW42" s="267"/>
      <c r="NX42" s="267"/>
      <c r="NY42" s="267"/>
      <c r="NZ42" s="267"/>
      <c r="OA42" s="267"/>
      <c r="OB42" s="267"/>
      <c r="OC42" s="267"/>
      <c r="OD42" s="267"/>
      <c r="OE42" s="267"/>
      <c r="OF42" s="267"/>
      <c r="OG42" s="267"/>
      <c r="OH42" s="267"/>
      <c r="OI42" s="267"/>
      <c r="OJ42" s="267"/>
      <c r="OK42" s="267"/>
      <c r="OL42" s="267"/>
      <c r="OM42" s="267"/>
      <c r="ON42" s="267"/>
      <c r="OO42" s="267"/>
      <c r="OP42" s="267"/>
      <c r="OQ42" s="267"/>
      <c r="OR42" s="267"/>
      <c r="OS42" s="267"/>
      <c r="OT42" s="267"/>
      <c r="OU42" s="267"/>
      <c r="OV42" s="267"/>
      <c r="OW42" s="267"/>
      <c r="OX42" s="267"/>
      <c r="OY42" s="267"/>
      <c r="OZ42" s="267"/>
      <c r="PA42" s="267"/>
      <c r="PB42" s="267"/>
      <c r="PC42" s="267"/>
      <c r="PD42" s="267"/>
      <c r="PE42" s="267"/>
      <c r="PF42" s="267"/>
      <c r="PG42" s="267"/>
      <c r="PH42" s="267"/>
      <c r="PI42" s="267"/>
      <c r="PJ42" s="267"/>
      <c r="PK42" s="267"/>
      <c r="PL42" s="267"/>
      <c r="PM42" s="267"/>
      <c r="PN42" s="267"/>
      <c r="PO42" s="267"/>
      <c r="PP42" s="267"/>
      <c r="PQ42" s="267"/>
      <c r="PR42" s="267"/>
      <c r="PS42" s="267"/>
      <c r="PT42" s="267"/>
      <c r="PU42" s="267"/>
      <c r="PV42" s="267"/>
      <c r="PW42" s="267"/>
      <c r="PX42" s="267"/>
      <c r="PY42" s="267"/>
      <c r="PZ42" s="267"/>
      <c r="QA42" s="267"/>
      <c r="QB42" s="267"/>
      <c r="QC42" s="267"/>
      <c r="QD42" s="267"/>
      <c r="QE42" s="267"/>
      <c r="QF42" s="267"/>
      <c r="QG42" s="267"/>
      <c r="QH42" s="267"/>
      <c r="QI42" s="267"/>
      <c r="QJ42" s="267"/>
      <c r="QK42" s="267"/>
      <c r="QL42" s="267"/>
      <c r="QM42" s="267"/>
      <c r="QN42" s="267"/>
      <c r="QO42" s="267"/>
      <c r="QP42" s="267"/>
      <c r="QQ42" s="267"/>
      <c r="QR42" s="267"/>
      <c r="QS42" s="267"/>
      <c r="QT42" s="267"/>
      <c r="QU42" s="267"/>
      <c r="QV42" s="267"/>
      <c r="QW42" s="267"/>
      <c r="QX42" s="267"/>
      <c r="QY42" s="267"/>
      <c r="QZ42" s="267"/>
      <c r="RA42" s="267"/>
      <c r="RB42" s="267"/>
      <c r="RC42" s="267"/>
      <c r="RD42" s="267"/>
      <c r="RE42" s="267"/>
    </row>
    <row r="43" spans="1:473" s="268" customFormat="1">
      <c r="A43" s="529"/>
      <c r="B43" s="530"/>
      <c r="C43" s="530"/>
      <c r="D43" s="530"/>
      <c r="E43" s="530"/>
      <c r="F43" s="530"/>
      <c r="G43" s="530"/>
      <c r="H43" s="530"/>
      <c r="I43" s="530"/>
      <c r="J43" s="530"/>
      <c r="K43" s="530"/>
      <c r="L43" s="531"/>
      <c r="M43" s="267"/>
      <c r="N43" s="267"/>
      <c r="O43" s="267"/>
      <c r="P43" s="267"/>
      <c r="Q43" s="267"/>
      <c r="R43" s="267"/>
      <c r="S43" s="267"/>
      <c r="T43" s="267"/>
      <c r="U43" s="267"/>
      <c r="V43" s="267"/>
      <c r="W43" s="267"/>
      <c r="X43" s="267"/>
      <c r="Y43" s="267"/>
      <c r="Z43" s="267"/>
      <c r="AA43" s="267"/>
      <c r="AB43" s="267"/>
      <c r="AC43" s="267"/>
      <c r="AD43" s="267"/>
      <c r="AE43" s="267"/>
      <c r="AF43" s="267"/>
      <c r="AG43" s="267"/>
      <c r="AH43" s="267"/>
      <c r="AI43" s="267"/>
      <c r="AJ43" s="267"/>
      <c r="AK43" s="267"/>
      <c r="AL43" s="267"/>
      <c r="AM43" s="267"/>
      <c r="AN43" s="267"/>
      <c r="AO43" s="267"/>
      <c r="AP43" s="267"/>
      <c r="AQ43" s="267"/>
      <c r="AR43" s="267"/>
      <c r="AS43" s="267"/>
      <c r="AT43" s="267"/>
      <c r="AU43" s="267"/>
      <c r="AV43" s="267"/>
      <c r="AW43" s="267"/>
      <c r="AX43" s="267"/>
      <c r="AY43" s="267"/>
      <c r="AZ43" s="267"/>
      <c r="BA43" s="267"/>
      <c r="BB43" s="267"/>
      <c r="BC43" s="267"/>
      <c r="BD43" s="267"/>
      <c r="BE43" s="267"/>
      <c r="BF43" s="267"/>
      <c r="BG43" s="267"/>
      <c r="BH43" s="267"/>
      <c r="BI43" s="267"/>
      <c r="BJ43" s="267"/>
      <c r="BK43" s="267"/>
      <c r="BL43" s="267"/>
      <c r="BM43" s="267"/>
      <c r="BN43" s="267"/>
      <c r="BO43" s="267"/>
      <c r="BP43" s="267"/>
      <c r="BQ43" s="267"/>
      <c r="BR43" s="267"/>
      <c r="BS43" s="267"/>
      <c r="BT43" s="267"/>
      <c r="BU43" s="267"/>
      <c r="BV43" s="267"/>
      <c r="BW43" s="267"/>
      <c r="BX43" s="267"/>
      <c r="BY43" s="267"/>
      <c r="BZ43" s="267"/>
      <c r="CA43" s="267"/>
      <c r="CB43" s="267"/>
      <c r="CC43" s="267"/>
      <c r="CD43" s="267"/>
      <c r="CE43" s="267"/>
      <c r="CF43" s="267"/>
      <c r="CG43" s="267"/>
      <c r="CH43" s="267"/>
      <c r="CI43" s="267"/>
      <c r="CJ43" s="267"/>
      <c r="CK43" s="267"/>
      <c r="CL43" s="267"/>
      <c r="CM43" s="267"/>
      <c r="CN43" s="267"/>
      <c r="CO43" s="267"/>
      <c r="CP43" s="267"/>
      <c r="CQ43" s="267"/>
      <c r="CR43" s="267"/>
      <c r="CS43" s="267"/>
      <c r="CT43" s="267"/>
      <c r="CU43" s="267"/>
      <c r="CV43" s="267"/>
      <c r="CW43" s="267"/>
      <c r="CX43" s="267"/>
      <c r="CY43" s="267"/>
      <c r="CZ43" s="267"/>
      <c r="DA43" s="267"/>
      <c r="DB43" s="267"/>
      <c r="DC43" s="267"/>
      <c r="DD43" s="267"/>
      <c r="DE43" s="267"/>
      <c r="DF43" s="267"/>
      <c r="DG43" s="267"/>
      <c r="DH43" s="267"/>
      <c r="DI43" s="267"/>
      <c r="DJ43" s="267"/>
      <c r="DK43" s="267"/>
      <c r="DL43" s="267"/>
      <c r="DM43" s="267"/>
      <c r="DN43" s="267"/>
      <c r="DO43" s="267"/>
      <c r="DP43" s="267"/>
      <c r="DQ43" s="267"/>
      <c r="DR43" s="267"/>
      <c r="DS43" s="267"/>
      <c r="DT43" s="267"/>
      <c r="DU43" s="267"/>
      <c r="DV43" s="267"/>
      <c r="DW43" s="267"/>
      <c r="DX43" s="267"/>
      <c r="DY43" s="267"/>
      <c r="DZ43" s="267"/>
      <c r="EA43" s="267"/>
      <c r="EB43" s="267"/>
      <c r="EC43" s="267"/>
      <c r="ED43" s="267"/>
      <c r="EE43" s="267"/>
      <c r="EF43" s="267"/>
      <c r="EG43" s="267"/>
      <c r="EH43" s="267"/>
      <c r="EI43" s="267"/>
      <c r="EJ43" s="267"/>
      <c r="EK43" s="267"/>
      <c r="EL43" s="267"/>
      <c r="EM43" s="267"/>
      <c r="EN43" s="267"/>
      <c r="EO43" s="267"/>
      <c r="EP43" s="267"/>
      <c r="EQ43" s="267"/>
      <c r="ER43" s="267"/>
      <c r="ES43" s="267"/>
      <c r="ET43" s="267"/>
      <c r="EU43" s="267"/>
      <c r="EV43" s="267"/>
      <c r="EW43" s="267"/>
      <c r="EX43" s="267"/>
      <c r="EY43" s="267"/>
      <c r="EZ43" s="267"/>
      <c r="FA43" s="267"/>
      <c r="FB43" s="267"/>
      <c r="FC43" s="267"/>
      <c r="FD43" s="267"/>
      <c r="FE43" s="267"/>
      <c r="FF43" s="267"/>
      <c r="FG43" s="267"/>
      <c r="FH43" s="267"/>
      <c r="FI43" s="267"/>
      <c r="FJ43" s="267"/>
      <c r="FK43" s="267"/>
      <c r="FL43" s="267"/>
      <c r="FM43" s="267"/>
      <c r="FN43" s="267"/>
      <c r="FO43" s="267"/>
      <c r="FP43" s="267"/>
      <c r="FQ43" s="267"/>
      <c r="FR43" s="267"/>
      <c r="FS43" s="267"/>
      <c r="FT43" s="267"/>
      <c r="FU43" s="267"/>
      <c r="FV43" s="267"/>
      <c r="FW43" s="267"/>
      <c r="FX43" s="267"/>
      <c r="FY43" s="267"/>
      <c r="FZ43" s="267"/>
      <c r="GA43" s="267"/>
      <c r="GB43" s="267"/>
      <c r="GC43" s="267"/>
      <c r="GD43" s="267"/>
      <c r="GE43" s="267"/>
      <c r="GF43" s="267"/>
      <c r="GG43" s="267"/>
      <c r="GH43" s="267"/>
      <c r="GI43" s="267"/>
      <c r="GJ43" s="267"/>
      <c r="GK43" s="267"/>
      <c r="GL43" s="267"/>
      <c r="GM43" s="267"/>
      <c r="GN43" s="267"/>
      <c r="GO43" s="267"/>
      <c r="GP43" s="267"/>
      <c r="GQ43" s="267"/>
      <c r="GR43" s="267"/>
      <c r="GS43" s="267"/>
      <c r="GT43" s="267"/>
      <c r="GU43" s="267"/>
      <c r="GV43" s="267"/>
      <c r="GW43" s="267"/>
      <c r="GX43" s="267"/>
      <c r="GY43" s="267"/>
      <c r="GZ43" s="267"/>
      <c r="HA43" s="267"/>
      <c r="HB43" s="267"/>
      <c r="HC43" s="267"/>
      <c r="HD43" s="267"/>
      <c r="HE43" s="267"/>
      <c r="HF43" s="267"/>
      <c r="HG43" s="267"/>
      <c r="HH43" s="267"/>
      <c r="HI43" s="267"/>
      <c r="HJ43" s="267"/>
      <c r="HK43" s="267"/>
      <c r="HL43" s="267"/>
      <c r="HM43" s="267"/>
      <c r="HN43" s="267"/>
      <c r="HO43" s="267"/>
      <c r="HP43" s="267"/>
      <c r="HQ43" s="267"/>
      <c r="HR43" s="267"/>
      <c r="HS43" s="267"/>
      <c r="HT43" s="267"/>
      <c r="HU43" s="267"/>
      <c r="HV43" s="267"/>
      <c r="HW43" s="267"/>
      <c r="HX43" s="267"/>
      <c r="HY43" s="267"/>
      <c r="HZ43" s="267"/>
      <c r="IA43" s="267"/>
      <c r="IB43" s="267"/>
      <c r="IC43" s="267"/>
      <c r="ID43" s="267"/>
      <c r="IE43" s="267"/>
      <c r="IF43" s="267"/>
      <c r="IG43" s="267"/>
      <c r="IH43" s="267"/>
      <c r="II43" s="267"/>
      <c r="IJ43" s="267"/>
      <c r="IK43" s="267"/>
      <c r="IL43" s="267"/>
      <c r="IM43" s="267"/>
      <c r="IN43" s="267"/>
      <c r="IO43" s="267"/>
      <c r="IP43" s="267"/>
      <c r="IQ43" s="267"/>
      <c r="IR43" s="267"/>
      <c r="IS43" s="267"/>
      <c r="IT43" s="267"/>
      <c r="IU43" s="267"/>
      <c r="IV43" s="267"/>
      <c r="IW43" s="267"/>
      <c r="IX43" s="267"/>
      <c r="IY43" s="267"/>
      <c r="IZ43" s="267"/>
      <c r="JA43" s="267"/>
      <c r="JB43" s="267"/>
      <c r="JC43" s="267"/>
      <c r="JD43" s="267"/>
      <c r="JE43" s="267"/>
      <c r="JF43" s="267"/>
      <c r="JG43" s="267"/>
      <c r="JH43" s="267"/>
      <c r="JI43" s="267"/>
      <c r="JJ43" s="267"/>
      <c r="JK43" s="267"/>
      <c r="JL43" s="267"/>
      <c r="JM43" s="267"/>
      <c r="JN43" s="267"/>
      <c r="JO43" s="267"/>
      <c r="JP43" s="267"/>
      <c r="JQ43" s="267"/>
      <c r="JR43" s="267"/>
      <c r="JS43" s="267"/>
      <c r="JT43" s="267"/>
      <c r="JU43" s="267"/>
      <c r="JV43" s="267"/>
      <c r="JW43" s="267"/>
      <c r="JX43" s="267"/>
      <c r="JY43" s="267"/>
      <c r="JZ43" s="267"/>
      <c r="KA43" s="267"/>
      <c r="KB43" s="267"/>
      <c r="KC43" s="267"/>
      <c r="KD43" s="267"/>
      <c r="KE43" s="267"/>
      <c r="KF43" s="267"/>
      <c r="KG43" s="267"/>
      <c r="KH43" s="267"/>
      <c r="KI43" s="267"/>
      <c r="KJ43" s="267"/>
      <c r="KK43" s="267"/>
      <c r="KL43" s="267"/>
      <c r="KM43" s="267"/>
      <c r="KN43" s="267"/>
      <c r="KO43" s="267"/>
      <c r="KP43" s="267"/>
      <c r="KQ43" s="267"/>
      <c r="KR43" s="267"/>
      <c r="KS43" s="267"/>
      <c r="KT43" s="267"/>
      <c r="KU43" s="267"/>
      <c r="KV43" s="267"/>
      <c r="KW43" s="267"/>
      <c r="KX43" s="267"/>
      <c r="KY43" s="267"/>
      <c r="KZ43" s="267"/>
      <c r="LA43" s="267"/>
      <c r="LB43" s="267"/>
      <c r="LC43" s="267"/>
      <c r="LD43" s="267"/>
      <c r="LE43" s="267"/>
      <c r="LF43" s="267"/>
      <c r="LG43" s="267"/>
      <c r="LH43" s="267"/>
      <c r="LI43" s="267"/>
      <c r="LJ43" s="267"/>
      <c r="LK43" s="267"/>
      <c r="LL43" s="267"/>
      <c r="LM43" s="267"/>
      <c r="LN43" s="267"/>
      <c r="LO43" s="267"/>
      <c r="LP43" s="267"/>
      <c r="LQ43" s="267"/>
      <c r="LR43" s="267"/>
      <c r="LS43" s="267"/>
      <c r="LT43" s="267"/>
      <c r="LU43" s="267"/>
      <c r="LV43" s="267"/>
      <c r="LW43" s="267"/>
      <c r="LX43" s="267"/>
      <c r="LY43" s="267"/>
      <c r="LZ43" s="267"/>
      <c r="MA43" s="267"/>
      <c r="MB43" s="267"/>
      <c r="MC43" s="267"/>
      <c r="MD43" s="267"/>
      <c r="ME43" s="267"/>
      <c r="MF43" s="267"/>
      <c r="MG43" s="267"/>
      <c r="MH43" s="267"/>
      <c r="MI43" s="267"/>
      <c r="MJ43" s="267"/>
      <c r="MK43" s="267"/>
      <c r="ML43" s="267"/>
      <c r="MM43" s="267"/>
      <c r="MN43" s="267"/>
      <c r="MO43" s="267"/>
      <c r="MP43" s="267"/>
      <c r="MQ43" s="267"/>
      <c r="MR43" s="267"/>
      <c r="MS43" s="267"/>
      <c r="MT43" s="267"/>
      <c r="MU43" s="267"/>
      <c r="MV43" s="267"/>
      <c r="MW43" s="267"/>
      <c r="MX43" s="267"/>
      <c r="MY43" s="267"/>
      <c r="MZ43" s="267"/>
      <c r="NA43" s="267"/>
      <c r="NB43" s="267"/>
      <c r="NC43" s="267"/>
      <c r="ND43" s="267"/>
      <c r="NE43" s="267"/>
      <c r="NF43" s="267"/>
      <c r="NG43" s="267"/>
      <c r="NH43" s="267"/>
      <c r="NI43" s="267"/>
      <c r="NJ43" s="267"/>
      <c r="NK43" s="267"/>
      <c r="NL43" s="267"/>
      <c r="NM43" s="267"/>
      <c r="NN43" s="267"/>
      <c r="NO43" s="267"/>
      <c r="NP43" s="267"/>
      <c r="NQ43" s="267"/>
      <c r="NR43" s="267"/>
      <c r="NS43" s="267"/>
      <c r="NT43" s="267"/>
      <c r="NU43" s="267"/>
      <c r="NV43" s="267"/>
      <c r="NW43" s="267"/>
      <c r="NX43" s="267"/>
      <c r="NY43" s="267"/>
      <c r="NZ43" s="267"/>
      <c r="OA43" s="267"/>
      <c r="OB43" s="267"/>
      <c r="OC43" s="267"/>
      <c r="OD43" s="267"/>
      <c r="OE43" s="267"/>
      <c r="OF43" s="267"/>
      <c r="OG43" s="267"/>
      <c r="OH43" s="267"/>
      <c r="OI43" s="267"/>
      <c r="OJ43" s="267"/>
      <c r="OK43" s="267"/>
      <c r="OL43" s="267"/>
      <c r="OM43" s="267"/>
      <c r="ON43" s="267"/>
      <c r="OO43" s="267"/>
      <c r="OP43" s="267"/>
      <c r="OQ43" s="267"/>
      <c r="OR43" s="267"/>
      <c r="OS43" s="267"/>
      <c r="OT43" s="267"/>
      <c r="OU43" s="267"/>
      <c r="OV43" s="267"/>
      <c r="OW43" s="267"/>
      <c r="OX43" s="267"/>
      <c r="OY43" s="267"/>
      <c r="OZ43" s="267"/>
      <c r="PA43" s="267"/>
      <c r="PB43" s="267"/>
      <c r="PC43" s="267"/>
      <c r="PD43" s="267"/>
      <c r="PE43" s="267"/>
      <c r="PF43" s="267"/>
      <c r="PG43" s="267"/>
      <c r="PH43" s="267"/>
      <c r="PI43" s="267"/>
      <c r="PJ43" s="267"/>
      <c r="PK43" s="267"/>
      <c r="PL43" s="267"/>
      <c r="PM43" s="267"/>
      <c r="PN43" s="267"/>
      <c r="PO43" s="267"/>
      <c r="PP43" s="267"/>
      <c r="PQ43" s="267"/>
      <c r="PR43" s="267"/>
      <c r="PS43" s="267"/>
      <c r="PT43" s="267"/>
      <c r="PU43" s="267"/>
      <c r="PV43" s="267"/>
      <c r="PW43" s="267"/>
      <c r="PX43" s="267"/>
      <c r="PY43" s="267"/>
      <c r="PZ43" s="267"/>
      <c r="QA43" s="267"/>
      <c r="QB43" s="267"/>
      <c r="QC43" s="267"/>
      <c r="QD43" s="267"/>
      <c r="QE43" s="267"/>
      <c r="QF43" s="267"/>
      <c r="QG43" s="267"/>
      <c r="QH43" s="267"/>
      <c r="QI43" s="267"/>
      <c r="QJ43" s="267"/>
      <c r="QK43" s="267"/>
      <c r="QL43" s="267"/>
      <c r="QM43" s="267"/>
      <c r="QN43" s="267"/>
      <c r="QO43" s="267"/>
      <c r="QP43" s="267"/>
      <c r="QQ43" s="267"/>
      <c r="QR43" s="267"/>
      <c r="QS43" s="267"/>
      <c r="QT43" s="267"/>
      <c r="QU43" s="267"/>
      <c r="QV43" s="267"/>
      <c r="QW43" s="267"/>
      <c r="QX43" s="267"/>
      <c r="QY43" s="267"/>
      <c r="QZ43" s="267"/>
      <c r="RA43" s="267"/>
      <c r="RB43" s="267"/>
      <c r="RC43" s="267"/>
      <c r="RD43" s="267"/>
      <c r="RE43" s="267"/>
    </row>
    <row r="44" spans="1:473" s="210" customFormat="1">
      <c r="A44" s="526" t="s">
        <v>323</v>
      </c>
      <c r="B44" s="527"/>
      <c r="C44" s="527"/>
      <c r="D44" s="527"/>
      <c r="E44" s="527"/>
      <c r="F44" s="527"/>
      <c r="G44" s="527"/>
      <c r="H44" s="527"/>
      <c r="I44" s="527"/>
      <c r="J44" s="527"/>
      <c r="K44" s="527"/>
      <c r="L44" s="528"/>
      <c r="M44" s="272"/>
      <c r="N44" s="272"/>
      <c r="O44" s="272"/>
      <c r="P44" s="272"/>
      <c r="Q44" s="272"/>
      <c r="R44" s="272"/>
      <c r="S44" s="272"/>
      <c r="T44" s="272"/>
      <c r="U44" s="272"/>
      <c r="V44" s="272"/>
      <c r="W44" s="272"/>
      <c r="X44" s="272"/>
      <c r="Y44" s="272"/>
      <c r="Z44" s="272"/>
      <c r="AA44" s="272"/>
      <c r="AB44" s="272"/>
      <c r="AC44" s="272"/>
      <c r="AD44" s="272"/>
      <c r="AE44" s="272"/>
      <c r="AF44" s="272"/>
      <c r="AG44" s="272"/>
      <c r="AH44" s="272"/>
      <c r="AI44" s="272"/>
      <c r="AJ44" s="272"/>
      <c r="AK44" s="272"/>
      <c r="AL44" s="272"/>
      <c r="AM44" s="272"/>
      <c r="AN44" s="272"/>
      <c r="AO44" s="272"/>
      <c r="AP44" s="272"/>
      <c r="AQ44" s="272"/>
      <c r="AR44" s="272"/>
      <c r="AS44" s="272"/>
      <c r="AT44" s="272"/>
      <c r="AU44" s="272"/>
      <c r="AV44" s="272"/>
      <c r="AW44" s="272"/>
      <c r="AX44" s="272"/>
      <c r="AY44" s="272"/>
      <c r="AZ44" s="272"/>
      <c r="BA44" s="272"/>
      <c r="BB44" s="272"/>
      <c r="BC44" s="272"/>
      <c r="BD44" s="272"/>
      <c r="BE44" s="272"/>
      <c r="BF44" s="272"/>
      <c r="BG44" s="272"/>
      <c r="BH44" s="272"/>
      <c r="BI44" s="272"/>
      <c r="BJ44" s="272"/>
      <c r="BK44" s="272"/>
      <c r="BL44" s="272"/>
      <c r="BM44" s="272"/>
      <c r="BN44" s="272"/>
      <c r="BO44" s="272"/>
      <c r="BP44" s="272"/>
      <c r="BQ44" s="272"/>
      <c r="BR44" s="272"/>
      <c r="BS44" s="272"/>
      <c r="BT44" s="272"/>
      <c r="BU44" s="272"/>
      <c r="BV44" s="272"/>
      <c r="BW44" s="272"/>
      <c r="BX44" s="272"/>
      <c r="BY44" s="272"/>
      <c r="BZ44" s="272"/>
      <c r="CA44" s="272"/>
      <c r="CB44" s="272"/>
      <c r="CC44" s="272"/>
      <c r="CD44" s="272"/>
      <c r="CE44" s="272"/>
      <c r="CF44" s="272"/>
      <c r="CG44" s="272"/>
      <c r="CH44" s="272"/>
      <c r="CI44" s="272"/>
      <c r="CJ44" s="272"/>
      <c r="CK44" s="272"/>
      <c r="CL44" s="272"/>
      <c r="CM44" s="272"/>
      <c r="CN44" s="272"/>
      <c r="CO44" s="272"/>
      <c r="CP44" s="272"/>
      <c r="CQ44" s="272"/>
      <c r="CR44" s="272"/>
      <c r="CS44" s="272"/>
      <c r="CT44" s="272"/>
      <c r="CU44" s="272"/>
      <c r="CV44" s="272"/>
      <c r="CW44" s="272"/>
      <c r="CX44" s="272"/>
      <c r="CY44" s="272"/>
      <c r="CZ44" s="272"/>
      <c r="DA44" s="272"/>
      <c r="DB44" s="272"/>
      <c r="DC44" s="272"/>
      <c r="DD44" s="272"/>
      <c r="DE44" s="272"/>
      <c r="DF44" s="272"/>
      <c r="DG44" s="272"/>
      <c r="DH44" s="272"/>
      <c r="DI44" s="272"/>
      <c r="DJ44" s="272"/>
      <c r="DK44" s="272"/>
      <c r="DL44" s="272"/>
      <c r="DM44" s="272"/>
      <c r="DN44" s="272"/>
      <c r="DO44" s="272"/>
      <c r="DP44" s="272"/>
      <c r="DQ44" s="272"/>
      <c r="DR44" s="272"/>
      <c r="DS44" s="272"/>
      <c r="DT44" s="272"/>
      <c r="DU44" s="272"/>
      <c r="DV44" s="272"/>
      <c r="DW44" s="272"/>
      <c r="DX44" s="272"/>
      <c r="DY44" s="272"/>
      <c r="DZ44" s="272"/>
      <c r="EA44" s="272"/>
      <c r="EB44" s="272"/>
      <c r="EC44" s="272"/>
      <c r="ED44" s="272"/>
      <c r="EE44" s="272"/>
      <c r="EF44" s="272"/>
      <c r="EG44" s="272"/>
      <c r="EH44" s="272"/>
      <c r="EI44" s="272"/>
      <c r="EJ44" s="272"/>
      <c r="EK44" s="272"/>
      <c r="EL44" s="272"/>
      <c r="EM44" s="272"/>
      <c r="EN44" s="272"/>
      <c r="EO44" s="272"/>
      <c r="EP44" s="272"/>
      <c r="EQ44" s="272"/>
      <c r="ER44" s="272"/>
      <c r="ES44" s="272"/>
      <c r="ET44" s="272"/>
      <c r="EU44" s="272"/>
      <c r="EV44" s="272"/>
      <c r="EW44" s="272"/>
      <c r="EX44" s="272"/>
      <c r="EY44" s="272"/>
      <c r="EZ44" s="272"/>
      <c r="FA44" s="272"/>
      <c r="FB44" s="272"/>
      <c r="FC44" s="272"/>
      <c r="FD44" s="272"/>
      <c r="FE44" s="272"/>
      <c r="FF44" s="272"/>
      <c r="FG44" s="272"/>
      <c r="FH44" s="272"/>
      <c r="FI44" s="272"/>
      <c r="FJ44" s="272"/>
      <c r="FK44" s="272"/>
      <c r="FL44" s="272"/>
      <c r="FM44" s="272"/>
      <c r="FN44" s="272"/>
      <c r="FO44" s="272"/>
      <c r="FP44" s="272"/>
      <c r="FQ44" s="272"/>
      <c r="FR44" s="272"/>
      <c r="FS44" s="272"/>
      <c r="FT44" s="272"/>
      <c r="FU44" s="272"/>
      <c r="FV44" s="272"/>
      <c r="FW44" s="272"/>
      <c r="FX44" s="272"/>
      <c r="FY44" s="272"/>
      <c r="FZ44" s="272"/>
      <c r="GA44" s="272"/>
      <c r="GB44" s="272"/>
      <c r="GC44" s="272"/>
      <c r="GD44" s="272"/>
      <c r="GE44" s="272"/>
      <c r="GF44" s="272"/>
      <c r="GG44" s="272"/>
      <c r="GH44" s="272"/>
      <c r="GI44" s="272"/>
      <c r="GJ44" s="272"/>
      <c r="GK44" s="272"/>
      <c r="GL44" s="272"/>
      <c r="GM44" s="272"/>
      <c r="GN44" s="272"/>
      <c r="GO44" s="272"/>
      <c r="GP44" s="272"/>
      <c r="GQ44" s="272"/>
      <c r="GR44" s="272"/>
      <c r="GS44" s="272"/>
      <c r="GT44" s="272"/>
      <c r="GU44" s="272"/>
      <c r="GV44" s="272"/>
      <c r="GW44" s="272"/>
      <c r="GX44" s="272"/>
      <c r="GY44" s="272"/>
      <c r="GZ44" s="272"/>
      <c r="HA44" s="272"/>
      <c r="HB44" s="272"/>
      <c r="HC44" s="272"/>
      <c r="HD44" s="272"/>
      <c r="HE44" s="272"/>
      <c r="HF44" s="272"/>
      <c r="HG44" s="272"/>
      <c r="HH44" s="272"/>
      <c r="HI44" s="272"/>
      <c r="HJ44" s="272"/>
      <c r="HK44" s="272"/>
      <c r="HL44" s="272"/>
      <c r="HM44" s="272"/>
      <c r="HN44" s="272"/>
      <c r="HO44" s="272"/>
      <c r="HP44" s="272"/>
      <c r="HQ44" s="272"/>
      <c r="HR44" s="272"/>
      <c r="HS44" s="272"/>
      <c r="HT44" s="272"/>
      <c r="HU44" s="272"/>
      <c r="HV44" s="272"/>
      <c r="HW44" s="272"/>
      <c r="HX44" s="272"/>
      <c r="HY44" s="272"/>
      <c r="HZ44" s="272"/>
      <c r="IA44" s="272"/>
      <c r="IB44" s="272"/>
      <c r="IC44" s="272"/>
      <c r="ID44" s="272"/>
      <c r="IE44" s="272"/>
      <c r="IF44" s="272"/>
      <c r="IG44" s="272"/>
      <c r="IH44" s="272"/>
      <c r="II44" s="272"/>
      <c r="IJ44" s="272"/>
      <c r="IK44" s="272"/>
      <c r="IL44" s="272"/>
      <c r="IM44" s="272"/>
      <c r="IN44" s="272"/>
      <c r="IO44" s="272"/>
      <c r="IP44" s="272"/>
      <c r="IQ44" s="272"/>
      <c r="IR44" s="272"/>
      <c r="IS44" s="272"/>
      <c r="IT44" s="272"/>
      <c r="IU44" s="272"/>
      <c r="IV44" s="272"/>
      <c r="IW44" s="272"/>
      <c r="IX44" s="272"/>
      <c r="IY44" s="272"/>
      <c r="IZ44" s="272"/>
      <c r="JA44" s="272"/>
      <c r="JB44" s="272"/>
      <c r="JC44" s="272"/>
      <c r="JD44" s="272"/>
      <c r="JE44" s="272"/>
      <c r="JF44" s="272"/>
      <c r="JG44" s="272"/>
      <c r="JH44" s="272"/>
      <c r="JI44" s="272"/>
      <c r="JJ44" s="272"/>
      <c r="JK44" s="272"/>
      <c r="JL44" s="272"/>
      <c r="JM44" s="272"/>
      <c r="JN44" s="272"/>
      <c r="JO44" s="272"/>
      <c r="JP44" s="272"/>
      <c r="JQ44" s="272"/>
      <c r="JR44" s="272"/>
      <c r="JS44" s="272"/>
      <c r="JT44" s="272"/>
      <c r="JU44" s="272"/>
      <c r="JV44" s="272"/>
      <c r="JW44" s="272"/>
      <c r="JX44" s="272"/>
      <c r="JY44" s="272"/>
      <c r="JZ44" s="272"/>
      <c r="KA44" s="272"/>
      <c r="KB44" s="272"/>
      <c r="KC44" s="272"/>
      <c r="KD44" s="272"/>
      <c r="KE44" s="272"/>
      <c r="KF44" s="272"/>
      <c r="KG44" s="272"/>
      <c r="KH44" s="272"/>
      <c r="KI44" s="272"/>
      <c r="KJ44" s="272"/>
      <c r="KK44" s="272"/>
      <c r="KL44" s="272"/>
      <c r="KM44" s="272"/>
      <c r="KN44" s="272"/>
      <c r="KO44" s="272"/>
      <c r="KP44" s="272"/>
      <c r="KQ44" s="272"/>
      <c r="KR44" s="272"/>
      <c r="KS44" s="272"/>
      <c r="KT44" s="272"/>
      <c r="KU44" s="272"/>
      <c r="KV44" s="272"/>
      <c r="KW44" s="272"/>
      <c r="KX44" s="272"/>
      <c r="KY44" s="272"/>
      <c r="KZ44" s="272"/>
      <c r="LA44" s="272"/>
      <c r="LB44" s="272"/>
      <c r="LC44" s="272"/>
      <c r="LD44" s="272"/>
      <c r="LE44" s="272"/>
      <c r="LF44" s="272"/>
      <c r="LG44" s="272"/>
      <c r="LH44" s="272"/>
      <c r="LI44" s="272"/>
      <c r="LJ44" s="272"/>
      <c r="LK44" s="272"/>
      <c r="LL44" s="272"/>
      <c r="LM44" s="272"/>
      <c r="LN44" s="272"/>
      <c r="LO44" s="272"/>
      <c r="LP44" s="272"/>
      <c r="LQ44" s="272"/>
      <c r="LR44" s="272"/>
      <c r="LS44" s="272"/>
      <c r="LT44" s="272"/>
      <c r="LU44" s="272"/>
      <c r="LV44" s="272"/>
      <c r="LW44" s="272"/>
      <c r="LX44" s="272"/>
      <c r="LY44" s="272"/>
      <c r="LZ44" s="272"/>
      <c r="MA44" s="272"/>
      <c r="MB44" s="272"/>
      <c r="MC44" s="272"/>
      <c r="MD44" s="272"/>
      <c r="ME44" s="272"/>
      <c r="MF44" s="272"/>
      <c r="MG44" s="272"/>
      <c r="MH44" s="272"/>
      <c r="MI44" s="272"/>
      <c r="MJ44" s="272"/>
      <c r="MK44" s="272"/>
      <c r="ML44" s="272"/>
      <c r="MM44" s="272"/>
      <c r="MN44" s="272"/>
      <c r="MO44" s="272"/>
      <c r="MP44" s="272"/>
      <c r="MQ44" s="272"/>
      <c r="MR44" s="272"/>
      <c r="MS44" s="272"/>
      <c r="MT44" s="272"/>
      <c r="MU44" s="272"/>
      <c r="MV44" s="272"/>
      <c r="MW44" s="272"/>
      <c r="MX44" s="272"/>
      <c r="MY44" s="272"/>
      <c r="MZ44" s="272"/>
      <c r="NA44" s="272"/>
      <c r="NB44" s="272"/>
      <c r="NC44" s="272"/>
      <c r="ND44" s="272"/>
      <c r="NE44" s="272"/>
      <c r="NF44" s="272"/>
      <c r="NG44" s="272"/>
      <c r="NH44" s="272"/>
      <c r="NI44" s="272"/>
      <c r="NJ44" s="272"/>
      <c r="NK44" s="272"/>
      <c r="NL44" s="272"/>
      <c r="NM44" s="272"/>
      <c r="NN44" s="272"/>
      <c r="NO44" s="272"/>
      <c r="NP44" s="272"/>
      <c r="NQ44" s="272"/>
      <c r="NR44" s="272"/>
      <c r="NS44" s="272"/>
      <c r="NT44" s="272"/>
      <c r="NU44" s="272"/>
      <c r="NV44" s="272"/>
      <c r="NW44" s="272"/>
      <c r="NX44" s="272"/>
      <c r="NY44" s="272"/>
      <c r="NZ44" s="272"/>
      <c r="OA44" s="272"/>
      <c r="OB44" s="272"/>
      <c r="OC44" s="272"/>
      <c r="OD44" s="272"/>
      <c r="OE44" s="272"/>
      <c r="OF44" s="272"/>
      <c r="OG44" s="272"/>
      <c r="OH44" s="272"/>
      <c r="OI44" s="272"/>
      <c r="OJ44" s="272"/>
      <c r="OK44" s="272"/>
      <c r="OL44" s="272"/>
      <c r="OM44" s="272"/>
      <c r="ON44" s="272"/>
      <c r="OO44" s="272"/>
      <c r="OP44" s="272"/>
      <c r="OQ44" s="272"/>
      <c r="OR44" s="272"/>
      <c r="OS44" s="272"/>
      <c r="OT44" s="272"/>
      <c r="OU44" s="272"/>
      <c r="OV44" s="272"/>
      <c r="OW44" s="272"/>
      <c r="OX44" s="272"/>
      <c r="OY44" s="272"/>
      <c r="OZ44" s="272"/>
      <c r="PA44" s="272"/>
      <c r="PB44" s="272"/>
      <c r="PC44" s="272"/>
      <c r="PD44" s="272"/>
      <c r="PE44" s="272"/>
      <c r="PF44" s="272"/>
      <c r="PG44" s="272"/>
      <c r="PH44" s="272"/>
      <c r="PI44" s="272"/>
      <c r="PJ44" s="272"/>
      <c r="PK44" s="272"/>
      <c r="PL44" s="272"/>
      <c r="PM44" s="272"/>
      <c r="PN44" s="272"/>
      <c r="PO44" s="272"/>
      <c r="PP44" s="272"/>
      <c r="PQ44" s="272"/>
      <c r="PR44" s="272"/>
      <c r="PS44" s="272"/>
      <c r="PT44" s="272"/>
      <c r="PU44" s="272"/>
      <c r="PV44" s="272"/>
      <c r="PW44" s="272"/>
      <c r="PX44" s="272"/>
      <c r="PY44" s="272"/>
      <c r="PZ44" s="272"/>
      <c r="QA44" s="272"/>
      <c r="QB44" s="272"/>
      <c r="QC44" s="272"/>
      <c r="QD44" s="272"/>
      <c r="QE44" s="272"/>
      <c r="QF44" s="272"/>
      <c r="QG44" s="272"/>
      <c r="QH44" s="272"/>
      <c r="QI44" s="272"/>
      <c r="QJ44" s="272"/>
      <c r="QK44" s="272"/>
      <c r="QL44" s="272"/>
      <c r="QM44" s="272"/>
      <c r="QN44" s="272"/>
      <c r="QO44" s="272"/>
      <c r="QP44" s="272"/>
      <c r="QQ44" s="272"/>
      <c r="QR44" s="272"/>
      <c r="QS44" s="272"/>
      <c r="QT44" s="272"/>
      <c r="QU44" s="272"/>
      <c r="QV44" s="272"/>
      <c r="QW44" s="272"/>
      <c r="QX44" s="272"/>
      <c r="QY44" s="272"/>
      <c r="QZ44" s="272"/>
      <c r="RA44" s="272"/>
      <c r="RB44" s="272"/>
      <c r="RC44" s="272"/>
      <c r="RD44" s="272"/>
      <c r="RE44" s="272"/>
    </row>
    <row r="45" spans="1:473" s="268" customFormat="1">
      <c r="A45" s="529"/>
      <c r="B45" s="530"/>
      <c r="C45" s="530"/>
      <c r="D45" s="530"/>
      <c r="E45" s="530"/>
      <c r="F45" s="530"/>
      <c r="G45" s="530"/>
      <c r="H45" s="530"/>
      <c r="I45" s="530"/>
      <c r="J45" s="530"/>
      <c r="K45" s="530"/>
      <c r="L45" s="531"/>
      <c r="M45" s="267"/>
      <c r="N45" s="267"/>
      <c r="O45" s="267"/>
      <c r="P45" s="267"/>
      <c r="Q45" s="267"/>
      <c r="R45" s="267"/>
      <c r="S45" s="267"/>
      <c r="T45" s="267"/>
      <c r="U45" s="267"/>
      <c r="V45" s="267"/>
      <c r="W45" s="267"/>
      <c r="X45" s="267"/>
      <c r="Y45" s="267"/>
      <c r="Z45" s="267"/>
      <c r="AA45" s="267"/>
      <c r="AB45" s="267"/>
      <c r="AC45" s="267"/>
      <c r="AD45" s="267"/>
      <c r="AE45" s="267"/>
      <c r="AF45" s="267"/>
      <c r="AG45" s="267"/>
      <c r="AH45" s="267"/>
      <c r="AI45" s="267"/>
      <c r="AJ45" s="267"/>
      <c r="AK45" s="267"/>
      <c r="AL45" s="267"/>
      <c r="AM45" s="267"/>
      <c r="AN45" s="267"/>
      <c r="AO45" s="267"/>
      <c r="AP45" s="267"/>
      <c r="AQ45" s="267"/>
      <c r="AR45" s="267"/>
      <c r="AS45" s="267"/>
      <c r="AT45" s="267"/>
      <c r="AU45" s="267"/>
      <c r="AV45" s="267"/>
      <c r="AW45" s="267"/>
      <c r="AX45" s="267"/>
      <c r="AY45" s="267"/>
      <c r="AZ45" s="267"/>
      <c r="BA45" s="267"/>
      <c r="BB45" s="267"/>
      <c r="BC45" s="267"/>
      <c r="BD45" s="267"/>
      <c r="BE45" s="267"/>
      <c r="BF45" s="267"/>
      <c r="BG45" s="267"/>
      <c r="BH45" s="267"/>
      <c r="BI45" s="267"/>
      <c r="BJ45" s="267"/>
      <c r="BK45" s="267"/>
      <c r="BL45" s="267"/>
      <c r="BM45" s="267"/>
      <c r="BN45" s="267"/>
      <c r="BO45" s="267"/>
      <c r="BP45" s="267"/>
      <c r="BQ45" s="267"/>
      <c r="BR45" s="267"/>
      <c r="BS45" s="267"/>
      <c r="BT45" s="267"/>
      <c r="BU45" s="267"/>
      <c r="BV45" s="267"/>
      <c r="BW45" s="267"/>
      <c r="BX45" s="267"/>
      <c r="BY45" s="267"/>
      <c r="BZ45" s="267"/>
      <c r="CA45" s="267"/>
      <c r="CB45" s="267"/>
      <c r="CC45" s="267"/>
      <c r="CD45" s="267"/>
      <c r="CE45" s="267"/>
      <c r="CF45" s="267"/>
      <c r="CG45" s="267"/>
      <c r="CH45" s="267"/>
      <c r="CI45" s="267"/>
      <c r="CJ45" s="267"/>
      <c r="CK45" s="267"/>
      <c r="CL45" s="267"/>
      <c r="CM45" s="267"/>
      <c r="CN45" s="267"/>
      <c r="CO45" s="267"/>
      <c r="CP45" s="267"/>
      <c r="CQ45" s="267"/>
      <c r="CR45" s="267"/>
      <c r="CS45" s="267"/>
      <c r="CT45" s="267"/>
      <c r="CU45" s="267"/>
      <c r="CV45" s="267"/>
      <c r="CW45" s="267"/>
      <c r="CX45" s="267"/>
      <c r="CY45" s="267"/>
      <c r="CZ45" s="267"/>
      <c r="DA45" s="267"/>
      <c r="DB45" s="267"/>
      <c r="DC45" s="267"/>
      <c r="DD45" s="267"/>
      <c r="DE45" s="267"/>
      <c r="DF45" s="267"/>
      <c r="DG45" s="267"/>
      <c r="DH45" s="267"/>
      <c r="DI45" s="267"/>
      <c r="DJ45" s="267"/>
      <c r="DK45" s="267"/>
      <c r="DL45" s="267"/>
      <c r="DM45" s="267"/>
      <c r="DN45" s="267"/>
      <c r="DO45" s="267"/>
      <c r="DP45" s="267"/>
      <c r="DQ45" s="267"/>
      <c r="DR45" s="267"/>
      <c r="DS45" s="267"/>
      <c r="DT45" s="267"/>
      <c r="DU45" s="267"/>
      <c r="DV45" s="267"/>
      <c r="DW45" s="267"/>
      <c r="DX45" s="267"/>
      <c r="DY45" s="267"/>
      <c r="DZ45" s="267"/>
      <c r="EA45" s="267"/>
      <c r="EB45" s="267"/>
      <c r="EC45" s="267"/>
      <c r="ED45" s="267"/>
      <c r="EE45" s="267"/>
      <c r="EF45" s="267"/>
      <c r="EG45" s="267"/>
      <c r="EH45" s="267"/>
      <c r="EI45" s="267"/>
      <c r="EJ45" s="267"/>
      <c r="EK45" s="267"/>
      <c r="EL45" s="267"/>
      <c r="EM45" s="267"/>
      <c r="EN45" s="267"/>
      <c r="EO45" s="267"/>
      <c r="EP45" s="267"/>
      <c r="EQ45" s="267"/>
      <c r="ER45" s="267"/>
      <c r="ES45" s="267"/>
      <c r="ET45" s="267"/>
      <c r="EU45" s="267"/>
      <c r="EV45" s="267"/>
      <c r="EW45" s="267"/>
      <c r="EX45" s="267"/>
      <c r="EY45" s="267"/>
      <c r="EZ45" s="267"/>
      <c r="FA45" s="267"/>
      <c r="FB45" s="267"/>
      <c r="FC45" s="267"/>
      <c r="FD45" s="267"/>
      <c r="FE45" s="267"/>
      <c r="FF45" s="267"/>
      <c r="FG45" s="267"/>
      <c r="FH45" s="267"/>
      <c r="FI45" s="267"/>
      <c r="FJ45" s="267"/>
      <c r="FK45" s="267"/>
      <c r="FL45" s="267"/>
      <c r="FM45" s="267"/>
      <c r="FN45" s="267"/>
      <c r="FO45" s="267"/>
      <c r="FP45" s="267"/>
      <c r="FQ45" s="267"/>
      <c r="FR45" s="267"/>
      <c r="FS45" s="267"/>
      <c r="FT45" s="267"/>
      <c r="FU45" s="267"/>
      <c r="FV45" s="267"/>
      <c r="FW45" s="267"/>
      <c r="FX45" s="267"/>
      <c r="FY45" s="267"/>
      <c r="FZ45" s="267"/>
      <c r="GA45" s="267"/>
      <c r="GB45" s="267"/>
      <c r="GC45" s="267"/>
      <c r="GD45" s="267"/>
      <c r="GE45" s="267"/>
      <c r="GF45" s="267"/>
      <c r="GG45" s="267"/>
      <c r="GH45" s="267"/>
      <c r="GI45" s="267"/>
      <c r="GJ45" s="267"/>
      <c r="GK45" s="267"/>
      <c r="GL45" s="267"/>
      <c r="GM45" s="267"/>
      <c r="GN45" s="267"/>
      <c r="GO45" s="267"/>
      <c r="GP45" s="267"/>
      <c r="GQ45" s="267"/>
      <c r="GR45" s="267"/>
      <c r="GS45" s="267"/>
      <c r="GT45" s="267"/>
      <c r="GU45" s="267"/>
      <c r="GV45" s="267"/>
      <c r="GW45" s="267"/>
      <c r="GX45" s="267"/>
      <c r="GY45" s="267"/>
      <c r="GZ45" s="267"/>
      <c r="HA45" s="267"/>
      <c r="HB45" s="267"/>
      <c r="HC45" s="267"/>
      <c r="HD45" s="267"/>
      <c r="HE45" s="267"/>
      <c r="HF45" s="267"/>
      <c r="HG45" s="267"/>
      <c r="HH45" s="267"/>
      <c r="HI45" s="267"/>
      <c r="HJ45" s="267"/>
      <c r="HK45" s="267"/>
      <c r="HL45" s="267"/>
      <c r="HM45" s="267"/>
      <c r="HN45" s="267"/>
      <c r="HO45" s="267"/>
      <c r="HP45" s="267"/>
      <c r="HQ45" s="267"/>
      <c r="HR45" s="267"/>
      <c r="HS45" s="267"/>
      <c r="HT45" s="267"/>
      <c r="HU45" s="267"/>
      <c r="HV45" s="267"/>
      <c r="HW45" s="267"/>
      <c r="HX45" s="267"/>
      <c r="HY45" s="267"/>
      <c r="HZ45" s="267"/>
      <c r="IA45" s="267"/>
      <c r="IB45" s="267"/>
      <c r="IC45" s="267"/>
      <c r="ID45" s="267"/>
      <c r="IE45" s="267"/>
      <c r="IF45" s="267"/>
      <c r="IG45" s="267"/>
      <c r="IH45" s="267"/>
      <c r="II45" s="267"/>
      <c r="IJ45" s="267"/>
      <c r="IK45" s="267"/>
      <c r="IL45" s="267"/>
      <c r="IM45" s="267"/>
      <c r="IN45" s="267"/>
      <c r="IO45" s="267"/>
      <c r="IP45" s="267"/>
      <c r="IQ45" s="267"/>
      <c r="IR45" s="267"/>
      <c r="IS45" s="267"/>
      <c r="IT45" s="267"/>
      <c r="IU45" s="267"/>
      <c r="IV45" s="267"/>
      <c r="IW45" s="267"/>
      <c r="IX45" s="267"/>
      <c r="IY45" s="267"/>
      <c r="IZ45" s="267"/>
      <c r="JA45" s="267"/>
      <c r="JB45" s="267"/>
      <c r="JC45" s="267"/>
      <c r="JD45" s="267"/>
      <c r="JE45" s="267"/>
      <c r="JF45" s="267"/>
      <c r="JG45" s="267"/>
      <c r="JH45" s="267"/>
      <c r="JI45" s="267"/>
      <c r="JJ45" s="267"/>
      <c r="JK45" s="267"/>
      <c r="JL45" s="267"/>
      <c r="JM45" s="267"/>
      <c r="JN45" s="267"/>
      <c r="JO45" s="267"/>
      <c r="JP45" s="267"/>
      <c r="JQ45" s="267"/>
      <c r="JR45" s="267"/>
      <c r="JS45" s="267"/>
      <c r="JT45" s="267"/>
      <c r="JU45" s="267"/>
      <c r="JV45" s="267"/>
      <c r="JW45" s="267"/>
      <c r="JX45" s="267"/>
      <c r="JY45" s="267"/>
      <c r="JZ45" s="267"/>
      <c r="KA45" s="267"/>
      <c r="KB45" s="267"/>
      <c r="KC45" s="267"/>
      <c r="KD45" s="267"/>
      <c r="KE45" s="267"/>
      <c r="KF45" s="267"/>
      <c r="KG45" s="267"/>
      <c r="KH45" s="267"/>
      <c r="KI45" s="267"/>
      <c r="KJ45" s="267"/>
      <c r="KK45" s="267"/>
      <c r="KL45" s="267"/>
      <c r="KM45" s="267"/>
      <c r="KN45" s="267"/>
      <c r="KO45" s="267"/>
      <c r="KP45" s="267"/>
      <c r="KQ45" s="267"/>
      <c r="KR45" s="267"/>
      <c r="KS45" s="267"/>
      <c r="KT45" s="267"/>
      <c r="KU45" s="267"/>
      <c r="KV45" s="267"/>
      <c r="KW45" s="267"/>
      <c r="KX45" s="267"/>
      <c r="KY45" s="267"/>
      <c r="KZ45" s="267"/>
      <c r="LA45" s="267"/>
      <c r="LB45" s="267"/>
      <c r="LC45" s="267"/>
      <c r="LD45" s="267"/>
      <c r="LE45" s="267"/>
      <c r="LF45" s="267"/>
      <c r="LG45" s="267"/>
      <c r="LH45" s="267"/>
      <c r="LI45" s="267"/>
      <c r="LJ45" s="267"/>
      <c r="LK45" s="267"/>
      <c r="LL45" s="267"/>
      <c r="LM45" s="267"/>
      <c r="LN45" s="267"/>
      <c r="LO45" s="267"/>
      <c r="LP45" s="267"/>
      <c r="LQ45" s="267"/>
      <c r="LR45" s="267"/>
      <c r="LS45" s="267"/>
      <c r="LT45" s="267"/>
      <c r="LU45" s="267"/>
      <c r="LV45" s="267"/>
      <c r="LW45" s="267"/>
      <c r="LX45" s="267"/>
      <c r="LY45" s="267"/>
      <c r="LZ45" s="267"/>
      <c r="MA45" s="267"/>
      <c r="MB45" s="267"/>
      <c r="MC45" s="267"/>
      <c r="MD45" s="267"/>
      <c r="ME45" s="267"/>
      <c r="MF45" s="267"/>
      <c r="MG45" s="267"/>
      <c r="MH45" s="267"/>
      <c r="MI45" s="267"/>
      <c r="MJ45" s="267"/>
      <c r="MK45" s="267"/>
      <c r="ML45" s="267"/>
      <c r="MM45" s="267"/>
      <c r="MN45" s="267"/>
      <c r="MO45" s="267"/>
      <c r="MP45" s="267"/>
      <c r="MQ45" s="267"/>
      <c r="MR45" s="267"/>
      <c r="MS45" s="267"/>
      <c r="MT45" s="267"/>
      <c r="MU45" s="267"/>
      <c r="MV45" s="267"/>
      <c r="MW45" s="267"/>
      <c r="MX45" s="267"/>
      <c r="MY45" s="267"/>
      <c r="MZ45" s="267"/>
      <c r="NA45" s="267"/>
      <c r="NB45" s="267"/>
      <c r="NC45" s="267"/>
      <c r="ND45" s="267"/>
      <c r="NE45" s="267"/>
      <c r="NF45" s="267"/>
      <c r="NG45" s="267"/>
      <c r="NH45" s="267"/>
      <c r="NI45" s="267"/>
      <c r="NJ45" s="267"/>
      <c r="NK45" s="267"/>
      <c r="NL45" s="267"/>
      <c r="NM45" s="267"/>
      <c r="NN45" s="267"/>
      <c r="NO45" s="267"/>
      <c r="NP45" s="267"/>
      <c r="NQ45" s="267"/>
      <c r="NR45" s="267"/>
      <c r="NS45" s="267"/>
      <c r="NT45" s="267"/>
      <c r="NU45" s="267"/>
      <c r="NV45" s="267"/>
      <c r="NW45" s="267"/>
      <c r="NX45" s="267"/>
      <c r="NY45" s="267"/>
      <c r="NZ45" s="267"/>
      <c r="OA45" s="267"/>
      <c r="OB45" s="267"/>
      <c r="OC45" s="267"/>
      <c r="OD45" s="267"/>
      <c r="OE45" s="267"/>
      <c r="OF45" s="267"/>
      <c r="OG45" s="267"/>
      <c r="OH45" s="267"/>
      <c r="OI45" s="267"/>
      <c r="OJ45" s="267"/>
      <c r="OK45" s="267"/>
      <c r="OL45" s="267"/>
      <c r="OM45" s="267"/>
      <c r="ON45" s="267"/>
      <c r="OO45" s="267"/>
      <c r="OP45" s="267"/>
      <c r="OQ45" s="267"/>
      <c r="OR45" s="267"/>
      <c r="OS45" s="267"/>
      <c r="OT45" s="267"/>
      <c r="OU45" s="267"/>
      <c r="OV45" s="267"/>
      <c r="OW45" s="267"/>
      <c r="OX45" s="267"/>
      <c r="OY45" s="267"/>
      <c r="OZ45" s="267"/>
      <c r="PA45" s="267"/>
      <c r="PB45" s="267"/>
      <c r="PC45" s="267"/>
      <c r="PD45" s="267"/>
      <c r="PE45" s="267"/>
      <c r="PF45" s="267"/>
      <c r="PG45" s="267"/>
      <c r="PH45" s="267"/>
      <c r="PI45" s="267"/>
      <c r="PJ45" s="267"/>
      <c r="PK45" s="267"/>
      <c r="PL45" s="267"/>
      <c r="PM45" s="267"/>
      <c r="PN45" s="267"/>
      <c r="PO45" s="267"/>
      <c r="PP45" s="267"/>
      <c r="PQ45" s="267"/>
      <c r="PR45" s="267"/>
      <c r="PS45" s="267"/>
      <c r="PT45" s="267"/>
      <c r="PU45" s="267"/>
      <c r="PV45" s="267"/>
      <c r="PW45" s="267"/>
      <c r="PX45" s="267"/>
      <c r="PY45" s="267"/>
      <c r="PZ45" s="267"/>
      <c r="QA45" s="267"/>
      <c r="QB45" s="267"/>
      <c r="QC45" s="267"/>
      <c r="QD45" s="267"/>
      <c r="QE45" s="267"/>
      <c r="QF45" s="267"/>
      <c r="QG45" s="267"/>
      <c r="QH45" s="267"/>
      <c r="QI45" s="267"/>
      <c r="QJ45" s="267"/>
      <c r="QK45" s="267"/>
      <c r="QL45" s="267"/>
      <c r="QM45" s="267"/>
      <c r="QN45" s="267"/>
      <c r="QO45" s="267"/>
      <c r="QP45" s="267"/>
      <c r="QQ45" s="267"/>
      <c r="QR45" s="267"/>
      <c r="QS45" s="267"/>
      <c r="QT45" s="267"/>
      <c r="QU45" s="267"/>
      <c r="QV45" s="267"/>
      <c r="QW45" s="267"/>
      <c r="QX45" s="267"/>
      <c r="QY45" s="267"/>
      <c r="QZ45" s="267"/>
      <c r="RA45" s="267"/>
      <c r="RB45" s="267"/>
      <c r="RC45" s="267"/>
      <c r="RD45" s="267"/>
      <c r="RE45" s="267"/>
    </row>
    <row r="46" spans="1:473" s="268" customFormat="1">
      <c r="A46" s="532"/>
      <c r="B46" s="269"/>
      <c r="C46" s="269" t="s">
        <v>318</v>
      </c>
      <c r="D46" s="521"/>
      <c r="E46" s="521"/>
      <c r="F46" s="521"/>
      <c r="G46" s="521"/>
      <c r="H46" s="521"/>
      <c r="I46" s="521"/>
      <c r="J46" s="521"/>
      <c r="K46" s="521"/>
      <c r="L46" s="521"/>
      <c r="M46" s="267"/>
      <c r="N46" s="267"/>
      <c r="O46" s="267"/>
      <c r="P46" s="267"/>
      <c r="Q46" s="267"/>
      <c r="R46" s="267"/>
      <c r="S46" s="267"/>
      <c r="T46" s="267"/>
      <c r="U46" s="267"/>
      <c r="V46" s="267"/>
      <c r="W46" s="267"/>
      <c r="X46" s="267"/>
      <c r="Y46" s="267"/>
      <c r="Z46" s="267"/>
      <c r="AA46" s="267"/>
      <c r="AB46" s="267"/>
      <c r="AC46" s="267"/>
      <c r="AD46" s="267"/>
      <c r="AE46" s="267"/>
      <c r="AF46" s="267"/>
      <c r="AG46" s="267"/>
      <c r="AH46" s="267"/>
      <c r="AI46" s="267"/>
      <c r="AJ46" s="267"/>
      <c r="AK46" s="267"/>
      <c r="AL46" s="267"/>
      <c r="AM46" s="267"/>
      <c r="AN46" s="267"/>
      <c r="AO46" s="267"/>
      <c r="AP46" s="267"/>
      <c r="AQ46" s="267"/>
      <c r="AR46" s="267"/>
      <c r="AS46" s="267"/>
      <c r="AT46" s="267"/>
      <c r="AU46" s="267"/>
      <c r="AV46" s="267"/>
      <c r="AW46" s="267"/>
      <c r="AX46" s="267"/>
      <c r="AY46" s="267"/>
      <c r="AZ46" s="267"/>
      <c r="BA46" s="267"/>
      <c r="BB46" s="267"/>
      <c r="BC46" s="267"/>
      <c r="BD46" s="267"/>
      <c r="BE46" s="267"/>
      <c r="BF46" s="267"/>
      <c r="BG46" s="267"/>
      <c r="BH46" s="267"/>
      <c r="BI46" s="267"/>
      <c r="BJ46" s="267"/>
      <c r="BK46" s="267"/>
      <c r="BL46" s="267"/>
      <c r="BM46" s="267"/>
      <c r="BN46" s="267"/>
      <c r="BO46" s="267"/>
      <c r="BP46" s="267"/>
      <c r="BQ46" s="267"/>
      <c r="BR46" s="267"/>
      <c r="BS46" s="267"/>
      <c r="BT46" s="267"/>
      <c r="BU46" s="267"/>
      <c r="BV46" s="267"/>
      <c r="BW46" s="267"/>
      <c r="BX46" s="267"/>
      <c r="BY46" s="267"/>
      <c r="BZ46" s="267"/>
      <c r="CA46" s="267"/>
      <c r="CB46" s="267"/>
      <c r="CC46" s="267"/>
      <c r="CD46" s="267"/>
      <c r="CE46" s="267"/>
      <c r="CF46" s="267"/>
      <c r="CG46" s="267"/>
      <c r="CH46" s="267"/>
      <c r="CI46" s="267"/>
      <c r="CJ46" s="267"/>
      <c r="CK46" s="267"/>
      <c r="CL46" s="267"/>
      <c r="CM46" s="267"/>
      <c r="CN46" s="267"/>
      <c r="CO46" s="267"/>
      <c r="CP46" s="267"/>
      <c r="CQ46" s="267"/>
      <c r="CR46" s="267"/>
      <c r="CS46" s="267"/>
      <c r="CT46" s="267"/>
      <c r="CU46" s="267"/>
      <c r="CV46" s="267"/>
      <c r="CW46" s="267"/>
      <c r="CX46" s="267"/>
      <c r="CY46" s="267"/>
      <c r="CZ46" s="267"/>
      <c r="DA46" s="267"/>
      <c r="DB46" s="267"/>
      <c r="DC46" s="267"/>
      <c r="DD46" s="267"/>
      <c r="DE46" s="267"/>
      <c r="DF46" s="267"/>
      <c r="DG46" s="267"/>
      <c r="DH46" s="267"/>
      <c r="DI46" s="267"/>
      <c r="DJ46" s="267"/>
      <c r="DK46" s="267"/>
      <c r="DL46" s="267"/>
      <c r="DM46" s="267"/>
      <c r="DN46" s="267"/>
      <c r="DO46" s="267"/>
      <c r="DP46" s="267"/>
      <c r="DQ46" s="267"/>
      <c r="DR46" s="267"/>
      <c r="DS46" s="267"/>
      <c r="DT46" s="267"/>
      <c r="DU46" s="267"/>
      <c r="DV46" s="267"/>
      <c r="DW46" s="267"/>
      <c r="DX46" s="267"/>
      <c r="DY46" s="267"/>
      <c r="DZ46" s="267"/>
      <c r="EA46" s="267"/>
      <c r="EB46" s="267"/>
      <c r="EC46" s="267"/>
      <c r="ED46" s="267"/>
      <c r="EE46" s="267"/>
      <c r="EF46" s="267"/>
      <c r="EG46" s="267"/>
      <c r="EH46" s="267"/>
      <c r="EI46" s="267"/>
      <c r="EJ46" s="267"/>
      <c r="EK46" s="267"/>
      <c r="EL46" s="267"/>
      <c r="EM46" s="267"/>
      <c r="EN46" s="267"/>
      <c r="EO46" s="267"/>
      <c r="EP46" s="267"/>
      <c r="EQ46" s="267"/>
      <c r="ER46" s="267"/>
      <c r="ES46" s="267"/>
      <c r="ET46" s="267"/>
      <c r="EU46" s="267"/>
      <c r="EV46" s="267"/>
      <c r="EW46" s="267"/>
      <c r="EX46" s="267"/>
      <c r="EY46" s="267"/>
      <c r="EZ46" s="267"/>
      <c r="FA46" s="267"/>
      <c r="FB46" s="267"/>
      <c r="FC46" s="267"/>
      <c r="FD46" s="267"/>
      <c r="FE46" s="267"/>
      <c r="FF46" s="267"/>
      <c r="FG46" s="267"/>
      <c r="FH46" s="267"/>
      <c r="FI46" s="267"/>
      <c r="FJ46" s="267"/>
      <c r="FK46" s="267"/>
      <c r="FL46" s="267"/>
      <c r="FM46" s="267"/>
      <c r="FN46" s="267"/>
      <c r="FO46" s="267"/>
      <c r="FP46" s="267"/>
      <c r="FQ46" s="267"/>
      <c r="FR46" s="267"/>
      <c r="FS46" s="267"/>
      <c r="FT46" s="267"/>
      <c r="FU46" s="267"/>
      <c r="FV46" s="267"/>
      <c r="FW46" s="267"/>
      <c r="FX46" s="267"/>
      <c r="FY46" s="267"/>
      <c r="FZ46" s="267"/>
      <c r="GA46" s="267"/>
      <c r="GB46" s="267"/>
      <c r="GC46" s="267"/>
      <c r="GD46" s="267"/>
      <c r="GE46" s="267"/>
      <c r="GF46" s="267"/>
      <c r="GG46" s="267"/>
      <c r="GH46" s="267"/>
      <c r="GI46" s="267"/>
      <c r="GJ46" s="267"/>
      <c r="GK46" s="267"/>
      <c r="GL46" s="267"/>
      <c r="GM46" s="267"/>
      <c r="GN46" s="267"/>
      <c r="GO46" s="267"/>
      <c r="GP46" s="267"/>
      <c r="GQ46" s="267"/>
      <c r="GR46" s="267"/>
      <c r="GS46" s="267"/>
      <c r="GT46" s="267"/>
      <c r="GU46" s="267"/>
      <c r="GV46" s="267"/>
      <c r="GW46" s="267"/>
      <c r="GX46" s="267"/>
      <c r="GY46" s="267"/>
      <c r="GZ46" s="267"/>
      <c r="HA46" s="267"/>
      <c r="HB46" s="267"/>
      <c r="HC46" s="267"/>
      <c r="HD46" s="267"/>
      <c r="HE46" s="267"/>
      <c r="HF46" s="267"/>
      <c r="HG46" s="267"/>
      <c r="HH46" s="267"/>
      <c r="HI46" s="267"/>
      <c r="HJ46" s="267"/>
      <c r="HK46" s="267"/>
      <c r="HL46" s="267"/>
      <c r="HM46" s="267"/>
      <c r="HN46" s="267"/>
      <c r="HO46" s="267"/>
      <c r="HP46" s="267"/>
      <c r="HQ46" s="267"/>
      <c r="HR46" s="267"/>
      <c r="HS46" s="267"/>
      <c r="HT46" s="267"/>
      <c r="HU46" s="267"/>
      <c r="HV46" s="267"/>
      <c r="HW46" s="267"/>
      <c r="HX46" s="267"/>
      <c r="HY46" s="267"/>
      <c r="HZ46" s="267"/>
      <c r="IA46" s="267"/>
      <c r="IB46" s="267"/>
      <c r="IC46" s="267"/>
      <c r="ID46" s="267"/>
      <c r="IE46" s="267"/>
      <c r="IF46" s="267"/>
      <c r="IG46" s="267"/>
      <c r="IH46" s="267"/>
      <c r="II46" s="267"/>
      <c r="IJ46" s="267"/>
      <c r="IK46" s="267"/>
      <c r="IL46" s="267"/>
      <c r="IM46" s="267"/>
      <c r="IN46" s="267"/>
      <c r="IO46" s="267"/>
      <c r="IP46" s="267"/>
      <c r="IQ46" s="267"/>
      <c r="IR46" s="267"/>
      <c r="IS46" s="267"/>
      <c r="IT46" s="267"/>
      <c r="IU46" s="267"/>
      <c r="IV46" s="267"/>
      <c r="IW46" s="267"/>
      <c r="IX46" s="267"/>
      <c r="IY46" s="267"/>
      <c r="IZ46" s="267"/>
      <c r="JA46" s="267"/>
      <c r="JB46" s="267"/>
      <c r="JC46" s="267"/>
      <c r="JD46" s="267"/>
      <c r="JE46" s="267"/>
      <c r="JF46" s="267"/>
      <c r="JG46" s="267"/>
      <c r="JH46" s="267"/>
      <c r="JI46" s="267"/>
      <c r="JJ46" s="267"/>
      <c r="JK46" s="267"/>
      <c r="JL46" s="267"/>
      <c r="JM46" s="267"/>
      <c r="JN46" s="267"/>
      <c r="JO46" s="267"/>
      <c r="JP46" s="267"/>
      <c r="JQ46" s="267"/>
      <c r="JR46" s="267"/>
      <c r="JS46" s="267"/>
      <c r="JT46" s="267"/>
      <c r="JU46" s="267"/>
      <c r="JV46" s="267"/>
      <c r="JW46" s="267"/>
      <c r="JX46" s="267"/>
      <c r="JY46" s="267"/>
      <c r="JZ46" s="267"/>
      <c r="KA46" s="267"/>
      <c r="KB46" s="267"/>
      <c r="KC46" s="267"/>
      <c r="KD46" s="267"/>
      <c r="KE46" s="267"/>
      <c r="KF46" s="267"/>
      <c r="KG46" s="267"/>
      <c r="KH46" s="267"/>
      <c r="KI46" s="267"/>
      <c r="KJ46" s="267"/>
      <c r="KK46" s="267"/>
      <c r="KL46" s="267"/>
      <c r="KM46" s="267"/>
      <c r="KN46" s="267"/>
      <c r="KO46" s="267"/>
      <c r="KP46" s="267"/>
      <c r="KQ46" s="267"/>
      <c r="KR46" s="267"/>
      <c r="KS46" s="267"/>
      <c r="KT46" s="267"/>
      <c r="KU46" s="267"/>
      <c r="KV46" s="267"/>
      <c r="KW46" s="267"/>
      <c r="KX46" s="267"/>
      <c r="KY46" s="267"/>
      <c r="KZ46" s="267"/>
      <c r="LA46" s="267"/>
      <c r="LB46" s="267"/>
      <c r="LC46" s="267"/>
      <c r="LD46" s="267"/>
      <c r="LE46" s="267"/>
      <c r="LF46" s="267"/>
      <c r="LG46" s="267"/>
      <c r="LH46" s="267"/>
      <c r="LI46" s="267"/>
      <c r="LJ46" s="267"/>
      <c r="LK46" s="267"/>
      <c r="LL46" s="267"/>
      <c r="LM46" s="267"/>
      <c r="LN46" s="267"/>
      <c r="LO46" s="267"/>
      <c r="LP46" s="267"/>
      <c r="LQ46" s="267"/>
      <c r="LR46" s="267"/>
      <c r="LS46" s="267"/>
      <c r="LT46" s="267"/>
      <c r="LU46" s="267"/>
      <c r="LV46" s="267"/>
      <c r="LW46" s="267"/>
      <c r="LX46" s="267"/>
      <c r="LY46" s="267"/>
      <c r="LZ46" s="267"/>
      <c r="MA46" s="267"/>
      <c r="MB46" s="267"/>
      <c r="MC46" s="267"/>
      <c r="MD46" s="267"/>
      <c r="ME46" s="267"/>
      <c r="MF46" s="267"/>
      <c r="MG46" s="267"/>
      <c r="MH46" s="267"/>
      <c r="MI46" s="267"/>
      <c r="MJ46" s="267"/>
      <c r="MK46" s="267"/>
      <c r="ML46" s="267"/>
      <c r="MM46" s="267"/>
      <c r="MN46" s="267"/>
      <c r="MO46" s="267"/>
      <c r="MP46" s="267"/>
      <c r="MQ46" s="267"/>
      <c r="MR46" s="267"/>
      <c r="MS46" s="267"/>
      <c r="MT46" s="267"/>
      <c r="MU46" s="267"/>
      <c r="MV46" s="267"/>
      <c r="MW46" s="267"/>
      <c r="MX46" s="267"/>
      <c r="MY46" s="267"/>
      <c r="MZ46" s="267"/>
      <c r="NA46" s="267"/>
      <c r="NB46" s="267"/>
      <c r="NC46" s="267"/>
      <c r="ND46" s="267"/>
      <c r="NE46" s="267"/>
      <c r="NF46" s="267"/>
      <c r="NG46" s="267"/>
      <c r="NH46" s="267"/>
      <c r="NI46" s="267"/>
      <c r="NJ46" s="267"/>
      <c r="NK46" s="267"/>
      <c r="NL46" s="267"/>
      <c r="NM46" s="267"/>
      <c r="NN46" s="267"/>
      <c r="NO46" s="267"/>
      <c r="NP46" s="267"/>
      <c r="NQ46" s="267"/>
      <c r="NR46" s="267"/>
      <c r="NS46" s="267"/>
      <c r="NT46" s="267"/>
      <c r="NU46" s="267"/>
      <c r="NV46" s="267"/>
      <c r="NW46" s="267"/>
      <c r="NX46" s="267"/>
      <c r="NY46" s="267"/>
      <c r="NZ46" s="267"/>
      <c r="OA46" s="267"/>
      <c r="OB46" s="267"/>
      <c r="OC46" s="267"/>
      <c r="OD46" s="267"/>
      <c r="OE46" s="267"/>
      <c r="OF46" s="267"/>
      <c r="OG46" s="267"/>
      <c r="OH46" s="267"/>
      <c r="OI46" s="267"/>
      <c r="OJ46" s="267"/>
      <c r="OK46" s="267"/>
      <c r="OL46" s="267"/>
      <c r="OM46" s="267"/>
      <c r="ON46" s="267"/>
      <c r="OO46" s="267"/>
      <c r="OP46" s="267"/>
      <c r="OQ46" s="267"/>
      <c r="OR46" s="267"/>
      <c r="OS46" s="267"/>
      <c r="OT46" s="267"/>
      <c r="OU46" s="267"/>
      <c r="OV46" s="267"/>
      <c r="OW46" s="267"/>
      <c r="OX46" s="267"/>
      <c r="OY46" s="267"/>
      <c r="OZ46" s="267"/>
      <c r="PA46" s="267"/>
      <c r="PB46" s="267"/>
      <c r="PC46" s="267"/>
      <c r="PD46" s="267"/>
      <c r="PE46" s="267"/>
      <c r="PF46" s="267"/>
      <c r="PG46" s="267"/>
      <c r="PH46" s="267"/>
      <c r="PI46" s="267"/>
      <c r="PJ46" s="267"/>
      <c r="PK46" s="267"/>
      <c r="PL46" s="267"/>
      <c r="PM46" s="267"/>
      <c r="PN46" s="267"/>
      <c r="PO46" s="267"/>
      <c r="PP46" s="267"/>
      <c r="PQ46" s="267"/>
      <c r="PR46" s="267"/>
      <c r="PS46" s="267"/>
      <c r="PT46" s="267"/>
      <c r="PU46" s="267"/>
      <c r="PV46" s="267"/>
      <c r="PW46" s="267"/>
      <c r="PX46" s="267"/>
      <c r="PY46" s="267"/>
      <c r="PZ46" s="267"/>
      <c r="QA46" s="267"/>
      <c r="QB46" s="267"/>
      <c r="QC46" s="267"/>
      <c r="QD46" s="267"/>
      <c r="QE46" s="267"/>
      <c r="QF46" s="267"/>
      <c r="QG46" s="267"/>
      <c r="QH46" s="267"/>
      <c r="QI46" s="267"/>
      <c r="QJ46" s="267"/>
      <c r="QK46" s="267"/>
      <c r="QL46" s="267"/>
      <c r="QM46" s="267"/>
      <c r="QN46" s="267"/>
      <c r="QO46" s="267"/>
      <c r="QP46" s="267"/>
      <c r="QQ46" s="267"/>
      <c r="QR46" s="267"/>
      <c r="QS46" s="267"/>
      <c r="QT46" s="267"/>
      <c r="QU46" s="267"/>
      <c r="QV46" s="267"/>
      <c r="QW46" s="267"/>
      <c r="QX46" s="267"/>
      <c r="QY46" s="267"/>
      <c r="QZ46" s="267"/>
      <c r="RA46" s="267"/>
      <c r="RB46" s="267"/>
      <c r="RC46" s="267"/>
      <c r="RD46" s="267"/>
      <c r="RE46" s="267"/>
    </row>
    <row r="47" spans="1:473" s="268" customFormat="1">
      <c r="A47" s="533"/>
      <c r="B47" s="269" t="s">
        <v>324</v>
      </c>
      <c r="C47" s="269"/>
      <c r="D47" s="521"/>
      <c r="E47" s="521"/>
      <c r="F47" s="521"/>
      <c r="G47" s="521"/>
      <c r="H47" s="521"/>
      <c r="I47" s="521"/>
      <c r="J47" s="521"/>
      <c r="K47" s="521"/>
      <c r="L47" s="521"/>
      <c r="M47" s="267"/>
      <c r="N47" s="267"/>
      <c r="O47" s="267"/>
      <c r="P47" s="267"/>
      <c r="Q47" s="267"/>
      <c r="R47" s="267"/>
      <c r="S47" s="267"/>
      <c r="T47" s="267"/>
      <c r="U47" s="267"/>
      <c r="V47" s="267"/>
      <c r="W47" s="267"/>
      <c r="X47" s="267"/>
      <c r="Y47" s="267"/>
      <c r="Z47" s="267"/>
      <c r="AA47" s="267"/>
      <c r="AB47" s="267"/>
      <c r="AC47" s="267"/>
      <c r="AD47" s="267"/>
      <c r="AE47" s="267"/>
      <c r="AF47" s="267"/>
      <c r="AG47" s="267"/>
      <c r="AH47" s="267"/>
      <c r="AI47" s="267"/>
      <c r="AJ47" s="267"/>
      <c r="AK47" s="267"/>
      <c r="AL47" s="267"/>
      <c r="AM47" s="267"/>
      <c r="AN47" s="267"/>
      <c r="AO47" s="267"/>
      <c r="AP47" s="267"/>
      <c r="AQ47" s="267"/>
      <c r="AR47" s="267"/>
      <c r="AS47" s="267"/>
      <c r="AT47" s="267"/>
      <c r="AU47" s="267"/>
      <c r="AV47" s="267"/>
      <c r="AW47" s="267"/>
      <c r="AX47" s="267"/>
      <c r="AY47" s="267"/>
      <c r="AZ47" s="267"/>
      <c r="BA47" s="267"/>
      <c r="BB47" s="267"/>
      <c r="BC47" s="267"/>
      <c r="BD47" s="267"/>
      <c r="BE47" s="267"/>
      <c r="BF47" s="267"/>
      <c r="BG47" s="267"/>
      <c r="BH47" s="267"/>
      <c r="BI47" s="267"/>
      <c r="BJ47" s="267"/>
      <c r="BK47" s="267"/>
      <c r="BL47" s="267"/>
      <c r="BM47" s="267"/>
      <c r="BN47" s="267"/>
      <c r="BO47" s="267"/>
      <c r="BP47" s="267"/>
      <c r="BQ47" s="267"/>
      <c r="BR47" s="267"/>
      <c r="BS47" s="267"/>
      <c r="BT47" s="267"/>
      <c r="BU47" s="267"/>
      <c r="BV47" s="267"/>
      <c r="BW47" s="267"/>
      <c r="BX47" s="267"/>
      <c r="BY47" s="267"/>
      <c r="BZ47" s="267"/>
      <c r="CA47" s="267"/>
      <c r="CB47" s="267"/>
      <c r="CC47" s="267"/>
      <c r="CD47" s="267"/>
      <c r="CE47" s="267"/>
      <c r="CF47" s="267"/>
      <c r="CG47" s="267"/>
      <c r="CH47" s="267"/>
      <c r="CI47" s="267"/>
      <c r="CJ47" s="267"/>
      <c r="CK47" s="267"/>
      <c r="CL47" s="267"/>
      <c r="CM47" s="267"/>
      <c r="CN47" s="267"/>
      <c r="CO47" s="267"/>
      <c r="CP47" s="267"/>
      <c r="CQ47" s="267"/>
      <c r="CR47" s="267"/>
      <c r="CS47" s="267"/>
      <c r="CT47" s="267"/>
      <c r="CU47" s="267"/>
      <c r="CV47" s="267"/>
      <c r="CW47" s="267"/>
      <c r="CX47" s="267"/>
      <c r="CY47" s="267"/>
      <c r="CZ47" s="267"/>
      <c r="DA47" s="267"/>
      <c r="DB47" s="267"/>
      <c r="DC47" s="267"/>
      <c r="DD47" s="267"/>
      <c r="DE47" s="267"/>
      <c r="DF47" s="267"/>
      <c r="DG47" s="267"/>
      <c r="DH47" s="267"/>
      <c r="DI47" s="267"/>
      <c r="DJ47" s="267"/>
      <c r="DK47" s="267"/>
      <c r="DL47" s="267"/>
      <c r="DM47" s="267"/>
      <c r="DN47" s="267"/>
      <c r="DO47" s="267"/>
      <c r="DP47" s="267"/>
      <c r="DQ47" s="267"/>
      <c r="DR47" s="267"/>
      <c r="DS47" s="267"/>
      <c r="DT47" s="267"/>
      <c r="DU47" s="267"/>
      <c r="DV47" s="267"/>
      <c r="DW47" s="267"/>
      <c r="DX47" s="267"/>
      <c r="DY47" s="267"/>
      <c r="DZ47" s="267"/>
      <c r="EA47" s="267"/>
      <c r="EB47" s="267"/>
      <c r="EC47" s="267"/>
      <c r="ED47" s="267"/>
      <c r="EE47" s="267"/>
      <c r="EF47" s="267"/>
      <c r="EG47" s="267"/>
      <c r="EH47" s="267"/>
      <c r="EI47" s="267"/>
      <c r="EJ47" s="267"/>
      <c r="EK47" s="267"/>
      <c r="EL47" s="267"/>
      <c r="EM47" s="267"/>
      <c r="EN47" s="267"/>
      <c r="EO47" s="267"/>
      <c r="EP47" s="267"/>
      <c r="EQ47" s="267"/>
      <c r="ER47" s="267"/>
      <c r="ES47" s="267"/>
      <c r="ET47" s="267"/>
      <c r="EU47" s="267"/>
      <c r="EV47" s="267"/>
      <c r="EW47" s="267"/>
      <c r="EX47" s="267"/>
      <c r="EY47" s="267"/>
      <c r="EZ47" s="267"/>
      <c r="FA47" s="267"/>
      <c r="FB47" s="267"/>
      <c r="FC47" s="267"/>
      <c r="FD47" s="267"/>
      <c r="FE47" s="267"/>
      <c r="FF47" s="267"/>
      <c r="FG47" s="267"/>
      <c r="FH47" s="267"/>
      <c r="FI47" s="267"/>
      <c r="FJ47" s="267"/>
      <c r="FK47" s="267"/>
      <c r="FL47" s="267"/>
      <c r="FM47" s="267"/>
      <c r="FN47" s="267"/>
      <c r="FO47" s="267"/>
      <c r="FP47" s="267"/>
      <c r="FQ47" s="267"/>
      <c r="FR47" s="267"/>
      <c r="FS47" s="267"/>
      <c r="FT47" s="267"/>
      <c r="FU47" s="267"/>
      <c r="FV47" s="267"/>
      <c r="FW47" s="267"/>
      <c r="FX47" s="267"/>
      <c r="FY47" s="267"/>
      <c r="FZ47" s="267"/>
      <c r="GA47" s="267"/>
      <c r="GB47" s="267"/>
      <c r="GC47" s="267"/>
      <c r="GD47" s="267"/>
      <c r="GE47" s="267"/>
      <c r="GF47" s="267"/>
      <c r="GG47" s="267"/>
      <c r="GH47" s="267"/>
      <c r="GI47" s="267"/>
      <c r="GJ47" s="267"/>
      <c r="GK47" s="267"/>
      <c r="GL47" s="267"/>
      <c r="GM47" s="267"/>
      <c r="GN47" s="267"/>
      <c r="GO47" s="267"/>
      <c r="GP47" s="267"/>
      <c r="GQ47" s="267"/>
      <c r="GR47" s="267"/>
      <c r="GS47" s="267"/>
      <c r="GT47" s="267"/>
      <c r="GU47" s="267"/>
      <c r="GV47" s="267"/>
      <c r="GW47" s="267"/>
      <c r="GX47" s="267"/>
      <c r="GY47" s="267"/>
      <c r="GZ47" s="267"/>
      <c r="HA47" s="267"/>
      <c r="HB47" s="267"/>
      <c r="HC47" s="267"/>
      <c r="HD47" s="267"/>
      <c r="HE47" s="267"/>
      <c r="HF47" s="267"/>
      <c r="HG47" s="267"/>
      <c r="HH47" s="267"/>
      <c r="HI47" s="267"/>
      <c r="HJ47" s="267"/>
      <c r="HK47" s="267"/>
      <c r="HL47" s="267"/>
      <c r="HM47" s="267"/>
      <c r="HN47" s="267"/>
      <c r="HO47" s="267"/>
      <c r="HP47" s="267"/>
      <c r="HQ47" s="267"/>
      <c r="HR47" s="267"/>
      <c r="HS47" s="267"/>
      <c r="HT47" s="267"/>
      <c r="HU47" s="267"/>
      <c r="HV47" s="267"/>
      <c r="HW47" s="267"/>
      <c r="HX47" s="267"/>
      <c r="HY47" s="267"/>
      <c r="HZ47" s="267"/>
      <c r="IA47" s="267"/>
      <c r="IB47" s="267"/>
      <c r="IC47" s="267"/>
      <c r="ID47" s="267"/>
      <c r="IE47" s="267"/>
      <c r="IF47" s="267"/>
      <c r="IG47" s="267"/>
      <c r="IH47" s="267"/>
      <c r="II47" s="267"/>
      <c r="IJ47" s="267"/>
      <c r="IK47" s="267"/>
      <c r="IL47" s="267"/>
      <c r="IM47" s="267"/>
      <c r="IN47" s="267"/>
      <c r="IO47" s="267"/>
      <c r="IP47" s="267"/>
      <c r="IQ47" s="267"/>
      <c r="IR47" s="267"/>
      <c r="IS47" s="267"/>
      <c r="IT47" s="267"/>
      <c r="IU47" s="267"/>
      <c r="IV47" s="267"/>
      <c r="IW47" s="267"/>
      <c r="IX47" s="267"/>
      <c r="IY47" s="267"/>
      <c r="IZ47" s="267"/>
      <c r="JA47" s="267"/>
      <c r="JB47" s="267"/>
      <c r="JC47" s="267"/>
      <c r="JD47" s="267"/>
      <c r="JE47" s="267"/>
      <c r="JF47" s="267"/>
      <c r="JG47" s="267"/>
      <c r="JH47" s="267"/>
      <c r="JI47" s="267"/>
      <c r="JJ47" s="267"/>
      <c r="JK47" s="267"/>
      <c r="JL47" s="267"/>
      <c r="JM47" s="267"/>
      <c r="JN47" s="267"/>
      <c r="JO47" s="267"/>
      <c r="JP47" s="267"/>
      <c r="JQ47" s="267"/>
      <c r="JR47" s="267"/>
      <c r="JS47" s="267"/>
      <c r="JT47" s="267"/>
      <c r="JU47" s="267"/>
      <c r="JV47" s="267"/>
      <c r="JW47" s="267"/>
      <c r="JX47" s="267"/>
      <c r="JY47" s="267"/>
      <c r="JZ47" s="267"/>
      <c r="KA47" s="267"/>
      <c r="KB47" s="267"/>
      <c r="KC47" s="267"/>
      <c r="KD47" s="267"/>
      <c r="KE47" s="267"/>
      <c r="KF47" s="267"/>
      <c r="KG47" s="267"/>
      <c r="KH47" s="267"/>
      <c r="KI47" s="267"/>
      <c r="KJ47" s="267"/>
      <c r="KK47" s="267"/>
      <c r="KL47" s="267"/>
      <c r="KM47" s="267"/>
      <c r="KN47" s="267"/>
      <c r="KO47" s="267"/>
      <c r="KP47" s="267"/>
      <c r="KQ47" s="267"/>
      <c r="KR47" s="267"/>
      <c r="KS47" s="267"/>
      <c r="KT47" s="267"/>
      <c r="KU47" s="267"/>
      <c r="KV47" s="267"/>
      <c r="KW47" s="267"/>
      <c r="KX47" s="267"/>
      <c r="KY47" s="267"/>
      <c r="KZ47" s="267"/>
      <c r="LA47" s="267"/>
      <c r="LB47" s="267"/>
      <c r="LC47" s="267"/>
      <c r="LD47" s="267"/>
      <c r="LE47" s="267"/>
      <c r="LF47" s="267"/>
      <c r="LG47" s="267"/>
      <c r="LH47" s="267"/>
      <c r="LI47" s="267"/>
      <c r="LJ47" s="267"/>
      <c r="LK47" s="267"/>
      <c r="LL47" s="267"/>
      <c r="LM47" s="267"/>
      <c r="LN47" s="267"/>
      <c r="LO47" s="267"/>
      <c r="LP47" s="267"/>
      <c r="LQ47" s="267"/>
      <c r="LR47" s="267"/>
      <c r="LS47" s="267"/>
      <c r="LT47" s="267"/>
      <c r="LU47" s="267"/>
      <c r="LV47" s="267"/>
      <c r="LW47" s="267"/>
      <c r="LX47" s="267"/>
      <c r="LY47" s="267"/>
      <c r="LZ47" s="267"/>
      <c r="MA47" s="267"/>
      <c r="MB47" s="267"/>
      <c r="MC47" s="267"/>
      <c r="MD47" s="267"/>
      <c r="ME47" s="267"/>
      <c r="MF47" s="267"/>
      <c r="MG47" s="267"/>
      <c r="MH47" s="267"/>
      <c r="MI47" s="267"/>
      <c r="MJ47" s="267"/>
      <c r="MK47" s="267"/>
      <c r="ML47" s="267"/>
      <c r="MM47" s="267"/>
      <c r="MN47" s="267"/>
      <c r="MO47" s="267"/>
      <c r="MP47" s="267"/>
      <c r="MQ47" s="267"/>
      <c r="MR47" s="267"/>
      <c r="MS47" s="267"/>
      <c r="MT47" s="267"/>
      <c r="MU47" s="267"/>
      <c r="MV47" s="267"/>
      <c r="MW47" s="267"/>
      <c r="MX47" s="267"/>
      <c r="MY47" s="267"/>
      <c r="MZ47" s="267"/>
      <c r="NA47" s="267"/>
      <c r="NB47" s="267"/>
      <c r="NC47" s="267"/>
      <c r="ND47" s="267"/>
      <c r="NE47" s="267"/>
      <c r="NF47" s="267"/>
      <c r="NG47" s="267"/>
      <c r="NH47" s="267"/>
      <c r="NI47" s="267"/>
      <c r="NJ47" s="267"/>
      <c r="NK47" s="267"/>
      <c r="NL47" s="267"/>
      <c r="NM47" s="267"/>
      <c r="NN47" s="267"/>
      <c r="NO47" s="267"/>
      <c r="NP47" s="267"/>
      <c r="NQ47" s="267"/>
      <c r="NR47" s="267"/>
      <c r="NS47" s="267"/>
      <c r="NT47" s="267"/>
      <c r="NU47" s="267"/>
      <c r="NV47" s="267"/>
      <c r="NW47" s="267"/>
      <c r="NX47" s="267"/>
      <c r="NY47" s="267"/>
      <c r="NZ47" s="267"/>
      <c r="OA47" s="267"/>
      <c r="OB47" s="267"/>
      <c r="OC47" s="267"/>
      <c r="OD47" s="267"/>
      <c r="OE47" s="267"/>
      <c r="OF47" s="267"/>
      <c r="OG47" s="267"/>
      <c r="OH47" s="267"/>
      <c r="OI47" s="267"/>
      <c r="OJ47" s="267"/>
      <c r="OK47" s="267"/>
      <c r="OL47" s="267"/>
      <c r="OM47" s="267"/>
      <c r="ON47" s="267"/>
      <c r="OO47" s="267"/>
      <c r="OP47" s="267"/>
      <c r="OQ47" s="267"/>
      <c r="OR47" s="267"/>
      <c r="OS47" s="267"/>
      <c r="OT47" s="267"/>
      <c r="OU47" s="267"/>
      <c r="OV47" s="267"/>
      <c r="OW47" s="267"/>
      <c r="OX47" s="267"/>
      <c r="OY47" s="267"/>
      <c r="OZ47" s="267"/>
      <c r="PA47" s="267"/>
      <c r="PB47" s="267"/>
      <c r="PC47" s="267"/>
      <c r="PD47" s="267"/>
      <c r="PE47" s="267"/>
      <c r="PF47" s="267"/>
      <c r="PG47" s="267"/>
      <c r="PH47" s="267"/>
      <c r="PI47" s="267"/>
      <c r="PJ47" s="267"/>
      <c r="PK47" s="267"/>
      <c r="PL47" s="267"/>
      <c r="PM47" s="267"/>
      <c r="PN47" s="267"/>
      <c r="PO47" s="267"/>
      <c r="PP47" s="267"/>
      <c r="PQ47" s="267"/>
      <c r="PR47" s="267"/>
      <c r="PS47" s="267"/>
      <c r="PT47" s="267"/>
      <c r="PU47" s="267"/>
      <c r="PV47" s="267"/>
      <c r="PW47" s="267"/>
      <c r="PX47" s="267"/>
      <c r="PY47" s="267"/>
      <c r="PZ47" s="267"/>
      <c r="QA47" s="267"/>
      <c r="QB47" s="267"/>
      <c r="QC47" s="267"/>
      <c r="QD47" s="267"/>
      <c r="QE47" s="267"/>
      <c r="QF47" s="267"/>
      <c r="QG47" s="267"/>
      <c r="QH47" s="267"/>
      <c r="QI47" s="267"/>
      <c r="QJ47" s="267"/>
      <c r="QK47" s="267"/>
      <c r="QL47" s="267"/>
      <c r="QM47" s="267"/>
      <c r="QN47" s="267"/>
      <c r="QO47" s="267"/>
      <c r="QP47" s="267"/>
      <c r="QQ47" s="267"/>
      <c r="QR47" s="267"/>
      <c r="QS47" s="267"/>
      <c r="QT47" s="267"/>
      <c r="QU47" s="267"/>
      <c r="QV47" s="267"/>
      <c r="QW47" s="267"/>
      <c r="QX47" s="267"/>
      <c r="QY47" s="267"/>
      <c r="QZ47" s="267"/>
      <c r="RA47" s="267"/>
      <c r="RB47" s="267"/>
      <c r="RC47" s="267"/>
      <c r="RD47" s="267"/>
      <c r="RE47" s="267"/>
    </row>
    <row r="48" spans="1:473" s="268" customFormat="1">
      <c r="A48" s="533"/>
      <c r="B48" s="269" t="s">
        <v>325</v>
      </c>
      <c r="C48" s="269"/>
      <c r="D48" s="521"/>
      <c r="E48" s="521"/>
      <c r="F48" s="521"/>
      <c r="G48" s="521"/>
      <c r="H48" s="521"/>
      <c r="I48" s="521"/>
      <c r="J48" s="521"/>
      <c r="K48" s="521"/>
      <c r="L48" s="521"/>
      <c r="M48" s="267"/>
      <c r="N48" s="267"/>
      <c r="O48" s="267"/>
      <c r="P48" s="267"/>
      <c r="Q48" s="267"/>
      <c r="R48" s="267"/>
      <c r="S48" s="267"/>
      <c r="T48" s="267"/>
      <c r="U48" s="267"/>
      <c r="V48" s="267"/>
      <c r="W48" s="267"/>
      <c r="X48" s="267"/>
      <c r="Y48" s="267"/>
      <c r="Z48" s="267"/>
      <c r="AA48" s="267"/>
      <c r="AB48" s="267"/>
      <c r="AC48" s="267"/>
      <c r="AD48" s="267"/>
      <c r="AE48" s="267"/>
      <c r="AF48" s="267"/>
      <c r="AG48" s="267"/>
      <c r="AH48" s="267"/>
      <c r="AI48" s="267"/>
      <c r="AJ48" s="267"/>
      <c r="AK48" s="267"/>
      <c r="AL48" s="267"/>
      <c r="AM48" s="267"/>
      <c r="AN48" s="267"/>
      <c r="AO48" s="267"/>
      <c r="AP48" s="267"/>
      <c r="AQ48" s="267"/>
      <c r="AR48" s="267"/>
      <c r="AS48" s="267"/>
      <c r="AT48" s="267"/>
      <c r="AU48" s="267"/>
      <c r="AV48" s="267"/>
      <c r="AW48" s="267"/>
      <c r="AX48" s="267"/>
      <c r="AY48" s="267"/>
      <c r="AZ48" s="267"/>
      <c r="BA48" s="267"/>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267"/>
      <c r="BY48" s="267"/>
      <c r="BZ48" s="267"/>
      <c r="CA48" s="267"/>
      <c r="CB48" s="267"/>
      <c r="CC48" s="267"/>
      <c r="CD48" s="267"/>
      <c r="CE48" s="267"/>
      <c r="CF48" s="267"/>
      <c r="CG48" s="267"/>
      <c r="CH48" s="267"/>
      <c r="CI48" s="267"/>
      <c r="CJ48" s="267"/>
      <c r="CK48" s="267"/>
      <c r="CL48" s="267"/>
      <c r="CM48" s="267"/>
      <c r="CN48" s="267"/>
      <c r="CO48" s="267"/>
      <c r="CP48" s="267"/>
      <c r="CQ48" s="267"/>
      <c r="CR48" s="267"/>
      <c r="CS48" s="267"/>
      <c r="CT48" s="267"/>
      <c r="CU48" s="267"/>
      <c r="CV48" s="267"/>
      <c r="CW48" s="267"/>
      <c r="CX48" s="267"/>
      <c r="CY48" s="267"/>
      <c r="CZ48" s="267"/>
      <c r="DA48" s="267"/>
      <c r="DB48" s="267"/>
      <c r="DC48" s="267"/>
      <c r="DD48" s="267"/>
      <c r="DE48" s="267"/>
      <c r="DF48" s="267"/>
      <c r="DG48" s="267"/>
      <c r="DH48" s="267"/>
      <c r="DI48" s="267"/>
      <c r="DJ48" s="267"/>
      <c r="DK48" s="267"/>
      <c r="DL48" s="267"/>
      <c r="DM48" s="267"/>
      <c r="DN48" s="267"/>
      <c r="DO48" s="267"/>
      <c r="DP48" s="267"/>
      <c r="DQ48" s="267"/>
      <c r="DR48" s="267"/>
      <c r="DS48" s="267"/>
      <c r="DT48" s="267"/>
      <c r="DU48" s="267"/>
      <c r="DV48" s="267"/>
      <c r="DW48" s="267"/>
      <c r="DX48" s="267"/>
      <c r="DY48" s="267"/>
      <c r="DZ48" s="267"/>
      <c r="EA48" s="267"/>
      <c r="EB48" s="267"/>
      <c r="EC48" s="267"/>
      <c r="ED48" s="267"/>
      <c r="EE48" s="267"/>
      <c r="EF48" s="267"/>
      <c r="EG48" s="267"/>
      <c r="EH48" s="267"/>
      <c r="EI48" s="267"/>
      <c r="EJ48" s="267"/>
      <c r="EK48" s="267"/>
      <c r="EL48" s="267"/>
      <c r="EM48" s="267"/>
      <c r="EN48" s="267"/>
      <c r="EO48" s="267"/>
      <c r="EP48" s="267"/>
      <c r="EQ48" s="267"/>
      <c r="ER48" s="267"/>
      <c r="ES48" s="267"/>
      <c r="ET48" s="267"/>
      <c r="EU48" s="267"/>
      <c r="EV48" s="267"/>
      <c r="EW48" s="267"/>
      <c r="EX48" s="267"/>
      <c r="EY48" s="267"/>
      <c r="EZ48" s="267"/>
      <c r="FA48" s="267"/>
      <c r="FB48" s="267"/>
      <c r="FC48" s="267"/>
      <c r="FD48" s="267"/>
      <c r="FE48" s="267"/>
      <c r="FF48" s="267"/>
      <c r="FG48" s="267"/>
      <c r="FH48" s="267"/>
      <c r="FI48" s="267"/>
      <c r="FJ48" s="267"/>
      <c r="FK48" s="267"/>
      <c r="FL48" s="267"/>
      <c r="FM48" s="267"/>
      <c r="FN48" s="267"/>
      <c r="FO48" s="267"/>
      <c r="FP48" s="267"/>
      <c r="FQ48" s="267"/>
      <c r="FR48" s="267"/>
      <c r="FS48" s="267"/>
      <c r="FT48" s="267"/>
      <c r="FU48" s="267"/>
      <c r="FV48" s="267"/>
      <c r="FW48" s="267"/>
      <c r="FX48" s="267"/>
      <c r="FY48" s="267"/>
      <c r="FZ48" s="267"/>
      <c r="GA48" s="267"/>
      <c r="GB48" s="267"/>
      <c r="GC48" s="267"/>
      <c r="GD48" s="267"/>
      <c r="GE48" s="267"/>
      <c r="GF48" s="267"/>
      <c r="GG48" s="267"/>
      <c r="GH48" s="267"/>
      <c r="GI48" s="267"/>
      <c r="GJ48" s="267"/>
      <c r="GK48" s="267"/>
      <c r="GL48" s="267"/>
      <c r="GM48" s="267"/>
      <c r="GN48" s="267"/>
      <c r="GO48" s="267"/>
      <c r="GP48" s="267"/>
      <c r="GQ48" s="267"/>
      <c r="GR48" s="267"/>
      <c r="GS48" s="267"/>
      <c r="GT48" s="267"/>
      <c r="GU48" s="267"/>
      <c r="GV48" s="267"/>
      <c r="GW48" s="267"/>
      <c r="GX48" s="267"/>
      <c r="GY48" s="267"/>
      <c r="GZ48" s="267"/>
      <c r="HA48" s="267"/>
      <c r="HB48" s="267"/>
      <c r="HC48" s="267"/>
      <c r="HD48" s="267"/>
      <c r="HE48" s="267"/>
      <c r="HF48" s="267"/>
      <c r="HG48" s="267"/>
      <c r="HH48" s="267"/>
      <c r="HI48" s="267"/>
      <c r="HJ48" s="267"/>
      <c r="HK48" s="267"/>
      <c r="HL48" s="267"/>
      <c r="HM48" s="267"/>
      <c r="HN48" s="267"/>
      <c r="HO48" s="267"/>
      <c r="HP48" s="267"/>
      <c r="HQ48" s="267"/>
      <c r="HR48" s="267"/>
      <c r="HS48" s="267"/>
      <c r="HT48" s="267"/>
      <c r="HU48" s="267"/>
      <c r="HV48" s="267"/>
      <c r="HW48" s="267"/>
      <c r="HX48" s="267"/>
      <c r="HY48" s="267"/>
      <c r="HZ48" s="267"/>
      <c r="IA48" s="267"/>
      <c r="IB48" s="267"/>
      <c r="IC48" s="267"/>
      <c r="ID48" s="267"/>
      <c r="IE48" s="267"/>
      <c r="IF48" s="267"/>
      <c r="IG48" s="267"/>
      <c r="IH48" s="267"/>
      <c r="II48" s="267"/>
      <c r="IJ48" s="267"/>
      <c r="IK48" s="267"/>
      <c r="IL48" s="267"/>
      <c r="IM48" s="267"/>
      <c r="IN48" s="267"/>
      <c r="IO48" s="267"/>
      <c r="IP48" s="267"/>
      <c r="IQ48" s="267"/>
      <c r="IR48" s="267"/>
      <c r="IS48" s="267"/>
      <c r="IT48" s="267"/>
      <c r="IU48" s="267"/>
      <c r="IV48" s="267"/>
      <c r="IW48" s="267"/>
      <c r="IX48" s="267"/>
      <c r="IY48" s="267"/>
      <c r="IZ48" s="267"/>
      <c r="JA48" s="267"/>
      <c r="JB48" s="267"/>
      <c r="JC48" s="267"/>
      <c r="JD48" s="267"/>
      <c r="JE48" s="267"/>
      <c r="JF48" s="267"/>
      <c r="JG48" s="267"/>
      <c r="JH48" s="267"/>
      <c r="JI48" s="267"/>
      <c r="JJ48" s="267"/>
      <c r="JK48" s="267"/>
      <c r="JL48" s="267"/>
      <c r="JM48" s="267"/>
      <c r="JN48" s="267"/>
      <c r="JO48" s="267"/>
      <c r="JP48" s="267"/>
      <c r="JQ48" s="267"/>
      <c r="JR48" s="267"/>
      <c r="JS48" s="267"/>
      <c r="JT48" s="267"/>
      <c r="JU48" s="267"/>
      <c r="JV48" s="267"/>
      <c r="JW48" s="267"/>
      <c r="JX48" s="267"/>
      <c r="JY48" s="267"/>
      <c r="JZ48" s="267"/>
      <c r="KA48" s="267"/>
      <c r="KB48" s="267"/>
      <c r="KC48" s="267"/>
      <c r="KD48" s="267"/>
      <c r="KE48" s="267"/>
      <c r="KF48" s="267"/>
      <c r="KG48" s="267"/>
      <c r="KH48" s="267"/>
      <c r="KI48" s="267"/>
      <c r="KJ48" s="267"/>
      <c r="KK48" s="267"/>
      <c r="KL48" s="267"/>
      <c r="KM48" s="267"/>
      <c r="KN48" s="267"/>
      <c r="KO48" s="267"/>
      <c r="KP48" s="267"/>
      <c r="KQ48" s="267"/>
      <c r="KR48" s="267"/>
      <c r="KS48" s="267"/>
      <c r="KT48" s="267"/>
      <c r="KU48" s="267"/>
      <c r="KV48" s="267"/>
      <c r="KW48" s="267"/>
      <c r="KX48" s="267"/>
      <c r="KY48" s="267"/>
      <c r="KZ48" s="267"/>
      <c r="LA48" s="267"/>
      <c r="LB48" s="267"/>
      <c r="LC48" s="267"/>
      <c r="LD48" s="267"/>
      <c r="LE48" s="267"/>
      <c r="LF48" s="267"/>
      <c r="LG48" s="267"/>
      <c r="LH48" s="267"/>
      <c r="LI48" s="267"/>
      <c r="LJ48" s="267"/>
      <c r="LK48" s="267"/>
      <c r="LL48" s="267"/>
      <c r="LM48" s="267"/>
      <c r="LN48" s="267"/>
      <c r="LO48" s="267"/>
      <c r="LP48" s="267"/>
      <c r="LQ48" s="267"/>
      <c r="LR48" s="267"/>
      <c r="LS48" s="267"/>
      <c r="LT48" s="267"/>
      <c r="LU48" s="267"/>
      <c r="LV48" s="267"/>
      <c r="LW48" s="267"/>
      <c r="LX48" s="267"/>
      <c r="LY48" s="267"/>
      <c r="LZ48" s="267"/>
      <c r="MA48" s="267"/>
      <c r="MB48" s="267"/>
      <c r="MC48" s="267"/>
      <c r="MD48" s="267"/>
      <c r="ME48" s="267"/>
      <c r="MF48" s="267"/>
      <c r="MG48" s="267"/>
      <c r="MH48" s="267"/>
      <c r="MI48" s="267"/>
      <c r="MJ48" s="267"/>
      <c r="MK48" s="267"/>
      <c r="ML48" s="267"/>
      <c r="MM48" s="267"/>
      <c r="MN48" s="267"/>
      <c r="MO48" s="267"/>
      <c r="MP48" s="267"/>
      <c r="MQ48" s="267"/>
      <c r="MR48" s="267"/>
      <c r="MS48" s="267"/>
      <c r="MT48" s="267"/>
      <c r="MU48" s="267"/>
      <c r="MV48" s="267"/>
      <c r="MW48" s="267"/>
      <c r="MX48" s="267"/>
      <c r="MY48" s="267"/>
      <c r="MZ48" s="267"/>
      <c r="NA48" s="267"/>
      <c r="NB48" s="267"/>
      <c r="NC48" s="267"/>
      <c r="ND48" s="267"/>
      <c r="NE48" s="267"/>
      <c r="NF48" s="267"/>
      <c r="NG48" s="267"/>
      <c r="NH48" s="267"/>
      <c r="NI48" s="267"/>
      <c r="NJ48" s="267"/>
      <c r="NK48" s="267"/>
      <c r="NL48" s="267"/>
      <c r="NM48" s="267"/>
      <c r="NN48" s="267"/>
      <c r="NO48" s="267"/>
      <c r="NP48" s="267"/>
      <c r="NQ48" s="267"/>
      <c r="NR48" s="267"/>
      <c r="NS48" s="267"/>
      <c r="NT48" s="267"/>
      <c r="NU48" s="267"/>
      <c r="NV48" s="267"/>
      <c r="NW48" s="267"/>
      <c r="NX48" s="267"/>
      <c r="NY48" s="267"/>
      <c r="NZ48" s="267"/>
      <c r="OA48" s="267"/>
      <c r="OB48" s="267"/>
      <c r="OC48" s="267"/>
      <c r="OD48" s="267"/>
      <c r="OE48" s="267"/>
      <c r="OF48" s="267"/>
      <c r="OG48" s="267"/>
      <c r="OH48" s="267"/>
      <c r="OI48" s="267"/>
      <c r="OJ48" s="267"/>
      <c r="OK48" s="267"/>
      <c r="OL48" s="267"/>
      <c r="OM48" s="267"/>
      <c r="ON48" s="267"/>
      <c r="OO48" s="267"/>
      <c r="OP48" s="267"/>
      <c r="OQ48" s="267"/>
      <c r="OR48" s="267"/>
      <c r="OS48" s="267"/>
      <c r="OT48" s="267"/>
      <c r="OU48" s="267"/>
      <c r="OV48" s="267"/>
      <c r="OW48" s="267"/>
      <c r="OX48" s="267"/>
      <c r="OY48" s="267"/>
      <c r="OZ48" s="267"/>
      <c r="PA48" s="267"/>
      <c r="PB48" s="267"/>
      <c r="PC48" s="267"/>
      <c r="PD48" s="267"/>
      <c r="PE48" s="267"/>
      <c r="PF48" s="267"/>
      <c r="PG48" s="267"/>
      <c r="PH48" s="267"/>
      <c r="PI48" s="267"/>
      <c r="PJ48" s="267"/>
      <c r="PK48" s="267"/>
      <c r="PL48" s="267"/>
      <c r="PM48" s="267"/>
      <c r="PN48" s="267"/>
      <c r="PO48" s="267"/>
      <c r="PP48" s="267"/>
      <c r="PQ48" s="267"/>
      <c r="PR48" s="267"/>
      <c r="PS48" s="267"/>
      <c r="PT48" s="267"/>
      <c r="PU48" s="267"/>
      <c r="PV48" s="267"/>
      <c r="PW48" s="267"/>
      <c r="PX48" s="267"/>
      <c r="PY48" s="267"/>
      <c r="PZ48" s="267"/>
      <c r="QA48" s="267"/>
      <c r="QB48" s="267"/>
      <c r="QC48" s="267"/>
      <c r="QD48" s="267"/>
      <c r="QE48" s="267"/>
      <c r="QF48" s="267"/>
      <c r="QG48" s="267"/>
      <c r="QH48" s="267"/>
      <c r="QI48" s="267"/>
      <c r="QJ48" s="267"/>
      <c r="QK48" s="267"/>
      <c r="QL48" s="267"/>
      <c r="QM48" s="267"/>
      <c r="QN48" s="267"/>
      <c r="QO48" s="267"/>
      <c r="QP48" s="267"/>
      <c r="QQ48" s="267"/>
      <c r="QR48" s="267"/>
      <c r="QS48" s="267"/>
      <c r="QT48" s="267"/>
      <c r="QU48" s="267"/>
      <c r="QV48" s="267"/>
      <c r="QW48" s="267"/>
      <c r="QX48" s="267"/>
      <c r="QY48" s="267"/>
      <c r="QZ48" s="267"/>
      <c r="RA48" s="267"/>
      <c r="RB48" s="267"/>
      <c r="RC48" s="267"/>
      <c r="RD48" s="267"/>
      <c r="RE48" s="267"/>
    </row>
    <row r="49" spans="1:473" s="268" customFormat="1">
      <c r="A49" s="533"/>
      <c r="B49" s="274" t="s">
        <v>326</v>
      </c>
      <c r="C49" s="274"/>
      <c r="D49" s="521"/>
      <c r="E49" s="521"/>
      <c r="F49" s="521"/>
      <c r="G49" s="521"/>
      <c r="H49" s="521"/>
      <c r="I49" s="521"/>
      <c r="J49" s="521"/>
      <c r="K49" s="521"/>
      <c r="L49" s="521"/>
      <c r="M49" s="267"/>
      <c r="N49" s="267"/>
      <c r="O49" s="267"/>
      <c r="P49" s="267"/>
      <c r="Q49" s="267"/>
      <c r="R49" s="267"/>
      <c r="S49" s="267"/>
      <c r="T49" s="267"/>
      <c r="U49" s="267"/>
      <c r="V49" s="267"/>
      <c r="W49" s="267"/>
      <c r="X49" s="267"/>
      <c r="Y49" s="267"/>
      <c r="Z49" s="267"/>
      <c r="AA49" s="267"/>
      <c r="AB49" s="267"/>
      <c r="AC49" s="267"/>
      <c r="AD49" s="267"/>
      <c r="AE49" s="267"/>
      <c r="AF49" s="267"/>
      <c r="AG49" s="267"/>
      <c r="AH49" s="267"/>
      <c r="AI49" s="267"/>
      <c r="AJ49" s="267"/>
      <c r="AK49" s="267"/>
      <c r="AL49" s="267"/>
      <c r="AM49" s="267"/>
      <c r="AN49" s="267"/>
      <c r="AO49" s="267"/>
      <c r="AP49" s="267"/>
      <c r="AQ49" s="267"/>
      <c r="AR49" s="267"/>
      <c r="AS49" s="267"/>
      <c r="AT49" s="267"/>
      <c r="AU49" s="267"/>
      <c r="AV49" s="267"/>
      <c r="AW49" s="267"/>
      <c r="AX49" s="267"/>
      <c r="AY49" s="267"/>
      <c r="AZ49" s="267"/>
      <c r="BA49" s="267"/>
      <c r="BB49" s="267"/>
      <c r="BC49" s="267"/>
      <c r="BD49" s="267"/>
      <c r="BE49" s="267"/>
      <c r="BF49" s="267"/>
      <c r="BG49" s="267"/>
      <c r="BH49" s="267"/>
      <c r="BI49" s="267"/>
      <c r="BJ49" s="267"/>
      <c r="BK49" s="267"/>
      <c r="BL49" s="267"/>
      <c r="BM49" s="267"/>
      <c r="BN49" s="267"/>
      <c r="BO49" s="267"/>
      <c r="BP49" s="267"/>
      <c r="BQ49" s="267"/>
      <c r="BR49" s="267"/>
      <c r="BS49" s="267"/>
      <c r="BT49" s="267"/>
      <c r="BU49" s="267"/>
      <c r="BV49" s="267"/>
      <c r="BW49" s="267"/>
      <c r="BX49" s="267"/>
      <c r="BY49" s="267"/>
      <c r="BZ49" s="267"/>
      <c r="CA49" s="267"/>
      <c r="CB49" s="267"/>
      <c r="CC49" s="267"/>
      <c r="CD49" s="267"/>
      <c r="CE49" s="267"/>
      <c r="CF49" s="267"/>
      <c r="CG49" s="267"/>
      <c r="CH49" s="267"/>
      <c r="CI49" s="267"/>
      <c r="CJ49" s="267"/>
      <c r="CK49" s="267"/>
      <c r="CL49" s="267"/>
      <c r="CM49" s="267"/>
      <c r="CN49" s="267"/>
      <c r="CO49" s="267"/>
      <c r="CP49" s="267"/>
      <c r="CQ49" s="267"/>
      <c r="CR49" s="267"/>
      <c r="CS49" s="267"/>
      <c r="CT49" s="267"/>
      <c r="CU49" s="267"/>
      <c r="CV49" s="267"/>
      <c r="CW49" s="267"/>
      <c r="CX49" s="267"/>
      <c r="CY49" s="267"/>
      <c r="CZ49" s="267"/>
      <c r="DA49" s="267"/>
      <c r="DB49" s="267"/>
      <c r="DC49" s="267"/>
      <c r="DD49" s="267"/>
      <c r="DE49" s="267"/>
      <c r="DF49" s="267"/>
      <c r="DG49" s="267"/>
      <c r="DH49" s="267"/>
      <c r="DI49" s="267"/>
      <c r="DJ49" s="267"/>
      <c r="DK49" s="267"/>
      <c r="DL49" s="267"/>
      <c r="DM49" s="267"/>
      <c r="DN49" s="267"/>
      <c r="DO49" s="267"/>
      <c r="DP49" s="267"/>
      <c r="DQ49" s="267"/>
      <c r="DR49" s="267"/>
      <c r="DS49" s="267"/>
      <c r="DT49" s="267"/>
      <c r="DU49" s="267"/>
      <c r="DV49" s="267"/>
      <c r="DW49" s="267"/>
      <c r="DX49" s="267"/>
      <c r="DY49" s="267"/>
      <c r="DZ49" s="267"/>
      <c r="EA49" s="267"/>
      <c r="EB49" s="267"/>
      <c r="EC49" s="267"/>
      <c r="ED49" s="267"/>
      <c r="EE49" s="267"/>
      <c r="EF49" s="267"/>
      <c r="EG49" s="267"/>
      <c r="EH49" s="267"/>
      <c r="EI49" s="267"/>
      <c r="EJ49" s="267"/>
      <c r="EK49" s="267"/>
      <c r="EL49" s="267"/>
      <c r="EM49" s="267"/>
      <c r="EN49" s="267"/>
      <c r="EO49" s="267"/>
      <c r="EP49" s="267"/>
      <c r="EQ49" s="267"/>
      <c r="ER49" s="267"/>
      <c r="ES49" s="267"/>
      <c r="ET49" s="267"/>
      <c r="EU49" s="267"/>
      <c r="EV49" s="267"/>
      <c r="EW49" s="267"/>
      <c r="EX49" s="267"/>
      <c r="EY49" s="267"/>
      <c r="EZ49" s="267"/>
      <c r="FA49" s="267"/>
      <c r="FB49" s="267"/>
      <c r="FC49" s="267"/>
      <c r="FD49" s="267"/>
      <c r="FE49" s="267"/>
      <c r="FF49" s="267"/>
      <c r="FG49" s="267"/>
      <c r="FH49" s="267"/>
      <c r="FI49" s="267"/>
      <c r="FJ49" s="267"/>
      <c r="FK49" s="267"/>
      <c r="FL49" s="267"/>
      <c r="FM49" s="267"/>
      <c r="FN49" s="267"/>
      <c r="FO49" s="267"/>
      <c r="FP49" s="267"/>
      <c r="FQ49" s="267"/>
      <c r="FR49" s="267"/>
      <c r="FS49" s="267"/>
      <c r="FT49" s="267"/>
      <c r="FU49" s="267"/>
      <c r="FV49" s="267"/>
      <c r="FW49" s="267"/>
      <c r="FX49" s="267"/>
      <c r="FY49" s="267"/>
      <c r="FZ49" s="267"/>
      <c r="GA49" s="267"/>
      <c r="GB49" s="267"/>
      <c r="GC49" s="267"/>
      <c r="GD49" s="267"/>
      <c r="GE49" s="267"/>
      <c r="GF49" s="267"/>
      <c r="GG49" s="267"/>
      <c r="GH49" s="267"/>
      <c r="GI49" s="267"/>
      <c r="GJ49" s="267"/>
      <c r="GK49" s="267"/>
      <c r="GL49" s="267"/>
      <c r="GM49" s="267"/>
      <c r="GN49" s="267"/>
      <c r="GO49" s="267"/>
      <c r="GP49" s="267"/>
      <c r="GQ49" s="267"/>
      <c r="GR49" s="267"/>
      <c r="GS49" s="267"/>
      <c r="GT49" s="267"/>
      <c r="GU49" s="267"/>
      <c r="GV49" s="267"/>
      <c r="GW49" s="267"/>
      <c r="GX49" s="267"/>
      <c r="GY49" s="267"/>
      <c r="GZ49" s="267"/>
      <c r="HA49" s="267"/>
      <c r="HB49" s="267"/>
      <c r="HC49" s="267"/>
      <c r="HD49" s="267"/>
      <c r="HE49" s="267"/>
      <c r="HF49" s="267"/>
      <c r="HG49" s="267"/>
      <c r="HH49" s="267"/>
      <c r="HI49" s="267"/>
      <c r="HJ49" s="267"/>
      <c r="HK49" s="267"/>
      <c r="HL49" s="267"/>
      <c r="HM49" s="267"/>
      <c r="HN49" s="267"/>
      <c r="HO49" s="267"/>
      <c r="HP49" s="267"/>
      <c r="HQ49" s="267"/>
      <c r="HR49" s="267"/>
      <c r="HS49" s="267"/>
      <c r="HT49" s="267"/>
      <c r="HU49" s="267"/>
      <c r="HV49" s="267"/>
      <c r="HW49" s="267"/>
      <c r="HX49" s="267"/>
      <c r="HY49" s="267"/>
      <c r="HZ49" s="267"/>
      <c r="IA49" s="267"/>
      <c r="IB49" s="267"/>
      <c r="IC49" s="267"/>
      <c r="ID49" s="267"/>
      <c r="IE49" s="267"/>
      <c r="IF49" s="267"/>
      <c r="IG49" s="267"/>
      <c r="IH49" s="267"/>
      <c r="II49" s="267"/>
      <c r="IJ49" s="267"/>
      <c r="IK49" s="267"/>
      <c r="IL49" s="267"/>
      <c r="IM49" s="267"/>
      <c r="IN49" s="267"/>
      <c r="IO49" s="267"/>
      <c r="IP49" s="267"/>
      <c r="IQ49" s="267"/>
      <c r="IR49" s="267"/>
      <c r="IS49" s="267"/>
      <c r="IT49" s="267"/>
      <c r="IU49" s="267"/>
      <c r="IV49" s="267"/>
      <c r="IW49" s="267"/>
      <c r="IX49" s="267"/>
      <c r="IY49" s="267"/>
      <c r="IZ49" s="267"/>
      <c r="JA49" s="267"/>
      <c r="JB49" s="267"/>
      <c r="JC49" s="267"/>
      <c r="JD49" s="267"/>
      <c r="JE49" s="267"/>
      <c r="JF49" s="267"/>
      <c r="JG49" s="267"/>
      <c r="JH49" s="267"/>
      <c r="JI49" s="267"/>
      <c r="JJ49" s="267"/>
      <c r="JK49" s="267"/>
      <c r="JL49" s="267"/>
      <c r="JM49" s="267"/>
      <c r="JN49" s="267"/>
      <c r="JO49" s="267"/>
      <c r="JP49" s="267"/>
      <c r="JQ49" s="267"/>
      <c r="JR49" s="267"/>
      <c r="JS49" s="267"/>
      <c r="JT49" s="267"/>
      <c r="JU49" s="267"/>
      <c r="JV49" s="267"/>
      <c r="JW49" s="267"/>
      <c r="JX49" s="267"/>
      <c r="JY49" s="267"/>
      <c r="JZ49" s="267"/>
      <c r="KA49" s="267"/>
      <c r="KB49" s="267"/>
      <c r="KC49" s="267"/>
      <c r="KD49" s="267"/>
      <c r="KE49" s="267"/>
      <c r="KF49" s="267"/>
      <c r="KG49" s="267"/>
      <c r="KH49" s="267"/>
      <c r="KI49" s="267"/>
      <c r="KJ49" s="267"/>
      <c r="KK49" s="267"/>
      <c r="KL49" s="267"/>
      <c r="KM49" s="267"/>
      <c r="KN49" s="267"/>
      <c r="KO49" s="267"/>
      <c r="KP49" s="267"/>
      <c r="KQ49" s="267"/>
      <c r="KR49" s="267"/>
      <c r="KS49" s="267"/>
      <c r="KT49" s="267"/>
      <c r="KU49" s="267"/>
      <c r="KV49" s="267"/>
      <c r="KW49" s="267"/>
      <c r="KX49" s="267"/>
      <c r="KY49" s="267"/>
      <c r="KZ49" s="267"/>
      <c r="LA49" s="267"/>
      <c r="LB49" s="267"/>
      <c r="LC49" s="267"/>
      <c r="LD49" s="267"/>
      <c r="LE49" s="267"/>
      <c r="LF49" s="267"/>
      <c r="LG49" s="267"/>
      <c r="LH49" s="267"/>
      <c r="LI49" s="267"/>
      <c r="LJ49" s="267"/>
      <c r="LK49" s="267"/>
      <c r="LL49" s="267"/>
      <c r="LM49" s="267"/>
      <c r="LN49" s="267"/>
      <c r="LO49" s="267"/>
      <c r="LP49" s="267"/>
      <c r="LQ49" s="267"/>
      <c r="LR49" s="267"/>
      <c r="LS49" s="267"/>
      <c r="LT49" s="267"/>
      <c r="LU49" s="267"/>
      <c r="LV49" s="267"/>
      <c r="LW49" s="267"/>
      <c r="LX49" s="267"/>
      <c r="LY49" s="267"/>
      <c r="LZ49" s="267"/>
      <c r="MA49" s="267"/>
      <c r="MB49" s="267"/>
      <c r="MC49" s="267"/>
      <c r="MD49" s="267"/>
      <c r="ME49" s="267"/>
      <c r="MF49" s="267"/>
      <c r="MG49" s="267"/>
      <c r="MH49" s="267"/>
      <c r="MI49" s="267"/>
      <c r="MJ49" s="267"/>
      <c r="MK49" s="267"/>
      <c r="ML49" s="267"/>
      <c r="MM49" s="267"/>
      <c r="MN49" s="267"/>
      <c r="MO49" s="267"/>
      <c r="MP49" s="267"/>
      <c r="MQ49" s="267"/>
      <c r="MR49" s="267"/>
      <c r="MS49" s="267"/>
      <c r="MT49" s="267"/>
      <c r="MU49" s="267"/>
      <c r="MV49" s="267"/>
      <c r="MW49" s="267"/>
      <c r="MX49" s="267"/>
      <c r="MY49" s="267"/>
      <c r="MZ49" s="267"/>
      <c r="NA49" s="267"/>
      <c r="NB49" s="267"/>
      <c r="NC49" s="267"/>
      <c r="ND49" s="267"/>
      <c r="NE49" s="267"/>
      <c r="NF49" s="267"/>
      <c r="NG49" s="267"/>
      <c r="NH49" s="267"/>
      <c r="NI49" s="267"/>
      <c r="NJ49" s="267"/>
      <c r="NK49" s="267"/>
      <c r="NL49" s="267"/>
      <c r="NM49" s="267"/>
      <c r="NN49" s="267"/>
      <c r="NO49" s="267"/>
      <c r="NP49" s="267"/>
      <c r="NQ49" s="267"/>
      <c r="NR49" s="267"/>
      <c r="NS49" s="267"/>
      <c r="NT49" s="267"/>
      <c r="NU49" s="267"/>
      <c r="NV49" s="267"/>
      <c r="NW49" s="267"/>
      <c r="NX49" s="267"/>
      <c r="NY49" s="267"/>
      <c r="NZ49" s="267"/>
      <c r="OA49" s="267"/>
      <c r="OB49" s="267"/>
      <c r="OC49" s="267"/>
      <c r="OD49" s="267"/>
      <c r="OE49" s="267"/>
      <c r="OF49" s="267"/>
      <c r="OG49" s="267"/>
      <c r="OH49" s="267"/>
      <c r="OI49" s="267"/>
      <c r="OJ49" s="267"/>
      <c r="OK49" s="267"/>
      <c r="OL49" s="267"/>
      <c r="OM49" s="267"/>
      <c r="ON49" s="267"/>
      <c r="OO49" s="267"/>
      <c r="OP49" s="267"/>
      <c r="OQ49" s="267"/>
      <c r="OR49" s="267"/>
      <c r="OS49" s="267"/>
      <c r="OT49" s="267"/>
      <c r="OU49" s="267"/>
      <c r="OV49" s="267"/>
      <c r="OW49" s="267"/>
      <c r="OX49" s="267"/>
      <c r="OY49" s="267"/>
      <c r="OZ49" s="267"/>
      <c r="PA49" s="267"/>
      <c r="PB49" s="267"/>
      <c r="PC49" s="267"/>
      <c r="PD49" s="267"/>
      <c r="PE49" s="267"/>
      <c r="PF49" s="267"/>
      <c r="PG49" s="267"/>
      <c r="PH49" s="267"/>
      <c r="PI49" s="267"/>
      <c r="PJ49" s="267"/>
      <c r="PK49" s="267"/>
      <c r="PL49" s="267"/>
      <c r="PM49" s="267"/>
      <c r="PN49" s="267"/>
      <c r="PO49" s="267"/>
      <c r="PP49" s="267"/>
      <c r="PQ49" s="267"/>
      <c r="PR49" s="267"/>
      <c r="PS49" s="267"/>
      <c r="PT49" s="267"/>
      <c r="PU49" s="267"/>
      <c r="PV49" s="267"/>
      <c r="PW49" s="267"/>
      <c r="PX49" s="267"/>
      <c r="PY49" s="267"/>
      <c r="PZ49" s="267"/>
      <c r="QA49" s="267"/>
      <c r="QB49" s="267"/>
      <c r="QC49" s="267"/>
      <c r="QD49" s="267"/>
      <c r="QE49" s="267"/>
      <c r="QF49" s="267"/>
      <c r="QG49" s="267"/>
      <c r="QH49" s="267"/>
      <c r="QI49" s="267"/>
      <c r="QJ49" s="267"/>
      <c r="QK49" s="267"/>
      <c r="QL49" s="267"/>
      <c r="QM49" s="267"/>
      <c r="QN49" s="267"/>
      <c r="QO49" s="267"/>
      <c r="QP49" s="267"/>
      <c r="QQ49" s="267"/>
      <c r="QR49" s="267"/>
      <c r="QS49" s="267"/>
      <c r="QT49" s="267"/>
      <c r="QU49" s="267"/>
      <c r="QV49" s="267"/>
      <c r="QW49" s="267"/>
      <c r="QX49" s="267"/>
      <c r="QY49" s="267"/>
      <c r="QZ49" s="267"/>
      <c r="RA49" s="267"/>
      <c r="RB49" s="267"/>
      <c r="RC49" s="267"/>
      <c r="RD49" s="267"/>
      <c r="RE49" s="267"/>
    </row>
    <row r="50" spans="1:473" s="268" customFormat="1">
      <c r="A50" s="529"/>
      <c r="B50" s="530"/>
      <c r="C50" s="530"/>
      <c r="D50" s="530"/>
      <c r="E50" s="530"/>
      <c r="F50" s="530"/>
      <c r="G50" s="530"/>
      <c r="H50" s="530"/>
      <c r="I50" s="530"/>
      <c r="J50" s="530"/>
      <c r="K50" s="530"/>
      <c r="L50" s="531"/>
      <c r="M50" s="267"/>
      <c r="N50" s="267"/>
      <c r="O50" s="267"/>
      <c r="P50" s="267"/>
      <c r="Q50" s="267"/>
      <c r="R50" s="267"/>
      <c r="S50" s="267"/>
      <c r="T50" s="267"/>
      <c r="U50" s="267"/>
      <c r="V50" s="267"/>
      <c r="W50" s="267"/>
      <c r="X50" s="267"/>
      <c r="Y50" s="267"/>
      <c r="Z50" s="267"/>
      <c r="AA50" s="267"/>
      <c r="AB50" s="267"/>
      <c r="AC50" s="267"/>
      <c r="AD50" s="267"/>
      <c r="AE50" s="267"/>
      <c r="AF50" s="267"/>
      <c r="AG50" s="267"/>
      <c r="AH50" s="267"/>
      <c r="AI50" s="267"/>
      <c r="AJ50" s="267"/>
      <c r="AK50" s="267"/>
      <c r="AL50" s="267"/>
      <c r="AM50" s="267"/>
      <c r="AN50" s="267"/>
      <c r="AO50" s="267"/>
      <c r="AP50" s="267"/>
      <c r="AQ50" s="267"/>
      <c r="AR50" s="267"/>
      <c r="AS50" s="267"/>
      <c r="AT50" s="267"/>
      <c r="AU50" s="267"/>
      <c r="AV50" s="267"/>
      <c r="AW50" s="267"/>
      <c r="AX50" s="267"/>
      <c r="AY50" s="267"/>
      <c r="AZ50" s="267"/>
      <c r="BA50" s="267"/>
      <c r="BB50" s="267"/>
      <c r="BC50" s="267"/>
      <c r="BD50" s="267"/>
      <c r="BE50" s="267"/>
      <c r="BF50" s="267"/>
      <c r="BG50" s="267"/>
      <c r="BH50" s="267"/>
      <c r="BI50" s="267"/>
      <c r="BJ50" s="267"/>
      <c r="BK50" s="267"/>
      <c r="BL50" s="267"/>
      <c r="BM50" s="267"/>
      <c r="BN50" s="267"/>
      <c r="BO50" s="267"/>
      <c r="BP50" s="267"/>
      <c r="BQ50" s="267"/>
      <c r="BR50" s="267"/>
      <c r="BS50" s="267"/>
      <c r="BT50" s="267"/>
      <c r="BU50" s="267"/>
      <c r="BV50" s="267"/>
      <c r="BW50" s="267"/>
      <c r="BX50" s="267"/>
      <c r="BY50" s="267"/>
      <c r="BZ50" s="267"/>
      <c r="CA50" s="267"/>
      <c r="CB50" s="267"/>
      <c r="CC50" s="267"/>
      <c r="CD50" s="267"/>
      <c r="CE50" s="267"/>
      <c r="CF50" s="267"/>
      <c r="CG50" s="267"/>
      <c r="CH50" s="267"/>
      <c r="CI50" s="267"/>
      <c r="CJ50" s="267"/>
      <c r="CK50" s="267"/>
      <c r="CL50" s="267"/>
      <c r="CM50" s="267"/>
      <c r="CN50" s="267"/>
      <c r="CO50" s="267"/>
      <c r="CP50" s="267"/>
      <c r="CQ50" s="267"/>
      <c r="CR50" s="267"/>
      <c r="CS50" s="267"/>
      <c r="CT50" s="267"/>
      <c r="CU50" s="267"/>
      <c r="CV50" s="267"/>
      <c r="CW50" s="267"/>
      <c r="CX50" s="267"/>
      <c r="CY50" s="267"/>
      <c r="CZ50" s="267"/>
      <c r="DA50" s="267"/>
      <c r="DB50" s="267"/>
      <c r="DC50" s="267"/>
      <c r="DD50" s="267"/>
      <c r="DE50" s="267"/>
      <c r="DF50" s="267"/>
      <c r="DG50" s="267"/>
      <c r="DH50" s="267"/>
      <c r="DI50" s="267"/>
      <c r="DJ50" s="267"/>
      <c r="DK50" s="267"/>
      <c r="DL50" s="267"/>
      <c r="DM50" s="267"/>
      <c r="DN50" s="267"/>
      <c r="DO50" s="267"/>
      <c r="DP50" s="267"/>
      <c r="DQ50" s="267"/>
      <c r="DR50" s="267"/>
      <c r="DS50" s="267"/>
      <c r="DT50" s="267"/>
      <c r="DU50" s="267"/>
      <c r="DV50" s="267"/>
      <c r="DW50" s="267"/>
      <c r="DX50" s="267"/>
      <c r="DY50" s="267"/>
      <c r="DZ50" s="267"/>
      <c r="EA50" s="267"/>
      <c r="EB50" s="267"/>
      <c r="EC50" s="267"/>
      <c r="ED50" s="267"/>
      <c r="EE50" s="267"/>
      <c r="EF50" s="267"/>
      <c r="EG50" s="267"/>
      <c r="EH50" s="267"/>
      <c r="EI50" s="267"/>
      <c r="EJ50" s="267"/>
      <c r="EK50" s="267"/>
      <c r="EL50" s="267"/>
      <c r="EM50" s="267"/>
      <c r="EN50" s="267"/>
      <c r="EO50" s="267"/>
      <c r="EP50" s="267"/>
      <c r="EQ50" s="267"/>
      <c r="ER50" s="267"/>
      <c r="ES50" s="267"/>
      <c r="ET50" s="267"/>
      <c r="EU50" s="267"/>
      <c r="EV50" s="267"/>
      <c r="EW50" s="267"/>
      <c r="EX50" s="267"/>
      <c r="EY50" s="267"/>
      <c r="EZ50" s="267"/>
      <c r="FA50" s="267"/>
      <c r="FB50" s="267"/>
      <c r="FC50" s="267"/>
      <c r="FD50" s="267"/>
      <c r="FE50" s="267"/>
      <c r="FF50" s="267"/>
      <c r="FG50" s="267"/>
      <c r="FH50" s="267"/>
      <c r="FI50" s="267"/>
      <c r="FJ50" s="267"/>
      <c r="FK50" s="267"/>
      <c r="FL50" s="267"/>
      <c r="FM50" s="267"/>
      <c r="FN50" s="267"/>
      <c r="FO50" s="267"/>
      <c r="FP50" s="267"/>
      <c r="FQ50" s="267"/>
      <c r="FR50" s="267"/>
      <c r="FS50" s="267"/>
      <c r="FT50" s="267"/>
      <c r="FU50" s="267"/>
      <c r="FV50" s="267"/>
      <c r="FW50" s="267"/>
      <c r="FX50" s="267"/>
      <c r="FY50" s="267"/>
      <c r="FZ50" s="267"/>
      <c r="GA50" s="267"/>
      <c r="GB50" s="267"/>
      <c r="GC50" s="267"/>
      <c r="GD50" s="267"/>
      <c r="GE50" s="267"/>
      <c r="GF50" s="267"/>
      <c r="GG50" s="267"/>
      <c r="GH50" s="267"/>
      <c r="GI50" s="267"/>
      <c r="GJ50" s="267"/>
      <c r="GK50" s="267"/>
      <c r="GL50" s="267"/>
      <c r="GM50" s="267"/>
      <c r="GN50" s="267"/>
      <c r="GO50" s="267"/>
      <c r="GP50" s="267"/>
      <c r="GQ50" s="267"/>
      <c r="GR50" s="267"/>
      <c r="GS50" s="267"/>
      <c r="GT50" s="267"/>
      <c r="GU50" s="267"/>
      <c r="GV50" s="267"/>
      <c r="GW50" s="267"/>
      <c r="GX50" s="267"/>
      <c r="GY50" s="267"/>
      <c r="GZ50" s="267"/>
      <c r="HA50" s="267"/>
      <c r="HB50" s="267"/>
      <c r="HC50" s="267"/>
      <c r="HD50" s="267"/>
      <c r="HE50" s="267"/>
      <c r="HF50" s="267"/>
      <c r="HG50" s="267"/>
      <c r="HH50" s="267"/>
      <c r="HI50" s="267"/>
      <c r="HJ50" s="267"/>
      <c r="HK50" s="267"/>
      <c r="HL50" s="267"/>
      <c r="HM50" s="267"/>
      <c r="HN50" s="267"/>
      <c r="HO50" s="267"/>
      <c r="HP50" s="267"/>
      <c r="HQ50" s="267"/>
      <c r="HR50" s="267"/>
      <c r="HS50" s="267"/>
      <c r="HT50" s="267"/>
      <c r="HU50" s="267"/>
      <c r="HV50" s="267"/>
      <c r="HW50" s="267"/>
      <c r="HX50" s="267"/>
      <c r="HY50" s="267"/>
      <c r="HZ50" s="267"/>
      <c r="IA50" s="267"/>
      <c r="IB50" s="267"/>
      <c r="IC50" s="267"/>
      <c r="ID50" s="267"/>
      <c r="IE50" s="267"/>
      <c r="IF50" s="267"/>
      <c r="IG50" s="267"/>
      <c r="IH50" s="267"/>
      <c r="II50" s="267"/>
      <c r="IJ50" s="267"/>
      <c r="IK50" s="267"/>
      <c r="IL50" s="267"/>
      <c r="IM50" s="267"/>
      <c r="IN50" s="267"/>
      <c r="IO50" s="267"/>
      <c r="IP50" s="267"/>
      <c r="IQ50" s="267"/>
      <c r="IR50" s="267"/>
      <c r="IS50" s="267"/>
      <c r="IT50" s="267"/>
      <c r="IU50" s="267"/>
      <c r="IV50" s="267"/>
      <c r="IW50" s="267"/>
      <c r="IX50" s="267"/>
      <c r="IY50" s="267"/>
      <c r="IZ50" s="267"/>
      <c r="JA50" s="267"/>
      <c r="JB50" s="267"/>
      <c r="JC50" s="267"/>
      <c r="JD50" s="267"/>
      <c r="JE50" s="267"/>
      <c r="JF50" s="267"/>
      <c r="JG50" s="267"/>
      <c r="JH50" s="267"/>
      <c r="JI50" s="267"/>
      <c r="JJ50" s="267"/>
      <c r="JK50" s="267"/>
      <c r="JL50" s="267"/>
      <c r="JM50" s="267"/>
      <c r="JN50" s="267"/>
      <c r="JO50" s="267"/>
      <c r="JP50" s="267"/>
      <c r="JQ50" s="267"/>
      <c r="JR50" s="267"/>
      <c r="JS50" s="267"/>
      <c r="JT50" s="267"/>
      <c r="JU50" s="267"/>
      <c r="JV50" s="267"/>
      <c r="JW50" s="267"/>
      <c r="JX50" s="267"/>
      <c r="JY50" s="267"/>
      <c r="JZ50" s="267"/>
      <c r="KA50" s="267"/>
      <c r="KB50" s="267"/>
      <c r="KC50" s="267"/>
      <c r="KD50" s="267"/>
      <c r="KE50" s="267"/>
      <c r="KF50" s="267"/>
      <c r="KG50" s="267"/>
      <c r="KH50" s="267"/>
      <c r="KI50" s="267"/>
      <c r="KJ50" s="267"/>
      <c r="KK50" s="267"/>
      <c r="KL50" s="267"/>
      <c r="KM50" s="267"/>
      <c r="KN50" s="267"/>
      <c r="KO50" s="267"/>
      <c r="KP50" s="267"/>
      <c r="KQ50" s="267"/>
      <c r="KR50" s="267"/>
      <c r="KS50" s="267"/>
      <c r="KT50" s="267"/>
      <c r="KU50" s="267"/>
      <c r="KV50" s="267"/>
      <c r="KW50" s="267"/>
      <c r="KX50" s="267"/>
      <c r="KY50" s="267"/>
      <c r="KZ50" s="267"/>
      <c r="LA50" s="267"/>
      <c r="LB50" s="267"/>
      <c r="LC50" s="267"/>
      <c r="LD50" s="267"/>
      <c r="LE50" s="267"/>
      <c r="LF50" s="267"/>
      <c r="LG50" s="267"/>
      <c r="LH50" s="267"/>
      <c r="LI50" s="267"/>
      <c r="LJ50" s="267"/>
      <c r="LK50" s="267"/>
      <c r="LL50" s="267"/>
      <c r="LM50" s="267"/>
      <c r="LN50" s="267"/>
      <c r="LO50" s="267"/>
      <c r="LP50" s="267"/>
      <c r="LQ50" s="267"/>
      <c r="LR50" s="267"/>
      <c r="LS50" s="267"/>
      <c r="LT50" s="267"/>
      <c r="LU50" s="267"/>
      <c r="LV50" s="267"/>
      <c r="LW50" s="267"/>
      <c r="LX50" s="267"/>
      <c r="LY50" s="267"/>
      <c r="LZ50" s="267"/>
      <c r="MA50" s="267"/>
      <c r="MB50" s="267"/>
      <c r="MC50" s="267"/>
      <c r="MD50" s="267"/>
      <c r="ME50" s="267"/>
      <c r="MF50" s="267"/>
      <c r="MG50" s="267"/>
      <c r="MH50" s="267"/>
      <c r="MI50" s="267"/>
      <c r="MJ50" s="267"/>
      <c r="MK50" s="267"/>
      <c r="ML50" s="267"/>
      <c r="MM50" s="267"/>
      <c r="MN50" s="267"/>
      <c r="MO50" s="267"/>
      <c r="MP50" s="267"/>
      <c r="MQ50" s="267"/>
      <c r="MR50" s="267"/>
      <c r="MS50" s="267"/>
      <c r="MT50" s="267"/>
      <c r="MU50" s="267"/>
      <c r="MV50" s="267"/>
      <c r="MW50" s="267"/>
      <c r="MX50" s="267"/>
      <c r="MY50" s="267"/>
      <c r="MZ50" s="267"/>
      <c r="NA50" s="267"/>
      <c r="NB50" s="267"/>
      <c r="NC50" s="267"/>
      <c r="ND50" s="267"/>
      <c r="NE50" s="267"/>
      <c r="NF50" s="267"/>
      <c r="NG50" s="267"/>
      <c r="NH50" s="267"/>
      <c r="NI50" s="267"/>
      <c r="NJ50" s="267"/>
      <c r="NK50" s="267"/>
      <c r="NL50" s="267"/>
      <c r="NM50" s="267"/>
      <c r="NN50" s="267"/>
      <c r="NO50" s="267"/>
      <c r="NP50" s="267"/>
      <c r="NQ50" s="267"/>
      <c r="NR50" s="267"/>
      <c r="NS50" s="267"/>
      <c r="NT50" s="267"/>
      <c r="NU50" s="267"/>
      <c r="NV50" s="267"/>
      <c r="NW50" s="267"/>
      <c r="NX50" s="267"/>
      <c r="NY50" s="267"/>
      <c r="NZ50" s="267"/>
      <c r="OA50" s="267"/>
      <c r="OB50" s="267"/>
      <c r="OC50" s="267"/>
      <c r="OD50" s="267"/>
      <c r="OE50" s="267"/>
      <c r="OF50" s="267"/>
      <c r="OG50" s="267"/>
      <c r="OH50" s="267"/>
      <c r="OI50" s="267"/>
      <c r="OJ50" s="267"/>
      <c r="OK50" s="267"/>
      <c r="OL50" s="267"/>
      <c r="OM50" s="267"/>
      <c r="ON50" s="267"/>
      <c r="OO50" s="267"/>
      <c r="OP50" s="267"/>
      <c r="OQ50" s="267"/>
      <c r="OR50" s="267"/>
      <c r="OS50" s="267"/>
      <c r="OT50" s="267"/>
      <c r="OU50" s="267"/>
      <c r="OV50" s="267"/>
      <c r="OW50" s="267"/>
      <c r="OX50" s="267"/>
      <c r="OY50" s="267"/>
      <c r="OZ50" s="267"/>
      <c r="PA50" s="267"/>
      <c r="PB50" s="267"/>
      <c r="PC50" s="267"/>
      <c r="PD50" s="267"/>
      <c r="PE50" s="267"/>
      <c r="PF50" s="267"/>
      <c r="PG50" s="267"/>
      <c r="PH50" s="267"/>
      <c r="PI50" s="267"/>
      <c r="PJ50" s="267"/>
      <c r="PK50" s="267"/>
      <c r="PL50" s="267"/>
      <c r="PM50" s="267"/>
      <c r="PN50" s="267"/>
      <c r="PO50" s="267"/>
      <c r="PP50" s="267"/>
      <c r="PQ50" s="267"/>
      <c r="PR50" s="267"/>
      <c r="PS50" s="267"/>
      <c r="PT50" s="267"/>
      <c r="PU50" s="267"/>
      <c r="PV50" s="267"/>
      <c r="PW50" s="267"/>
      <c r="PX50" s="267"/>
      <c r="PY50" s="267"/>
      <c r="PZ50" s="267"/>
      <c r="QA50" s="267"/>
      <c r="QB50" s="267"/>
      <c r="QC50" s="267"/>
      <c r="QD50" s="267"/>
      <c r="QE50" s="267"/>
      <c r="QF50" s="267"/>
      <c r="QG50" s="267"/>
      <c r="QH50" s="267"/>
      <c r="QI50" s="267"/>
      <c r="QJ50" s="267"/>
      <c r="QK50" s="267"/>
      <c r="QL50" s="267"/>
      <c r="QM50" s="267"/>
      <c r="QN50" s="267"/>
      <c r="QO50" s="267"/>
      <c r="QP50" s="267"/>
      <c r="QQ50" s="267"/>
      <c r="QR50" s="267"/>
      <c r="QS50" s="267"/>
      <c r="QT50" s="267"/>
      <c r="QU50" s="267"/>
      <c r="QV50" s="267"/>
      <c r="QW50" s="267"/>
      <c r="QX50" s="267"/>
      <c r="QY50" s="267"/>
      <c r="QZ50" s="267"/>
      <c r="RA50" s="267"/>
      <c r="RB50" s="267"/>
      <c r="RC50" s="267"/>
      <c r="RD50" s="267"/>
      <c r="RE50" s="267"/>
    </row>
    <row r="51" spans="1:473" s="210" customFormat="1" ht="42" customHeight="1">
      <c r="A51" s="526" t="s">
        <v>327</v>
      </c>
      <c r="B51" s="527"/>
      <c r="C51" s="527"/>
      <c r="D51" s="527"/>
      <c r="E51" s="527"/>
      <c r="F51" s="527"/>
      <c r="G51" s="527"/>
      <c r="H51" s="527"/>
      <c r="I51" s="527"/>
      <c r="J51" s="527"/>
      <c r="K51" s="527"/>
      <c r="L51" s="528"/>
      <c r="M51" s="272"/>
      <c r="N51" s="272"/>
      <c r="O51" s="272"/>
      <c r="P51" s="272"/>
      <c r="Q51" s="272"/>
      <c r="R51" s="272"/>
      <c r="S51" s="272"/>
      <c r="T51" s="272"/>
      <c r="U51" s="272"/>
      <c r="V51" s="272"/>
      <c r="W51" s="272"/>
      <c r="X51" s="272"/>
      <c r="Y51" s="272"/>
      <c r="Z51" s="272"/>
      <c r="AA51" s="272"/>
      <c r="AB51" s="272"/>
      <c r="AC51" s="272"/>
      <c r="AD51" s="272"/>
      <c r="AE51" s="272"/>
      <c r="AF51" s="272"/>
      <c r="AG51" s="272"/>
      <c r="AH51" s="272"/>
      <c r="AI51" s="272"/>
      <c r="AJ51" s="272"/>
      <c r="AK51" s="272"/>
      <c r="AL51" s="272"/>
      <c r="AM51" s="272"/>
      <c r="AN51" s="272"/>
      <c r="AO51" s="272"/>
      <c r="AP51" s="272"/>
      <c r="AQ51" s="272"/>
      <c r="AR51" s="272"/>
      <c r="AS51" s="272"/>
      <c r="AT51" s="272"/>
      <c r="AU51" s="272"/>
      <c r="AV51" s="272"/>
      <c r="AW51" s="272"/>
      <c r="AX51" s="272"/>
      <c r="AY51" s="272"/>
      <c r="AZ51" s="272"/>
      <c r="BA51" s="272"/>
      <c r="BB51" s="272"/>
      <c r="BC51" s="272"/>
      <c r="BD51" s="272"/>
      <c r="BE51" s="272"/>
      <c r="BF51" s="272"/>
      <c r="BG51" s="272"/>
      <c r="BH51" s="272"/>
      <c r="BI51" s="272"/>
      <c r="BJ51" s="272"/>
      <c r="BK51" s="272"/>
      <c r="BL51" s="272"/>
      <c r="BM51" s="272"/>
      <c r="BN51" s="272"/>
      <c r="BO51" s="272"/>
      <c r="BP51" s="272"/>
      <c r="BQ51" s="272"/>
      <c r="BR51" s="272"/>
      <c r="BS51" s="272"/>
      <c r="BT51" s="272"/>
      <c r="BU51" s="272"/>
      <c r="BV51" s="272"/>
      <c r="BW51" s="272"/>
      <c r="BX51" s="272"/>
      <c r="BY51" s="272"/>
      <c r="BZ51" s="272"/>
      <c r="CA51" s="272"/>
      <c r="CB51" s="272"/>
      <c r="CC51" s="272"/>
      <c r="CD51" s="272"/>
      <c r="CE51" s="272"/>
      <c r="CF51" s="272"/>
      <c r="CG51" s="272"/>
      <c r="CH51" s="272"/>
      <c r="CI51" s="272"/>
      <c r="CJ51" s="272"/>
      <c r="CK51" s="272"/>
      <c r="CL51" s="272"/>
      <c r="CM51" s="272"/>
      <c r="CN51" s="272"/>
      <c r="CO51" s="272"/>
      <c r="CP51" s="272"/>
      <c r="CQ51" s="272"/>
      <c r="CR51" s="272"/>
      <c r="CS51" s="272"/>
      <c r="CT51" s="272"/>
      <c r="CU51" s="272"/>
      <c r="CV51" s="272"/>
      <c r="CW51" s="272"/>
      <c r="CX51" s="272"/>
      <c r="CY51" s="272"/>
      <c r="CZ51" s="272"/>
      <c r="DA51" s="272"/>
      <c r="DB51" s="272"/>
      <c r="DC51" s="272"/>
      <c r="DD51" s="272"/>
      <c r="DE51" s="272"/>
      <c r="DF51" s="272"/>
      <c r="DG51" s="272"/>
      <c r="DH51" s="272"/>
      <c r="DI51" s="272"/>
      <c r="DJ51" s="272"/>
      <c r="DK51" s="272"/>
      <c r="DL51" s="272"/>
      <c r="DM51" s="272"/>
      <c r="DN51" s="272"/>
      <c r="DO51" s="272"/>
      <c r="DP51" s="272"/>
      <c r="DQ51" s="272"/>
      <c r="DR51" s="272"/>
      <c r="DS51" s="272"/>
      <c r="DT51" s="272"/>
      <c r="DU51" s="272"/>
      <c r="DV51" s="272"/>
      <c r="DW51" s="272"/>
      <c r="DX51" s="272"/>
      <c r="DY51" s="272"/>
      <c r="DZ51" s="272"/>
      <c r="EA51" s="272"/>
      <c r="EB51" s="272"/>
      <c r="EC51" s="272"/>
      <c r="ED51" s="272"/>
      <c r="EE51" s="272"/>
      <c r="EF51" s="272"/>
      <c r="EG51" s="272"/>
      <c r="EH51" s="272"/>
      <c r="EI51" s="272"/>
      <c r="EJ51" s="272"/>
      <c r="EK51" s="272"/>
      <c r="EL51" s="272"/>
      <c r="EM51" s="272"/>
      <c r="EN51" s="272"/>
      <c r="EO51" s="272"/>
      <c r="EP51" s="272"/>
      <c r="EQ51" s="272"/>
      <c r="ER51" s="272"/>
      <c r="ES51" s="272"/>
      <c r="ET51" s="272"/>
      <c r="EU51" s="272"/>
      <c r="EV51" s="272"/>
      <c r="EW51" s="272"/>
      <c r="EX51" s="272"/>
      <c r="EY51" s="272"/>
      <c r="EZ51" s="272"/>
      <c r="FA51" s="272"/>
      <c r="FB51" s="272"/>
      <c r="FC51" s="272"/>
      <c r="FD51" s="272"/>
      <c r="FE51" s="272"/>
      <c r="FF51" s="272"/>
      <c r="FG51" s="272"/>
      <c r="FH51" s="272"/>
      <c r="FI51" s="272"/>
      <c r="FJ51" s="272"/>
      <c r="FK51" s="272"/>
      <c r="FL51" s="272"/>
      <c r="FM51" s="272"/>
      <c r="FN51" s="272"/>
      <c r="FO51" s="272"/>
      <c r="FP51" s="272"/>
      <c r="FQ51" s="272"/>
      <c r="FR51" s="272"/>
      <c r="FS51" s="272"/>
      <c r="FT51" s="272"/>
      <c r="FU51" s="272"/>
      <c r="FV51" s="272"/>
      <c r="FW51" s="272"/>
      <c r="FX51" s="272"/>
      <c r="FY51" s="272"/>
      <c r="FZ51" s="272"/>
      <c r="GA51" s="272"/>
      <c r="GB51" s="272"/>
      <c r="GC51" s="272"/>
      <c r="GD51" s="272"/>
      <c r="GE51" s="272"/>
      <c r="GF51" s="272"/>
      <c r="GG51" s="272"/>
      <c r="GH51" s="272"/>
      <c r="GI51" s="272"/>
      <c r="GJ51" s="272"/>
      <c r="GK51" s="272"/>
      <c r="GL51" s="272"/>
      <c r="GM51" s="272"/>
      <c r="GN51" s="272"/>
      <c r="GO51" s="272"/>
      <c r="GP51" s="272"/>
      <c r="GQ51" s="272"/>
      <c r="GR51" s="272"/>
      <c r="GS51" s="272"/>
      <c r="GT51" s="272"/>
      <c r="GU51" s="272"/>
      <c r="GV51" s="272"/>
      <c r="GW51" s="272"/>
      <c r="GX51" s="272"/>
      <c r="GY51" s="272"/>
      <c r="GZ51" s="272"/>
      <c r="HA51" s="272"/>
      <c r="HB51" s="272"/>
      <c r="HC51" s="272"/>
      <c r="HD51" s="272"/>
      <c r="HE51" s="272"/>
      <c r="HF51" s="272"/>
      <c r="HG51" s="272"/>
      <c r="HH51" s="272"/>
      <c r="HI51" s="272"/>
      <c r="HJ51" s="272"/>
      <c r="HK51" s="272"/>
      <c r="HL51" s="272"/>
      <c r="HM51" s="272"/>
      <c r="HN51" s="272"/>
      <c r="HO51" s="272"/>
      <c r="HP51" s="272"/>
      <c r="HQ51" s="272"/>
      <c r="HR51" s="272"/>
      <c r="HS51" s="272"/>
      <c r="HT51" s="272"/>
      <c r="HU51" s="272"/>
      <c r="HV51" s="272"/>
      <c r="HW51" s="272"/>
      <c r="HX51" s="272"/>
      <c r="HY51" s="272"/>
      <c r="HZ51" s="272"/>
      <c r="IA51" s="272"/>
      <c r="IB51" s="272"/>
      <c r="IC51" s="272"/>
      <c r="ID51" s="272"/>
      <c r="IE51" s="272"/>
      <c r="IF51" s="272"/>
      <c r="IG51" s="272"/>
      <c r="IH51" s="272"/>
      <c r="II51" s="272"/>
      <c r="IJ51" s="272"/>
      <c r="IK51" s="272"/>
      <c r="IL51" s="272"/>
      <c r="IM51" s="272"/>
      <c r="IN51" s="272"/>
      <c r="IO51" s="272"/>
      <c r="IP51" s="272"/>
      <c r="IQ51" s="272"/>
      <c r="IR51" s="272"/>
      <c r="IS51" s="272"/>
      <c r="IT51" s="272"/>
      <c r="IU51" s="272"/>
      <c r="IV51" s="272"/>
      <c r="IW51" s="272"/>
      <c r="IX51" s="272"/>
      <c r="IY51" s="272"/>
      <c r="IZ51" s="272"/>
      <c r="JA51" s="272"/>
      <c r="JB51" s="272"/>
      <c r="JC51" s="272"/>
      <c r="JD51" s="272"/>
      <c r="JE51" s="272"/>
      <c r="JF51" s="272"/>
      <c r="JG51" s="272"/>
      <c r="JH51" s="272"/>
      <c r="JI51" s="272"/>
      <c r="JJ51" s="272"/>
      <c r="JK51" s="272"/>
      <c r="JL51" s="272"/>
      <c r="JM51" s="272"/>
      <c r="JN51" s="272"/>
      <c r="JO51" s="272"/>
      <c r="JP51" s="272"/>
      <c r="JQ51" s="272"/>
      <c r="JR51" s="272"/>
      <c r="JS51" s="272"/>
      <c r="JT51" s="272"/>
      <c r="JU51" s="272"/>
      <c r="JV51" s="272"/>
      <c r="JW51" s="272"/>
      <c r="JX51" s="272"/>
      <c r="JY51" s="272"/>
      <c r="JZ51" s="272"/>
      <c r="KA51" s="272"/>
      <c r="KB51" s="272"/>
      <c r="KC51" s="272"/>
      <c r="KD51" s="272"/>
      <c r="KE51" s="272"/>
      <c r="KF51" s="272"/>
      <c r="KG51" s="272"/>
      <c r="KH51" s="272"/>
      <c r="KI51" s="272"/>
      <c r="KJ51" s="272"/>
      <c r="KK51" s="272"/>
      <c r="KL51" s="272"/>
      <c r="KM51" s="272"/>
      <c r="KN51" s="272"/>
      <c r="KO51" s="272"/>
      <c r="KP51" s="272"/>
      <c r="KQ51" s="272"/>
      <c r="KR51" s="272"/>
      <c r="KS51" s="272"/>
      <c r="KT51" s="272"/>
      <c r="KU51" s="272"/>
      <c r="KV51" s="272"/>
      <c r="KW51" s="272"/>
      <c r="KX51" s="272"/>
      <c r="KY51" s="272"/>
      <c r="KZ51" s="272"/>
      <c r="LA51" s="272"/>
      <c r="LB51" s="272"/>
      <c r="LC51" s="272"/>
      <c r="LD51" s="272"/>
      <c r="LE51" s="272"/>
      <c r="LF51" s="272"/>
      <c r="LG51" s="272"/>
      <c r="LH51" s="272"/>
      <c r="LI51" s="272"/>
      <c r="LJ51" s="272"/>
      <c r="LK51" s="272"/>
      <c r="LL51" s="272"/>
      <c r="LM51" s="272"/>
      <c r="LN51" s="272"/>
      <c r="LO51" s="272"/>
      <c r="LP51" s="272"/>
      <c r="LQ51" s="272"/>
      <c r="LR51" s="272"/>
      <c r="LS51" s="272"/>
      <c r="LT51" s="272"/>
      <c r="LU51" s="272"/>
      <c r="LV51" s="272"/>
      <c r="LW51" s="272"/>
      <c r="LX51" s="272"/>
      <c r="LY51" s="272"/>
      <c r="LZ51" s="272"/>
      <c r="MA51" s="272"/>
      <c r="MB51" s="272"/>
      <c r="MC51" s="272"/>
      <c r="MD51" s="272"/>
      <c r="ME51" s="272"/>
      <c r="MF51" s="272"/>
      <c r="MG51" s="272"/>
      <c r="MH51" s="272"/>
      <c r="MI51" s="272"/>
      <c r="MJ51" s="272"/>
      <c r="MK51" s="272"/>
      <c r="ML51" s="272"/>
      <c r="MM51" s="272"/>
      <c r="MN51" s="272"/>
      <c r="MO51" s="272"/>
      <c r="MP51" s="272"/>
      <c r="MQ51" s="272"/>
      <c r="MR51" s="272"/>
      <c r="MS51" s="272"/>
      <c r="MT51" s="272"/>
      <c r="MU51" s="272"/>
      <c r="MV51" s="272"/>
      <c r="MW51" s="272"/>
      <c r="MX51" s="272"/>
      <c r="MY51" s="272"/>
      <c r="MZ51" s="272"/>
      <c r="NA51" s="272"/>
      <c r="NB51" s="272"/>
      <c r="NC51" s="272"/>
      <c r="ND51" s="272"/>
      <c r="NE51" s="272"/>
      <c r="NF51" s="272"/>
      <c r="NG51" s="272"/>
      <c r="NH51" s="272"/>
      <c r="NI51" s="272"/>
      <c r="NJ51" s="272"/>
      <c r="NK51" s="272"/>
      <c r="NL51" s="272"/>
      <c r="NM51" s="272"/>
      <c r="NN51" s="272"/>
      <c r="NO51" s="272"/>
      <c r="NP51" s="272"/>
      <c r="NQ51" s="272"/>
      <c r="NR51" s="272"/>
      <c r="NS51" s="272"/>
      <c r="NT51" s="272"/>
      <c r="NU51" s="272"/>
      <c r="NV51" s="272"/>
      <c r="NW51" s="272"/>
      <c r="NX51" s="272"/>
      <c r="NY51" s="272"/>
      <c r="NZ51" s="272"/>
      <c r="OA51" s="272"/>
      <c r="OB51" s="272"/>
      <c r="OC51" s="272"/>
      <c r="OD51" s="272"/>
      <c r="OE51" s="272"/>
      <c r="OF51" s="272"/>
      <c r="OG51" s="272"/>
      <c r="OH51" s="272"/>
      <c r="OI51" s="272"/>
      <c r="OJ51" s="272"/>
      <c r="OK51" s="272"/>
      <c r="OL51" s="272"/>
      <c r="OM51" s="272"/>
      <c r="ON51" s="272"/>
      <c r="OO51" s="272"/>
      <c r="OP51" s="272"/>
      <c r="OQ51" s="272"/>
      <c r="OR51" s="272"/>
      <c r="OS51" s="272"/>
      <c r="OT51" s="272"/>
      <c r="OU51" s="272"/>
      <c r="OV51" s="272"/>
      <c r="OW51" s="272"/>
      <c r="OX51" s="272"/>
      <c r="OY51" s="272"/>
      <c r="OZ51" s="272"/>
      <c r="PA51" s="272"/>
      <c r="PB51" s="272"/>
      <c r="PC51" s="272"/>
      <c r="PD51" s="272"/>
      <c r="PE51" s="272"/>
      <c r="PF51" s="272"/>
      <c r="PG51" s="272"/>
      <c r="PH51" s="272"/>
      <c r="PI51" s="272"/>
      <c r="PJ51" s="272"/>
      <c r="PK51" s="272"/>
      <c r="PL51" s="272"/>
      <c r="PM51" s="272"/>
      <c r="PN51" s="272"/>
      <c r="PO51" s="272"/>
      <c r="PP51" s="272"/>
      <c r="PQ51" s="272"/>
      <c r="PR51" s="272"/>
      <c r="PS51" s="272"/>
      <c r="PT51" s="272"/>
      <c r="PU51" s="272"/>
      <c r="PV51" s="272"/>
      <c r="PW51" s="272"/>
      <c r="PX51" s="272"/>
      <c r="PY51" s="272"/>
      <c r="PZ51" s="272"/>
      <c r="QA51" s="272"/>
      <c r="QB51" s="272"/>
      <c r="QC51" s="272"/>
      <c r="QD51" s="272"/>
      <c r="QE51" s="272"/>
      <c r="QF51" s="272"/>
      <c r="QG51" s="272"/>
      <c r="QH51" s="272"/>
      <c r="QI51" s="272"/>
      <c r="QJ51" s="272"/>
      <c r="QK51" s="272"/>
      <c r="QL51" s="272"/>
      <c r="QM51" s="272"/>
      <c r="QN51" s="272"/>
      <c r="QO51" s="272"/>
      <c r="QP51" s="272"/>
      <c r="QQ51" s="272"/>
      <c r="QR51" s="272"/>
      <c r="QS51" s="272"/>
      <c r="QT51" s="272"/>
      <c r="QU51" s="272"/>
      <c r="QV51" s="272"/>
      <c r="QW51" s="272"/>
      <c r="QX51" s="272"/>
      <c r="QY51" s="272"/>
      <c r="QZ51" s="272"/>
      <c r="RA51" s="272"/>
      <c r="RB51" s="272"/>
      <c r="RC51" s="272"/>
      <c r="RD51" s="272"/>
      <c r="RE51" s="272"/>
    </row>
    <row r="52" spans="1:473" s="268" customFormat="1" ht="33.950000000000003" customHeight="1">
      <c r="A52" s="529"/>
      <c r="B52" s="530"/>
      <c r="C52" s="530"/>
      <c r="D52" s="530"/>
      <c r="E52" s="530"/>
      <c r="F52" s="530"/>
      <c r="G52" s="530"/>
      <c r="H52" s="530"/>
      <c r="I52" s="530"/>
      <c r="J52" s="530"/>
      <c r="K52" s="530"/>
      <c r="L52" s="531"/>
      <c r="M52" s="267"/>
      <c r="N52" s="267"/>
      <c r="O52" s="267"/>
      <c r="P52" s="267"/>
      <c r="Q52" s="267"/>
      <c r="R52" s="267"/>
      <c r="S52" s="267"/>
      <c r="T52" s="267"/>
      <c r="U52" s="267"/>
      <c r="V52" s="267"/>
      <c r="W52" s="267"/>
      <c r="X52" s="267"/>
      <c r="Y52" s="267"/>
      <c r="Z52" s="267"/>
      <c r="AA52" s="267"/>
      <c r="AB52" s="267"/>
      <c r="AC52" s="267"/>
      <c r="AD52" s="267"/>
      <c r="AE52" s="267"/>
      <c r="AF52" s="267"/>
      <c r="AG52" s="267"/>
      <c r="AH52" s="267"/>
      <c r="AI52" s="267"/>
      <c r="AJ52" s="267"/>
      <c r="AK52" s="267"/>
      <c r="AL52" s="267"/>
      <c r="AM52" s="267"/>
      <c r="AN52" s="267"/>
      <c r="AO52" s="267"/>
      <c r="AP52" s="267"/>
      <c r="AQ52" s="267"/>
      <c r="AR52" s="267"/>
      <c r="AS52" s="267"/>
      <c r="AT52" s="267"/>
      <c r="AU52" s="267"/>
      <c r="AV52" s="267"/>
      <c r="AW52" s="267"/>
      <c r="AX52" s="267"/>
      <c r="AY52" s="267"/>
      <c r="AZ52" s="267"/>
      <c r="BA52" s="267"/>
      <c r="BB52" s="267"/>
      <c r="BC52" s="267"/>
      <c r="BD52" s="267"/>
      <c r="BE52" s="267"/>
      <c r="BF52" s="267"/>
      <c r="BG52" s="267"/>
      <c r="BH52" s="267"/>
      <c r="BI52" s="267"/>
      <c r="BJ52" s="267"/>
      <c r="BK52" s="267"/>
      <c r="BL52" s="267"/>
      <c r="BM52" s="267"/>
      <c r="BN52" s="267"/>
      <c r="BO52" s="267"/>
      <c r="BP52" s="267"/>
      <c r="BQ52" s="267"/>
      <c r="BR52" s="267"/>
      <c r="BS52" s="267"/>
      <c r="BT52" s="267"/>
      <c r="BU52" s="267"/>
      <c r="BV52" s="267"/>
      <c r="BW52" s="267"/>
      <c r="BX52" s="267"/>
      <c r="BY52" s="267"/>
      <c r="BZ52" s="267"/>
      <c r="CA52" s="267"/>
      <c r="CB52" s="267"/>
      <c r="CC52" s="267"/>
      <c r="CD52" s="267"/>
      <c r="CE52" s="267"/>
      <c r="CF52" s="267"/>
      <c r="CG52" s="267"/>
      <c r="CH52" s="267"/>
      <c r="CI52" s="267"/>
      <c r="CJ52" s="267"/>
      <c r="CK52" s="267"/>
      <c r="CL52" s="267"/>
      <c r="CM52" s="267"/>
      <c r="CN52" s="267"/>
      <c r="CO52" s="267"/>
      <c r="CP52" s="267"/>
      <c r="CQ52" s="267"/>
      <c r="CR52" s="267"/>
      <c r="CS52" s="267"/>
      <c r="CT52" s="267"/>
      <c r="CU52" s="267"/>
      <c r="CV52" s="267"/>
      <c r="CW52" s="267"/>
      <c r="CX52" s="267"/>
      <c r="CY52" s="267"/>
      <c r="CZ52" s="267"/>
      <c r="DA52" s="267"/>
      <c r="DB52" s="267"/>
      <c r="DC52" s="267"/>
      <c r="DD52" s="267"/>
      <c r="DE52" s="267"/>
      <c r="DF52" s="267"/>
      <c r="DG52" s="267"/>
      <c r="DH52" s="267"/>
      <c r="DI52" s="267"/>
      <c r="DJ52" s="267"/>
      <c r="DK52" s="267"/>
      <c r="DL52" s="267"/>
      <c r="DM52" s="267"/>
      <c r="DN52" s="267"/>
      <c r="DO52" s="267"/>
      <c r="DP52" s="267"/>
      <c r="DQ52" s="267"/>
      <c r="DR52" s="267"/>
      <c r="DS52" s="267"/>
      <c r="DT52" s="267"/>
      <c r="DU52" s="267"/>
      <c r="DV52" s="267"/>
      <c r="DW52" s="267"/>
      <c r="DX52" s="267"/>
      <c r="DY52" s="267"/>
      <c r="DZ52" s="267"/>
      <c r="EA52" s="267"/>
      <c r="EB52" s="267"/>
      <c r="EC52" s="267"/>
      <c r="ED52" s="267"/>
      <c r="EE52" s="267"/>
      <c r="EF52" s="267"/>
      <c r="EG52" s="267"/>
      <c r="EH52" s="267"/>
      <c r="EI52" s="267"/>
      <c r="EJ52" s="267"/>
      <c r="EK52" s="267"/>
      <c r="EL52" s="267"/>
      <c r="EM52" s="267"/>
      <c r="EN52" s="267"/>
      <c r="EO52" s="267"/>
      <c r="EP52" s="267"/>
      <c r="EQ52" s="267"/>
      <c r="ER52" s="267"/>
      <c r="ES52" s="267"/>
      <c r="ET52" s="267"/>
      <c r="EU52" s="267"/>
      <c r="EV52" s="267"/>
      <c r="EW52" s="267"/>
      <c r="EX52" s="267"/>
      <c r="EY52" s="267"/>
      <c r="EZ52" s="267"/>
      <c r="FA52" s="267"/>
      <c r="FB52" s="267"/>
      <c r="FC52" s="267"/>
      <c r="FD52" s="267"/>
      <c r="FE52" s="267"/>
      <c r="FF52" s="267"/>
      <c r="FG52" s="267"/>
      <c r="FH52" s="267"/>
      <c r="FI52" s="267"/>
      <c r="FJ52" s="267"/>
      <c r="FK52" s="267"/>
      <c r="FL52" s="267"/>
      <c r="FM52" s="267"/>
      <c r="FN52" s="267"/>
      <c r="FO52" s="267"/>
      <c r="FP52" s="267"/>
      <c r="FQ52" s="267"/>
      <c r="FR52" s="267"/>
      <c r="FS52" s="267"/>
      <c r="FT52" s="267"/>
      <c r="FU52" s="267"/>
      <c r="FV52" s="267"/>
      <c r="FW52" s="267"/>
      <c r="FX52" s="267"/>
      <c r="FY52" s="267"/>
      <c r="FZ52" s="267"/>
      <c r="GA52" s="267"/>
      <c r="GB52" s="267"/>
      <c r="GC52" s="267"/>
      <c r="GD52" s="267"/>
      <c r="GE52" s="267"/>
      <c r="GF52" s="267"/>
      <c r="GG52" s="267"/>
      <c r="GH52" s="267"/>
      <c r="GI52" s="267"/>
      <c r="GJ52" s="267"/>
      <c r="GK52" s="267"/>
      <c r="GL52" s="267"/>
      <c r="GM52" s="267"/>
      <c r="GN52" s="267"/>
      <c r="GO52" s="267"/>
      <c r="GP52" s="267"/>
      <c r="GQ52" s="267"/>
      <c r="GR52" s="267"/>
      <c r="GS52" s="267"/>
      <c r="GT52" s="267"/>
      <c r="GU52" s="267"/>
      <c r="GV52" s="267"/>
      <c r="GW52" s="267"/>
      <c r="GX52" s="267"/>
      <c r="GY52" s="267"/>
      <c r="GZ52" s="267"/>
      <c r="HA52" s="267"/>
      <c r="HB52" s="267"/>
      <c r="HC52" s="267"/>
      <c r="HD52" s="267"/>
      <c r="HE52" s="267"/>
      <c r="HF52" s="267"/>
      <c r="HG52" s="267"/>
      <c r="HH52" s="267"/>
      <c r="HI52" s="267"/>
      <c r="HJ52" s="267"/>
      <c r="HK52" s="267"/>
      <c r="HL52" s="267"/>
      <c r="HM52" s="267"/>
      <c r="HN52" s="267"/>
      <c r="HO52" s="267"/>
      <c r="HP52" s="267"/>
      <c r="HQ52" s="267"/>
      <c r="HR52" s="267"/>
      <c r="HS52" s="267"/>
      <c r="HT52" s="267"/>
      <c r="HU52" s="267"/>
      <c r="HV52" s="267"/>
      <c r="HW52" s="267"/>
      <c r="HX52" s="267"/>
      <c r="HY52" s="267"/>
      <c r="HZ52" s="267"/>
      <c r="IA52" s="267"/>
      <c r="IB52" s="267"/>
      <c r="IC52" s="267"/>
      <c r="ID52" s="267"/>
      <c r="IE52" s="267"/>
      <c r="IF52" s="267"/>
      <c r="IG52" s="267"/>
      <c r="IH52" s="267"/>
      <c r="II52" s="267"/>
      <c r="IJ52" s="267"/>
      <c r="IK52" s="267"/>
      <c r="IL52" s="267"/>
      <c r="IM52" s="267"/>
      <c r="IN52" s="267"/>
      <c r="IO52" s="267"/>
      <c r="IP52" s="267"/>
      <c r="IQ52" s="267"/>
      <c r="IR52" s="267"/>
      <c r="IS52" s="267"/>
      <c r="IT52" s="267"/>
      <c r="IU52" s="267"/>
      <c r="IV52" s="267"/>
      <c r="IW52" s="267"/>
      <c r="IX52" s="267"/>
      <c r="IY52" s="267"/>
      <c r="IZ52" s="267"/>
      <c r="JA52" s="267"/>
      <c r="JB52" s="267"/>
      <c r="JC52" s="267"/>
      <c r="JD52" s="267"/>
      <c r="JE52" s="267"/>
      <c r="JF52" s="267"/>
      <c r="JG52" s="267"/>
      <c r="JH52" s="267"/>
      <c r="JI52" s="267"/>
      <c r="JJ52" s="267"/>
      <c r="JK52" s="267"/>
      <c r="JL52" s="267"/>
      <c r="JM52" s="267"/>
      <c r="JN52" s="267"/>
      <c r="JO52" s="267"/>
      <c r="JP52" s="267"/>
      <c r="JQ52" s="267"/>
      <c r="JR52" s="267"/>
      <c r="JS52" s="267"/>
      <c r="JT52" s="267"/>
      <c r="JU52" s="267"/>
      <c r="JV52" s="267"/>
      <c r="JW52" s="267"/>
      <c r="JX52" s="267"/>
      <c r="JY52" s="267"/>
      <c r="JZ52" s="267"/>
      <c r="KA52" s="267"/>
      <c r="KB52" s="267"/>
      <c r="KC52" s="267"/>
      <c r="KD52" s="267"/>
      <c r="KE52" s="267"/>
      <c r="KF52" s="267"/>
      <c r="KG52" s="267"/>
      <c r="KH52" s="267"/>
      <c r="KI52" s="267"/>
      <c r="KJ52" s="267"/>
      <c r="KK52" s="267"/>
      <c r="KL52" s="267"/>
      <c r="KM52" s="267"/>
      <c r="KN52" s="267"/>
      <c r="KO52" s="267"/>
      <c r="KP52" s="267"/>
      <c r="KQ52" s="267"/>
      <c r="KR52" s="267"/>
      <c r="KS52" s="267"/>
      <c r="KT52" s="267"/>
      <c r="KU52" s="267"/>
      <c r="KV52" s="267"/>
      <c r="KW52" s="267"/>
      <c r="KX52" s="267"/>
      <c r="KY52" s="267"/>
      <c r="KZ52" s="267"/>
      <c r="LA52" s="267"/>
      <c r="LB52" s="267"/>
      <c r="LC52" s="267"/>
      <c r="LD52" s="267"/>
      <c r="LE52" s="267"/>
      <c r="LF52" s="267"/>
      <c r="LG52" s="267"/>
      <c r="LH52" s="267"/>
      <c r="LI52" s="267"/>
      <c r="LJ52" s="267"/>
      <c r="LK52" s="267"/>
      <c r="LL52" s="267"/>
      <c r="LM52" s="267"/>
      <c r="LN52" s="267"/>
      <c r="LO52" s="267"/>
      <c r="LP52" s="267"/>
      <c r="LQ52" s="267"/>
      <c r="LR52" s="267"/>
      <c r="LS52" s="267"/>
      <c r="LT52" s="267"/>
      <c r="LU52" s="267"/>
      <c r="LV52" s="267"/>
      <c r="LW52" s="267"/>
      <c r="LX52" s="267"/>
      <c r="LY52" s="267"/>
      <c r="LZ52" s="267"/>
      <c r="MA52" s="267"/>
      <c r="MB52" s="267"/>
      <c r="MC52" s="267"/>
      <c r="MD52" s="267"/>
      <c r="ME52" s="267"/>
      <c r="MF52" s="267"/>
      <c r="MG52" s="267"/>
      <c r="MH52" s="267"/>
      <c r="MI52" s="267"/>
      <c r="MJ52" s="267"/>
      <c r="MK52" s="267"/>
      <c r="ML52" s="267"/>
      <c r="MM52" s="267"/>
      <c r="MN52" s="267"/>
      <c r="MO52" s="267"/>
      <c r="MP52" s="267"/>
      <c r="MQ52" s="267"/>
      <c r="MR52" s="267"/>
      <c r="MS52" s="267"/>
      <c r="MT52" s="267"/>
      <c r="MU52" s="267"/>
      <c r="MV52" s="267"/>
      <c r="MW52" s="267"/>
      <c r="MX52" s="267"/>
      <c r="MY52" s="267"/>
      <c r="MZ52" s="267"/>
      <c r="NA52" s="267"/>
      <c r="NB52" s="267"/>
      <c r="NC52" s="267"/>
      <c r="ND52" s="267"/>
      <c r="NE52" s="267"/>
      <c r="NF52" s="267"/>
      <c r="NG52" s="267"/>
      <c r="NH52" s="267"/>
      <c r="NI52" s="267"/>
      <c r="NJ52" s="267"/>
      <c r="NK52" s="267"/>
      <c r="NL52" s="267"/>
      <c r="NM52" s="267"/>
      <c r="NN52" s="267"/>
      <c r="NO52" s="267"/>
      <c r="NP52" s="267"/>
      <c r="NQ52" s="267"/>
      <c r="NR52" s="267"/>
      <c r="NS52" s="267"/>
      <c r="NT52" s="267"/>
      <c r="NU52" s="267"/>
      <c r="NV52" s="267"/>
      <c r="NW52" s="267"/>
      <c r="NX52" s="267"/>
      <c r="NY52" s="267"/>
      <c r="NZ52" s="267"/>
      <c r="OA52" s="267"/>
      <c r="OB52" s="267"/>
      <c r="OC52" s="267"/>
      <c r="OD52" s="267"/>
      <c r="OE52" s="267"/>
      <c r="OF52" s="267"/>
      <c r="OG52" s="267"/>
      <c r="OH52" s="267"/>
      <c r="OI52" s="267"/>
      <c r="OJ52" s="267"/>
      <c r="OK52" s="267"/>
      <c r="OL52" s="267"/>
      <c r="OM52" s="267"/>
      <c r="ON52" s="267"/>
      <c r="OO52" s="267"/>
      <c r="OP52" s="267"/>
      <c r="OQ52" s="267"/>
      <c r="OR52" s="267"/>
      <c r="OS52" s="267"/>
      <c r="OT52" s="267"/>
      <c r="OU52" s="267"/>
      <c r="OV52" s="267"/>
      <c r="OW52" s="267"/>
      <c r="OX52" s="267"/>
      <c r="OY52" s="267"/>
      <c r="OZ52" s="267"/>
      <c r="PA52" s="267"/>
      <c r="PB52" s="267"/>
      <c r="PC52" s="267"/>
      <c r="PD52" s="267"/>
      <c r="PE52" s="267"/>
      <c r="PF52" s="267"/>
      <c r="PG52" s="267"/>
      <c r="PH52" s="267"/>
      <c r="PI52" s="267"/>
      <c r="PJ52" s="267"/>
      <c r="PK52" s="267"/>
      <c r="PL52" s="267"/>
      <c r="PM52" s="267"/>
      <c r="PN52" s="267"/>
      <c r="PO52" s="267"/>
      <c r="PP52" s="267"/>
      <c r="PQ52" s="267"/>
      <c r="PR52" s="267"/>
      <c r="PS52" s="267"/>
      <c r="PT52" s="267"/>
      <c r="PU52" s="267"/>
      <c r="PV52" s="267"/>
      <c r="PW52" s="267"/>
      <c r="PX52" s="267"/>
      <c r="PY52" s="267"/>
      <c r="PZ52" s="267"/>
      <c r="QA52" s="267"/>
      <c r="QB52" s="267"/>
      <c r="QC52" s="267"/>
      <c r="QD52" s="267"/>
      <c r="QE52" s="267"/>
      <c r="QF52" s="267"/>
      <c r="QG52" s="267"/>
      <c r="QH52" s="267"/>
      <c r="QI52" s="267"/>
      <c r="QJ52" s="267"/>
      <c r="QK52" s="267"/>
      <c r="QL52" s="267"/>
      <c r="QM52" s="267"/>
      <c r="QN52" s="267"/>
      <c r="QO52" s="267"/>
      <c r="QP52" s="267"/>
      <c r="QQ52" s="267"/>
      <c r="QR52" s="267"/>
      <c r="QS52" s="267"/>
      <c r="QT52" s="267"/>
      <c r="QU52" s="267"/>
      <c r="QV52" s="267"/>
      <c r="QW52" s="267"/>
      <c r="QX52" s="267"/>
      <c r="QY52" s="267"/>
      <c r="QZ52" s="267"/>
      <c r="RA52" s="267"/>
      <c r="RB52" s="267"/>
      <c r="RC52" s="267"/>
      <c r="RD52" s="267"/>
      <c r="RE52" s="267"/>
    </row>
    <row r="53" spans="1:473" s="210" customFormat="1">
      <c r="A53" s="526" t="s">
        <v>328</v>
      </c>
      <c r="B53" s="527"/>
      <c r="C53" s="527"/>
      <c r="D53" s="527"/>
      <c r="E53" s="527"/>
      <c r="F53" s="527"/>
      <c r="G53" s="527"/>
      <c r="H53" s="527"/>
      <c r="I53" s="527"/>
      <c r="J53" s="527"/>
      <c r="K53" s="527"/>
      <c r="L53" s="528"/>
      <c r="M53" s="272"/>
      <c r="N53" s="272"/>
      <c r="O53" s="272"/>
      <c r="P53" s="272"/>
      <c r="Q53" s="272"/>
      <c r="R53" s="272"/>
      <c r="S53" s="272"/>
      <c r="T53" s="272"/>
      <c r="U53" s="272"/>
      <c r="V53" s="272"/>
      <c r="W53" s="272"/>
      <c r="X53" s="272"/>
      <c r="Y53" s="272"/>
      <c r="Z53" s="272"/>
      <c r="AA53" s="272"/>
      <c r="AB53" s="272"/>
      <c r="AC53" s="272"/>
      <c r="AD53" s="272"/>
      <c r="AE53" s="272"/>
      <c r="AF53" s="272"/>
      <c r="AG53" s="272"/>
      <c r="AH53" s="272"/>
      <c r="AI53" s="272"/>
      <c r="AJ53" s="272"/>
      <c r="AK53" s="272"/>
      <c r="AL53" s="272"/>
      <c r="AM53" s="272"/>
      <c r="AN53" s="272"/>
      <c r="AO53" s="272"/>
      <c r="AP53" s="272"/>
      <c r="AQ53" s="272"/>
      <c r="AR53" s="272"/>
      <c r="AS53" s="272"/>
      <c r="AT53" s="272"/>
      <c r="AU53" s="272"/>
      <c r="AV53" s="272"/>
      <c r="AW53" s="272"/>
      <c r="AX53" s="272"/>
      <c r="AY53" s="272"/>
      <c r="AZ53" s="272"/>
      <c r="BA53" s="272"/>
      <c r="BB53" s="272"/>
      <c r="BC53" s="272"/>
      <c r="BD53" s="272"/>
      <c r="BE53" s="272"/>
      <c r="BF53" s="272"/>
      <c r="BG53" s="272"/>
      <c r="BH53" s="272"/>
      <c r="BI53" s="272"/>
      <c r="BJ53" s="272"/>
      <c r="BK53" s="272"/>
      <c r="BL53" s="272"/>
      <c r="BM53" s="272"/>
      <c r="BN53" s="272"/>
      <c r="BO53" s="272"/>
      <c r="BP53" s="272"/>
      <c r="BQ53" s="272"/>
      <c r="BR53" s="272"/>
      <c r="BS53" s="272"/>
      <c r="BT53" s="272"/>
      <c r="BU53" s="272"/>
      <c r="BV53" s="272"/>
      <c r="BW53" s="272"/>
      <c r="BX53" s="272"/>
      <c r="BY53" s="272"/>
      <c r="BZ53" s="272"/>
      <c r="CA53" s="272"/>
      <c r="CB53" s="272"/>
      <c r="CC53" s="272"/>
      <c r="CD53" s="272"/>
      <c r="CE53" s="272"/>
      <c r="CF53" s="272"/>
      <c r="CG53" s="272"/>
      <c r="CH53" s="272"/>
      <c r="CI53" s="272"/>
      <c r="CJ53" s="272"/>
      <c r="CK53" s="272"/>
      <c r="CL53" s="272"/>
      <c r="CM53" s="272"/>
      <c r="CN53" s="272"/>
      <c r="CO53" s="272"/>
      <c r="CP53" s="272"/>
      <c r="CQ53" s="272"/>
      <c r="CR53" s="272"/>
      <c r="CS53" s="272"/>
      <c r="CT53" s="272"/>
      <c r="CU53" s="272"/>
      <c r="CV53" s="272"/>
      <c r="CW53" s="272"/>
      <c r="CX53" s="272"/>
      <c r="CY53" s="272"/>
      <c r="CZ53" s="272"/>
      <c r="DA53" s="272"/>
      <c r="DB53" s="272"/>
      <c r="DC53" s="272"/>
      <c r="DD53" s="272"/>
      <c r="DE53" s="272"/>
      <c r="DF53" s="272"/>
      <c r="DG53" s="272"/>
      <c r="DH53" s="272"/>
      <c r="DI53" s="272"/>
      <c r="DJ53" s="272"/>
      <c r="DK53" s="272"/>
      <c r="DL53" s="272"/>
      <c r="DM53" s="272"/>
      <c r="DN53" s="272"/>
      <c r="DO53" s="272"/>
      <c r="DP53" s="272"/>
      <c r="DQ53" s="272"/>
      <c r="DR53" s="272"/>
      <c r="DS53" s="272"/>
      <c r="DT53" s="272"/>
      <c r="DU53" s="272"/>
      <c r="DV53" s="272"/>
      <c r="DW53" s="272"/>
      <c r="DX53" s="272"/>
      <c r="DY53" s="272"/>
      <c r="DZ53" s="272"/>
      <c r="EA53" s="272"/>
      <c r="EB53" s="272"/>
      <c r="EC53" s="272"/>
      <c r="ED53" s="272"/>
      <c r="EE53" s="272"/>
      <c r="EF53" s="272"/>
      <c r="EG53" s="272"/>
      <c r="EH53" s="272"/>
      <c r="EI53" s="272"/>
      <c r="EJ53" s="272"/>
      <c r="EK53" s="272"/>
      <c r="EL53" s="272"/>
      <c r="EM53" s="272"/>
      <c r="EN53" s="272"/>
      <c r="EO53" s="272"/>
      <c r="EP53" s="272"/>
      <c r="EQ53" s="272"/>
      <c r="ER53" s="272"/>
      <c r="ES53" s="272"/>
      <c r="ET53" s="272"/>
      <c r="EU53" s="272"/>
      <c r="EV53" s="272"/>
      <c r="EW53" s="272"/>
      <c r="EX53" s="272"/>
      <c r="EY53" s="272"/>
      <c r="EZ53" s="272"/>
      <c r="FA53" s="272"/>
      <c r="FB53" s="272"/>
      <c r="FC53" s="272"/>
      <c r="FD53" s="272"/>
      <c r="FE53" s="272"/>
      <c r="FF53" s="272"/>
      <c r="FG53" s="272"/>
      <c r="FH53" s="272"/>
      <c r="FI53" s="272"/>
      <c r="FJ53" s="272"/>
      <c r="FK53" s="272"/>
      <c r="FL53" s="272"/>
      <c r="FM53" s="272"/>
      <c r="FN53" s="272"/>
      <c r="FO53" s="272"/>
      <c r="FP53" s="272"/>
      <c r="FQ53" s="272"/>
      <c r="FR53" s="272"/>
      <c r="FS53" s="272"/>
      <c r="FT53" s="272"/>
      <c r="FU53" s="272"/>
      <c r="FV53" s="272"/>
      <c r="FW53" s="272"/>
      <c r="FX53" s="272"/>
      <c r="FY53" s="272"/>
      <c r="FZ53" s="272"/>
      <c r="GA53" s="272"/>
      <c r="GB53" s="272"/>
      <c r="GC53" s="272"/>
      <c r="GD53" s="272"/>
      <c r="GE53" s="272"/>
      <c r="GF53" s="272"/>
      <c r="GG53" s="272"/>
      <c r="GH53" s="272"/>
      <c r="GI53" s="272"/>
      <c r="GJ53" s="272"/>
      <c r="GK53" s="272"/>
      <c r="GL53" s="272"/>
      <c r="GM53" s="272"/>
      <c r="GN53" s="272"/>
      <c r="GO53" s="272"/>
      <c r="GP53" s="272"/>
      <c r="GQ53" s="272"/>
      <c r="GR53" s="272"/>
      <c r="GS53" s="272"/>
      <c r="GT53" s="272"/>
      <c r="GU53" s="272"/>
      <c r="GV53" s="272"/>
      <c r="GW53" s="272"/>
      <c r="GX53" s="272"/>
      <c r="GY53" s="272"/>
      <c r="GZ53" s="272"/>
      <c r="HA53" s="272"/>
      <c r="HB53" s="272"/>
      <c r="HC53" s="272"/>
      <c r="HD53" s="272"/>
      <c r="HE53" s="272"/>
      <c r="HF53" s="272"/>
      <c r="HG53" s="272"/>
      <c r="HH53" s="272"/>
      <c r="HI53" s="272"/>
      <c r="HJ53" s="272"/>
      <c r="HK53" s="272"/>
      <c r="HL53" s="272"/>
      <c r="HM53" s="272"/>
      <c r="HN53" s="272"/>
      <c r="HO53" s="272"/>
      <c r="HP53" s="272"/>
      <c r="HQ53" s="272"/>
      <c r="HR53" s="272"/>
      <c r="HS53" s="272"/>
      <c r="HT53" s="272"/>
      <c r="HU53" s="272"/>
      <c r="HV53" s="272"/>
      <c r="HW53" s="272"/>
      <c r="HX53" s="272"/>
      <c r="HY53" s="272"/>
      <c r="HZ53" s="272"/>
      <c r="IA53" s="272"/>
      <c r="IB53" s="272"/>
      <c r="IC53" s="272"/>
      <c r="ID53" s="272"/>
      <c r="IE53" s="272"/>
      <c r="IF53" s="272"/>
      <c r="IG53" s="272"/>
      <c r="IH53" s="272"/>
      <c r="II53" s="272"/>
      <c r="IJ53" s="272"/>
      <c r="IK53" s="272"/>
      <c r="IL53" s="272"/>
      <c r="IM53" s="272"/>
      <c r="IN53" s="272"/>
      <c r="IO53" s="272"/>
      <c r="IP53" s="272"/>
      <c r="IQ53" s="272"/>
      <c r="IR53" s="272"/>
      <c r="IS53" s="272"/>
      <c r="IT53" s="272"/>
      <c r="IU53" s="272"/>
      <c r="IV53" s="272"/>
      <c r="IW53" s="272"/>
      <c r="IX53" s="272"/>
      <c r="IY53" s="272"/>
      <c r="IZ53" s="272"/>
      <c r="JA53" s="272"/>
      <c r="JB53" s="272"/>
      <c r="JC53" s="272"/>
      <c r="JD53" s="272"/>
      <c r="JE53" s="272"/>
      <c r="JF53" s="272"/>
      <c r="JG53" s="272"/>
      <c r="JH53" s="272"/>
      <c r="JI53" s="272"/>
      <c r="JJ53" s="272"/>
      <c r="JK53" s="272"/>
      <c r="JL53" s="272"/>
      <c r="JM53" s="272"/>
      <c r="JN53" s="272"/>
      <c r="JO53" s="272"/>
      <c r="JP53" s="272"/>
      <c r="JQ53" s="272"/>
      <c r="JR53" s="272"/>
      <c r="JS53" s="272"/>
      <c r="JT53" s="272"/>
      <c r="JU53" s="272"/>
      <c r="JV53" s="272"/>
      <c r="JW53" s="272"/>
      <c r="JX53" s="272"/>
      <c r="JY53" s="272"/>
      <c r="JZ53" s="272"/>
      <c r="KA53" s="272"/>
      <c r="KB53" s="272"/>
      <c r="KC53" s="272"/>
      <c r="KD53" s="272"/>
      <c r="KE53" s="272"/>
      <c r="KF53" s="272"/>
      <c r="KG53" s="272"/>
      <c r="KH53" s="272"/>
      <c r="KI53" s="272"/>
      <c r="KJ53" s="272"/>
      <c r="KK53" s="272"/>
      <c r="KL53" s="272"/>
      <c r="KM53" s="272"/>
      <c r="KN53" s="272"/>
      <c r="KO53" s="272"/>
      <c r="KP53" s="272"/>
      <c r="KQ53" s="272"/>
      <c r="KR53" s="272"/>
      <c r="KS53" s="272"/>
      <c r="KT53" s="272"/>
      <c r="KU53" s="272"/>
      <c r="KV53" s="272"/>
      <c r="KW53" s="272"/>
      <c r="KX53" s="272"/>
      <c r="KY53" s="272"/>
      <c r="KZ53" s="272"/>
      <c r="LA53" s="272"/>
      <c r="LB53" s="272"/>
      <c r="LC53" s="272"/>
      <c r="LD53" s="272"/>
      <c r="LE53" s="272"/>
      <c r="LF53" s="272"/>
      <c r="LG53" s="272"/>
      <c r="LH53" s="272"/>
      <c r="LI53" s="272"/>
      <c r="LJ53" s="272"/>
      <c r="LK53" s="272"/>
      <c r="LL53" s="272"/>
      <c r="LM53" s="272"/>
      <c r="LN53" s="272"/>
      <c r="LO53" s="272"/>
      <c r="LP53" s="272"/>
      <c r="LQ53" s="272"/>
      <c r="LR53" s="272"/>
      <c r="LS53" s="272"/>
      <c r="LT53" s="272"/>
      <c r="LU53" s="272"/>
      <c r="LV53" s="272"/>
      <c r="LW53" s="272"/>
      <c r="LX53" s="272"/>
      <c r="LY53" s="272"/>
      <c r="LZ53" s="272"/>
      <c r="MA53" s="272"/>
      <c r="MB53" s="272"/>
      <c r="MC53" s="272"/>
      <c r="MD53" s="272"/>
      <c r="ME53" s="272"/>
      <c r="MF53" s="272"/>
      <c r="MG53" s="272"/>
      <c r="MH53" s="272"/>
      <c r="MI53" s="272"/>
      <c r="MJ53" s="272"/>
      <c r="MK53" s="272"/>
      <c r="ML53" s="272"/>
      <c r="MM53" s="272"/>
      <c r="MN53" s="272"/>
      <c r="MO53" s="272"/>
      <c r="MP53" s="272"/>
      <c r="MQ53" s="272"/>
      <c r="MR53" s="272"/>
      <c r="MS53" s="272"/>
      <c r="MT53" s="272"/>
      <c r="MU53" s="272"/>
      <c r="MV53" s="272"/>
      <c r="MW53" s="272"/>
      <c r="MX53" s="272"/>
      <c r="MY53" s="272"/>
      <c r="MZ53" s="272"/>
      <c r="NA53" s="272"/>
      <c r="NB53" s="272"/>
      <c r="NC53" s="272"/>
      <c r="ND53" s="272"/>
      <c r="NE53" s="272"/>
      <c r="NF53" s="272"/>
      <c r="NG53" s="272"/>
      <c r="NH53" s="272"/>
      <c r="NI53" s="272"/>
      <c r="NJ53" s="272"/>
      <c r="NK53" s="272"/>
      <c r="NL53" s="272"/>
      <c r="NM53" s="272"/>
      <c r="NN53" s="272"/>
      <c r="NO53" s="272"/>
      <c r="NP53" s="272"/>
      <c r="NQ53" s="272"/>
      <c r="NR53" s="272"/>
      <c r="NS53" s="272"/>
      <c r="NT53" s="272"/>
      <c r="NU53" s="272"/>
      <c r="NV53" s="272"/>
      <c r="NW53" s="272"/>
      <c r="NX53" s="272"/>
      <c r="NY53" s="272"/>
      <c r="NZ53" s="272"/>
      <c r="OA53" s="272"/>
      <c r="OB53" s="272"/>
      <c r="OC53" s="272"/>
      <c r="OD53" s="272"/>
      <c r="OE53" s="272"/>
      <c r="OF53" s="272"/>
      <c r="OG53" s="272"/>
      <c r="OH53" s="272"/>
      <c r="OI53" s="272"/>
      <c r="OJ53" s="272"/>
      <c r="OK53" s="272"/>
      <c r="OL53" s="272"/>
      <c r="OM53" s="272"/>
      <c r="ON53" s="272"/>
      <c r="OO53" s="272"/>
      <c r="OP53" s="272"/>
      <c r="OQ53" s="272"/>
      <c r="OR53" s="272"/>
      <c r="OS53" s="272"/>
      <c r="OT53" s="272"/>
      <c r="OU53" s="272"/>
      <c r="OV53" s="272"/>
      <c r="OW53" s="272"/>
      <c r="OX53" s="272"/>
      <c r="OY53" s="272"/>
      <c r="OZ53" s="272"/>
      <c r="PA53" s="272"/>
      <c r="PB53" s="272"/>
      <c r="PC53" s="272"/>
      <c r="PD53" s="272"/>
      <c r="PE53" s="272"/>
      <c r="PF53" s="272"/>
      <c r="PG53" s="272"/>
      <c r="PH53" s="272"/>
      <c r="PI53" s="272"/>
      <c r="PJ53" s="272"/>
      <c r="PK53" s="272"/>
      <c r="PL53" s="272"/>
      <c r="PM53" s="272"/>
      <c r="PN53" s="272"/>
      <c r="PO53" s="272"/>
      <c r="PP53" s="272"/>
      <c r="PQ53" s="272"/>
      <c r="PR53" s="272"/>
      <c r="PS53" s="272"/>
      <c r="PT53" s="272"/>
      <c r="PU53" s="272"/>
      <c r="PV53" s="272"/>
      <c r="PW53" s="272"/>
      <c r="PX53" s="272"/>
      <c r="PY53" s="272"/>
      <c r="PZ53" s="272"/>
      <c r="QA53" s="272"/>
      <c r="QB53" s="272"/>
      <c r="QC53" s="272"/>
      <c r="QD53" s="272"/>
      <c r="QE53" s="272"/>
      <c r="QF53" s="272"/>
      <c r="QG53" s="272"/>
      <c r="QH53" s="272"/>
      <c r="QI53" s="272"/>
      <c r="QJ53" s="272"/>
      <c r="QK53" s="272"/>
      <c r="QL53" s="272"/>
      <c r="QM53" s="272"/>
      <c r="QN53" s="272"/>
      <c r="QO53" s="272"/>
      <c r="QP53" s="272"/>
      <c r="QQ53" s="272"/>
      <c r="QR53" s="272"/>
      <c r="QS53" s="272"/>
      <c r="QT53" s="272"/>
      <c r="QU53" s="272"/>
      <c r="QV53" s="272"/>
      <c r="QW53" s="272"/>
      <c r="QX53" s="272"/>
      <c r="QY53" s="272"/>
      <c r="QZ53" s="272"/>
      <c r="RA53" s="272"/>
      <c r="RB53" s="272"/>
      <c r="RC53" s="272"/>
      <c r="RD53" s="272"/>
      <c r="RE53" s="272"/>
    </row>
    <row r="54" spans="1:473" s="268" customFormat="1" ht="43.5" customHeight="1">
      <c r="A54" s="529"/>
      <c r="B54" s="530"/>
      <c r="C54" s="530"/>
      <c r="D54" s="530"/>
      <c r="E54" s="530"/>
      <c r="F54" s="530"/>
      <c r="G54" s="530"/>
      <c r="H54" s="530"/>
      <c r="I54" s="530"/>
      <c r="J54" s="530"/>
      <c r="K54" s="530"/>
      <c r="L54" s="531"/>
      <c r="M54" s="267"/>
      <c r="N54" s="267"/>
      <c r="O54" s="267"/>
      <c r="P54" s="267"/>
      <c r="Q54" s="267"/>
      <c r="R54" s="267"/>
      <c r="S54" s="267"/>
      <c r="T54" s="267"/>
      <c r="U54" s="267"/>
      <c r="V54" s="267"/>
      <c r="W54" s="267"/>
      <c r="X54" s="267"/>
      <c r="Y54" s="267"/>
      <c r="Z54" s="267"/>
      <c r="AA54" s="267"/>
      <c r="AB54" s="267"/>
      <c r="AC54" s="267"/>
      <c r="AD54" s="267"/>
      <c r="AE54" s="267"/>
      <c r="AF54" s="267"/>
      <c r="AG54" s="267"/>
      <c r="AH54" s="267"/>
      <c r="AI54" s="267"/>
      <c r="AJ54" s="267"/>
      <c r="AK54" s="267"/>
      <c r="AL54" s="267"/>
      <c r="AM54" s="267"/>
      <c r="AN54" s="267"/>
      <c r="AO54" s="267"/>
      <c r="AP54" s="267"/>
      <c r="AQ54" s="267"/>
      <c r="AR54" s="267"/>
      <c r="AS54" s="267"/>
      <c r="AT54" s="267"/>
      <c r="AU54" s="267"/>
      <c r="AV54" s="267"/>
      <c r="AW54" s="267"/>
      <c r="AX54" s="267"/>
      <c r="AY54" s="267"/>
      <c r="AZ54" s="267"/>
      <c r="BA54" s="267"/>
      <c r="BB54" s="267"/>
      <c r="BC54" s="267"/>
      <c r="BD54" s="267"/>
      <c r="BE54" s="267"/>
      <c r="BF54" s="267"/>
      <c r="BG54" s="267"/>
      <c r="BH54" s="267"/>
      <c r="BI54" s="267"/>
      <c r="BJ54" s="267"/>
      <c r="BK54" s="267"/>
      <c r="BL54" s="267"/>
      <c r="BM54" s="267"/>
      <c r="BN54" s="267"/>
      <c r="BO54" s="267"/>
      <c r="BP54" s="267"/>
      <c r="BQ54" s="267"/>
      <c r="BR54" s="267"/>
      <c r="BS54" s="267"/>
      <c r="BT54" s="267"/>
      <c r="BU54" s="267"/>
      <c r="BV54" s="267"/>
      <c r="BW54" s="267"/>
      <c r="BX54" s="267"/>
      <c r="BY54" s="267"/>
      <c r="BZ54" s="267"/>
      <c r="CA54" s="267"/>
      <c r="CB54" s="267"/>
      <c r="CC54" s="267"/>
      <c r="CD54" s="267"/>
      <c r="CE54" s="267"/>
      <c r="CF54" s="267"/>
      <c r="CG54" s="267"/>
      <c r="CH54" s="267"/>
      <c r="CI54" s="267"/>
      <c r="CJ54" s="267"/>
      <c r="CK54" s="267"/>
      <c r="CL54" s="267"/>
      <c r="CM54" s="267"/>
      <c r="CN54" s="267"/>
      <c r="CO54" s="267"/>
      <c r="CP54" s="267"/>
      <c r="CQ54" s="267"/>
      <c r="CR54" s="267"/>
      <c r="CS54" s="267"/>
      <c r="CT54" s="267"/>
      <c r="CU54" s="267"/>
      <c r="CV54" s="267"/>
      <c r="CW54" s="267"/>
      <c r="CX54" s="267"/>
      <c r="CY54" s="267"/>
      <c r="CZ54" s="267"/>
      <c r="DA54" s="267"/>
      <c r="DB54" s="267"/>
      <c r="DC54" s="267"/>
      <c r="DD54" s="267"/>
      <c r="DE54" s="267"/>
      <c r="DF54" s="267"/>
      <c r="DG54" s="267"/>
      <c r="DH54" s="267"/>
      <c r="DI54" s="267"/>
      <c r="DJ54" s="267"/>
      <c r="DK54" s="267"/>
      <c r="DL54" s="267"/>
      <c r="DM54" s="267"/>
      <c r="DN54" s="267"/>
      <c r="DO54" s="267"/>
      <c r="DP54" s="267"/>
      <c r="DQ54" s="267"/>
      <c r="DR54" s="267"/>
      <c r="DS54" s="267"/>
      <c r="DT54" s="267"/>
      <c r="DU54" s="267"/>
      <c r="DV54" s="267"/>
      <c r="DW54" s="267"/>
      <c r="DX54" s="267"/>
      <c r="DY54" s="267"/>
      <c r="DZ54" s="267"/>
      <c r="EA54" s="267"/>
      <c r="EB54" s="267"/>
      <c r="EC54" s="267"/>
      <c r="ED54" s="267"/>
      <c r="EE54" s="267"/>
      <c r="EF54" s="267"/>
      <c r="EG54" s="267"/>
      <c r="EH54" s="267"/>
      <c r="EI54" s="267"/>
      <c r="EJ54" s="267"/>
      <c r="EK54" s="267"/>
      <c r="EL54" s="267"/>
      <c r="EM54" s="267"/>
      <c r="EN54" s="267"/>
      <c r="EO54" s="267"/>
      <c r="EP54" s="267"/>
      <c r="EQ54" s="267"/>
      <c r="ER54" s="267"/>
      <c r="ES54" s="267"/>
      <c r="ET54" s="267"/>
      <c r="EU54" s="267"/>
      <c r="EV54" s="267"/>
      <c r="EW54" s="267"/>
      <c r="EX54" s="267"/>
      <c r="EY54" s="267"/>
      <c r="EZ54" s="267"/>
      <c r="FA54" s="267"/>
      <c r="FB54" s="267"/>
      <c r="FC54" s="267"/>
      <c r="FD54" s="267"/>
      <c r="FE54" s="267"/>
      <c r="FF54" s="267"/>
      <c r="FG54" s="267"/>
      <c r="FH54" s="267"/>
      <c r="FI54" s="267"/>
      <c r="FJ54" s="267"/>
      <c r="FK54" s="267"/>
      <c r="FL54" s="267"/>
      <c r="FM54" s="267"/>
      <c r="FN54" s="267"/>
      <c r="FO54" s="267"/>
      <c r="FP54" s="267"/>
      <c r="FQ54" s="267"/>
      <c r="FR54" s="267"/>
      <c r="FS54" s="267"/>
      <c r="FT54" s="267"/>
      <c r="FU54" s="267"/>
      <c r="FV54" s="267"/>
      <c r="FW54" s="267"/>
      <c r="FX54" s="267"/>
      <c r="FY54" s="267"/>
      <c r="FZ54" s="267"/>
      <c r="GA54" s="267"/>
      <c r="GB54" s="267"/>
      <c r="GC54" s="267"/>
      <c r="GD54" s="267"/>
      <c r="GE54" s="267"/>
      <c r="GF54" s="267"/>
      <c r="GG54" s="267"/>
      <c r="GH54" s="267"/>
      <c r="GI54" s="267"/>
      <c r="GJ54" s="267"/>
      <c r="GK54" s="267"/>
      <c r="GL54" s="267"/>
      <c r="GM54" s="267"/>
      <c r="GN54" s="267"/>
      <c r="GO54" s="267"/>
      <c r="GP54" s="267"/>
      <c r="GQ54" s="267"/>
      <c r="GR54" s="267"/>
      <c r="GS54" s="267"/>
      <c r="GT54" s="267"/>
      <c r="GU54" s="267"/>
      <c r="GV54" s="267"/>
      <c r="GW54" s="267"/>
      <c r="GX54" s="267"/>
      <c r="GY54" s="267"/>
      <c r="GZ54" s="267"/>
      <c r="HA54" s="267"/>
      <c r="HB54" s="267"/>
      <c r="HC54" s="267"/>
      <c r="HD54" s="267"/>
      <c r="HE54" s="267"/>
      <c r="HF54" s="267"/>
      <c r="HG54" s="267"/>
      <c r="HH54" s="267"/>
      <c r="HI54" s="267"/>
      <c r="HJ54" s="267"/>
      <c r="HK54" s="267"/>
      <c r="HL54" s="267"/>
      <c r="HM54" s="267"/>
      <c r="HN54" s="267"/>
      <c r="HO54" s="267"/>
      <c r="HP54" s="267"/>
      <c r="HQ54" s="267"/>
      <c r="HR54" s="267"/>
      <c r="HS54" s="267"/>
      <c r="HT54" s="267"/>
      <c r="HU54" s="267"/>
      <c r="HV54" s="267"/>
      <c r="HW54" s="267"/>
      <c r="HX54" s="267"/>
      <c r="HY54" s="267"/>
      <c r="HZ54" s="267"/>
      <c r="IA54" s="267"/>
      <c r="IB54" s="267"/>
      <c r="IC54" s="267"/>
      <c r="ID54" s="267"/>
      <c r="IE54" s="267"/>
      <c r="IF54" s="267"/>
      <c r="IG54" s="267"/>
      <c r="IH54" s="267"/>
      <c r="II54" s="267"/>
      <c r="IJ54" s="267"/>
      <c r="IK54" s="267"/>
      <c r="IL54" s="267"/>
      <c r="IM54" s="267"/>
      <c r="IN54" s="267"/>
      <c r="IO54" s="267"/>
      <c r="IP54" s="267"/>
      <c r="IQ54" s="267"/>
      <c r="IR54" s="267"/>
      <c r="IS54" s="267"/>
      <c r="IT54" s="267"/>
      <c r="IU54" s="267"/>
      <c r="IV54" s="267"/>
      <c r="IW54" s="267"/>
      <c r="IX54" s="267"/>
      <c r="IY54" s="267"/>
      <c r="IZ54" s="267"/>
      <c r="JA54" s="267"/>
      <c r="JB54" s="267"/>
      <c r="JC54" s="267"/>
      <c r="JD54" s="267"/>
      <c r="JE54" s="267"/>
      <c r="JF54" s="267"/>
      <c r="JG54" s="267"/>
      <c r="JH54" s="267"/>
      <c r="JI54" s="267"/>
      <c r="JJ54" s="267"/>
      <c r="JK54" s="267"/>
      <c r="JL54" s="267"/>
      <c r="JM54" s="267"/>
      <c r="JN54" s="267"/>
      <c r="JO54" s="267"/>
      <c r="JP54" s="267"/>
      <c r="JQ54" s="267"/>
      <c r="JR54" s="267"/>
      <c r="JS54" s="267"/>
      <c r="JT54" s="267"/>
      <c r="JU54" s="267"/>
      <c r="JV54" s="267"/>
      <c r="JW54" s="267"/>
      <c r="JX54" s="267"/>
      <c r="JY54" s="267"/>
      <c r="JZ54" s="267"/>
      <c r="KA54" s="267"/>
      <c r="KB54" s="267"/>
      <c r="KC54" s="267"/>
      <c r="KD54" s="267"/>
      <c r="KE54" s="267"/>
      <c r="KF54" s="267"/>
      <c r="KG54" s="267"/>
      <c r="KH54" s="267"/>
      <c r="KI54" s="267"/>
      <c r="KJ54" s="267"/>
      <c r="KK54" s="267"/>
      <c r="KL54" s="267"/>
      <c r="KM54" s="267"/>
      <c r="KN54" s="267"/>
      <c r="KO54" s="267"/>
      <c r="KP54" s="267"/>
      <c r="KQ54" s="267"/>
      <c r="KR54" s="267"/>
      <c r="KS54" s="267"/>
      <c r="KT54" s="267"/>
      <c r="KU54" s="267"/>
      <c r="KV54" s="267"/>
      <c r="KW54" s="267"/>
      <c r="KX54" s="267"/>
      <c r="KY54" s="267"/>
      <c r="KZ54" s="267"/>
      <c r="LA54" s="267"/>
      <c r="LB54" s="267"/>
      <c r="LC54" s="267"/>
      <c r="LD54" s="267"/>
      <c r="LE54" s="267"/>
      <c r="LF54" s="267"/>
      <c r="LG54" s="267"/>
      <c r="LH54" s="267"/>
      <c r="LI54" s="267"/>
      <c r="LJ54" s="267"/>
      <c r="LK54" s="267"/>
      <c r="LL54" s="267"/>
      <c r="LM54" s="267"/>
      <c r="LN54" s="267"/>
      <c r="LO54" s="267"/>
      <c r="LP54" s="267"/>
      <c r="LQ54" s="267"/>
      <c r="LR54" s="267"/>
      <c r="LS54" s="267"/>
      <c r="LT54" s="267"/>
      <c r="LU54" s="267"/>
      <c r="LV54" s="267"/>
      <c r="LW54" s="267"/>
      <c r="LX54" s="267"/>
      <c r="LY54" s="267"/>
      <c r="LZ54" s="267"/>
      <c r="MA54" s="267"/>
      <c r="MB54" s="267"/>
      <c r="MC54" s="267"/>
      <c r="MD54" s="267"/>
      <c r="ME54" s="267"/>
      <c r="MF54" s="267"/>
      <c r="MG54" s="267"/>
      <c r="MH54" s="267"/>
      <c r="MI54" s="267"/>
      <c r="MJ54" s="267"/>
      <c r="MK54" s="267"/>
      <c r="ML54" s="267"/>
      <c r="MM54" s="267"/>
      <c r="MN54" s="267"/>
      <c r="MO54" s="267"/>
      <c r="MP54" s="267"/>
      <c r="MQ54" s="267"/>
      <c r="MR54" s="267"/>
      <c r="MS54" s="267"/>
      <c r="MT54" s="267"/>
      <c r="MU54" s="267"/>
      <c r="MV54" s="267"/>
      <c r="MW54" s="267"/>
      <c r="MX54" s="267"/>
      <c r="MY54" s="267"/>
      <c r="MZ54" s="267"/>
      <c r="NA54" s="267"/>
      <c r="NB54" s="267"/>
      <c r="NC54" s="267"/>
      <c r="ND54" s="267"/>
      <c r="NE54" s="267"/>
      <c r="NF54" s="267"/>
      <c r="NG54" s="267"/>
      <c r="NH54" s="267"/>
      <c r="NI54" s="267"/>
      <c r="NJ54" s="267"/>
      <c r="NK54" s="267"/>
      <c r="NL54" s="267"/>
      <c r="NM54" s="267"/>
      <c r="NN54" s="267"/>
      <c r="NO54" s="267"/>
      <c r="NP54" s="267"/>
      <c r="NQ54" s="267"/>
      <c r="NR54" s="267"/>
      <c r="NS54" s="267"/>
      <c r="NT54" s="267"/>
      <c r="NU54" s="267"/>
      <c r="NV54" s="267"/>
      <c r="NW54" s="267"/>
      <c r="NX54" s="267"/>
      <c r="NY54" s="267"/>
      <c r="NZ54" s="267"/>
      <c r="OA54" s="267"/>
      <c r="OB54" s="267"/>
      <c r="OC54" s="267"/>
      <c r="OD54" s="267"/>
      <c r="OE54" s="267"/>
      <c r="OF54" s="267"/>
      <c r="OG54" s="267"/>
      <c r="OH54" s="267"/>
      <c r="OI54" s="267"/>
      <c r="OJ54" s="267"/>
      <c r="OK54" s="267"/>
      <c r="OL54" s="267"/>
      <c r="OM54" s="267"/>
      <c r="ON54" s="267"/>
      <c r="OO54" s="267"/>
      <c r="OP54" s="267"/>
      <c r="OQ54" s="267"/>
      <c r="OR54" s="267"/>
      <c r="OS54" s="267"/>
      <c r="OT54" s="267"/>
      <c r="OU54" s="267"/>
      <c r="OV54" s="267"/>
      <c r="OW54" s="267"/>
      <c r="OX54" s="267"/>
      <c r="OY54" s="267"/>
      <c r="OZ54" s="267"/>
      <c r="PA54" s="267"/>
      <c r="PB54" s="267"/>
      <c r="PC54" s="267"/>
      <c r="PD54" s="267"/>
      <c r="PE54" s="267"/>
      <c r="PF54" s="267"/>
      <c r="PG54" s="267"/>
      <c r="PH54" s="267"/>
      <c r="PI54" s="267"/>
      <c r="PJ54" s="267"/>
      <c r="PK54" s="267"/>
      <c r="PL54" s="267"/>
      <c r="PM54" s="267"/>
      <c r="PN54" s="267"/>
      <c r="PO54" s="267"/>
      <c r="PP54" s="267"/>
      <c r="PQ54" s="267"/>
      <c r="PR54" s="267"/>
      <c r="PS54" s="267"/>
      <c r="PT54" s="267"/>
      <c r="PU54" s="267"/>
      <c r="PV54" s="267"/>
      <c r="PW54" s="267"/>
      <c r="PX54" s="267"/>
      <c r="PY54" s="267"/>
      <c r="PZ54" s="267"/>
      <c r="QA54" s="267"/>
      <c r="QB54" s="267"/>
      <c r="QC54" s="267"/>
      <c r="QD54" s="267"/>
      <c r="QE54" s="267"/>
      <c r="QF54" s="267"/>
      <c r="QG54" s="267"/>
      <c r="QH54" s="267"/>
      <c r="QI54" s="267"/>
      <c r="QJ54" s="267"/>
      <c r="QK54" s="267"/>
      <c r="QL54" s="267"/>
      <c r="QM54" s="267"/>
      <c r="QN54" s="267"/>
      <c r="QO54" s="267"/>
      <c r="QP54" s="267"/>
      <c r="QQ54" s="267"/>
      <c r="QR54" s="267"/>
      <c r="QS54" s="267"/>
      <c r="QT54" s="267"/>
      <c r="QU54" s="267"/>
      <c r="QV54" s="267"/>
      <c r="QW54" s="267"/>
      <c r="QX54" s="267"/>
      <c r="QY54" s="267"/>
      <c r="QZ54" s="267"/>
      <c r="RA54" s="267"/>
      <c r="RB54" s="267"/>
      <c r="RC54" s="267"/>
      <c r="RD54" s="267"/>
      <c r="RE54" s="267"/>
    </row>
    <row r="55" spans="1:473" s="210" customFormat="1" ht="26.25" customHeight="1">
      <c r="A55" s="544" t="s">
        <v>329</v>
      </c>
      <c r="B55" s="545"/>
      <c r="C55" s="545"/>
      <c r="D55" s="545"/>
      <c r="E55" s="545"/>
      <c r="F55" s="545"/>
      <c r="G55" s="545"/>
      <c r="H55" s="545"/>
      <c r="I55" s="545"/>
      <c r="J55" s="545"/>
      <c r="K55" s="545"/>
      <c r="L55" s="546"/>
      <c r="M55" s="272"/>
      <c r="N55" s="272"/>
      <c r="O55" s="272"/>
      <c r="P55" s="272"/>
      <c r="Q55" s="272"/>
      <c r="R55" s="272"/>
      <c r="S55" s="272"/>
      <c r="T55" s="272"/>
      <c r="U55" s="272"/>
      <c r="V55" s="272"/>
      <c r="W55" s="272"/>
      <c r="X55" s="272"/>
      <c r="Y55" s="272"/>
      <c r="Z55" s="272"/>
      <c r="AA55" s="272"/>
      <c r="AB55" s="272"/>
      <c r="AC55" s="272"/>
      <c r="AD55" s="272"/>
      <c r="AE55" s="272"/>
      <c r="AF55" s="272"/>
      <c r="AG55" s="272"/>
      <c r="AH55" s="272"/>
      <c r="AI55" s="272"/>
      <c r="AJ55" s="272"/>
      <c r="AK55" s="272"/>
      <c r="AL55" s="272"/>
      <c r="AM55" s="272"/>
      <c r="AN55" s="272"/>
      <c r="AO55" s="272"/>
      <c r="AP55" s="272"/>
      <c r="AQ55" s="272"/>
      <c r="AR55" s="272"/>
      <c r="AS55" s="272"/>
      <c r="AT55" s="272"/>
      <c r="AU55" s="272"/>
      <c r="AV55" s="272"/>
      <c r="AW55" s="272"/>
      <c r="AX55" s="272"/>
      <c r="AY55" s="272"/>
      <c r="AZ55" s="272"/>
      <c r="BA55" s="272"/>
      <c r="BB55" s="272"/>
      <c r="BC55" s="272"/>
      <c r="BD55" s="272"/>
      <c r="BE55" s="272"/>
      <c r="BF55" s="272"/>
      <c r="BG55" s="272"/>
      <c r="BH55" s="272"/>
      <c r="BI55" s="272"/>
      <c r="BJ55" s="272"/>
      <c r="BK55" s="272"/>
      <c r="BL55" s="272"/>
      <c r="BM55" s="272"/>
      <c r="BN55" s="272"/>
      <c r="BO55" s="272"/>
      <c r="BP55" s="272"/>
      <c r="BQ55" s="272"/>
      <c r="BR55" s="272"/>
      <c r="BS55" s="272"/>
      <c r="BT55" s="272"/>
      <c r="BU55" s="272"/>
      <c r="BV55" s="272"/>
      <c r="BW55" s="272"/>
      <c r="BX55" s="272"/>
      <c r="BY55" s="272"/>
      <c r="BZ55" s="272"/>
      <c r="CA55" s="272"/>
      <c r="CB55" s="272"/>
      <c r="CC55" s="272"/>
      <c r="CD55" s="272"/>
      <c r="CE55" s="272"/>
      <c r="CF55" s="272"/>
      <c r="CG55" s="272"/>
      <c r="CH55" s="272"/>
      <c r="CI55" s="272"/>
      <c r="CJ55" s="272"/>
      <c r="CK55" s="272"/>
      <c r="CL55" s="272"/>
      <c r="CM55" s="272"/>
      <c r="CN55" s="272"/>
      <c r="CO55" s="272"/>
      <c r="CP55" s="272"/>
      <c r="CQ55" s="272"/>
      <c r="CR55" s="272"/>
      <c r="CS55" s="272"/>
      <c r="CT55" s="272"/>
      <c r="CU55" s="272"/>
      <c r="CV55" s="272"/>
      <c r="CW55" s="272"/>
      <c r="CX55" s="272"/>
      <c r="CY55" s="272"/>
      <c r="CZ55" s="272"/>
      <c r="DA55" s="272"/>
      <c r="DB55" s="272"/>
      <c r="DC55" s="272"/>
      <c r="DD55" s="272"/>
      <c r="DE55" s="272"/>
      <c r="DF55" s="272"/>
      <c r="DG55" s="272"/>
      <c r="DH55" s="272"/>
      <c r="DI55" s="272"/>
      <c r="DJ55" s="272"/>
      <c r="DK55" s="272"/>
      <c r="DL55" s="272"/>
      <c r="DM55" s="272"/>
      <c r="DN55" s="272"/>
      <c r="DO55" s="272"/>
      <c r="DP55" s="272"/>
      <c r="DQ55" s="272"/>
      <c r="DR55" s="272"/>
      <c r="DS55" s="272"/>
      <c r="DT55" s="272"/>
      <c r="DU55" s="272"/>
      <c r="DV55" s="272"/>
      <c r="DW55" s="272"/>
      <c r="DX55" s="272"/>
      <c r="DY55" s="272"/>
      <c r="DZ55" s="272"/>
      <c r="EA55" s="272"/>
      <c r="EB55" s="272"/>
      <c r="EC55" s="272"/>
      <c r="ED55" s="272"/>
      <c r="EE55" s="272"/>
      <c r="EF55" s="272"/>
      <c r="EG55" s="272"/>
      <c r="EH55" s="272"/>
      <c r="EI55" s="272"/>
      <c r="EJ55" s="272"/>
      <c r="EK55" s="272"/>
      <c r="EL55" s="272"/>
      <c r="EM55" s="272"/>
      <c r="EN55" s="272"/>
      <c r="EO55" s="272"/>
      <c r="EP55" s="272"/>
      <c r="EQ55" s="272"/>
      <c r="ER55" s="272"/>
      <c r="ES55" s="272"/>
      <c r="ET55" s="272"/>
      <c r="EU55" s="272"/>
      <c r="EV55" s="272"/>
      <c r="EW55" s="272"/>
      <c r="EX55" s="272"/>
      <c r="EY55" s="272"/>
      <c r="EZ55" s="272"/>
      <c r="FA55" s="272"/>
      <c r="FB55" s="272"/>
      <c r="FC55" s="272"/>
      <c r="FD55" s="272"/>
      <c r="FE55" s="272"/>
      <c r="FF55" s="272"/>
      <c r="FG55" s="272"/>
      <c r="FH55" s="272"/>
      <c r="FI55" s="272"/>
      <c r="FJ55" s="272"/>
      <c r="FK55" s="272"/>
      <c r="FL55" s="272"/>
      <c r="FM55" s="272"/>
      <c r="FN55" s="272"/>
      <c r="FO55" s="272"/>
      <c r="FP55" s="272"/>
      <c r="FQ55" s="272"/>
      <c r="FR55" s="272"/>
      <c r="FS55" s="272"/>
      <c r="FT55" s="272"/>
      <c r="FU55" s="272"/>
      <c r="FV55" s="272"/>
      <c r="FW55" s="272"/>
      <c r="FX55" s="272"/>
      <c r="FY55" s="272"/>
      <c r="FZ55" s="272"/>
      <c r="GA55" s="272"/>
      <c r="GB55" s="272"/>
      <c r="GC55" s="272"/>
      <c r="GD55" s="272"/>
      <c r="GE55" s="272"/>
      <c r="GF55" s="272"/>
      <c r="GG55" s="272"/>
      <c r="GH55" s="272"/>
      <c r="GI55" s="272"/>
      <c r="GJ55" s="272"/>
      <c r="GK55" s="272"/>
      <c r="GL55" s="272"/>
      <c r="GM55" s="272"/>
      <c r="GN55" s="272"/>
      <c r="GO55" s="272"/>
      <c r="GP55" s="272"/>
      <c r="GQ55" s="272"/>
      <c r="GR55" s="272"/>
      <c r="GS55" s="272"/>
      <c r="GT55" s="272"/>
      <c r="GU55" s="272"/>
      <c r="GV55" s="272"/>
      <c r="GW55" s="272"/>
      <c r="GX55" s="272"/>
      <c r="GY55" s="272"/>
      <c r="GZ55" s="272"/>
      <c r="HA55" s="272"/>
      <c r="HB55" s="272"/>
      <c r="HC55" s="272"/>
      <c r="HD55" s="272"/>
      <c r="HE55" s="272"/>
      <c r="HF55" s="272"/>
      <c r="HG55" s="272"/>
      <c r="HH55" s="272"/>
      <c r="HI55" s="272"/>
      <c r="HJ55" s="272"/>
      <c r="HK55" s="272"/>
      <c r="HL55" s="272"/>
      <c r="HM55" s="272"/>
      <c r="HN55" s="272"/>
      <c r="HO55" s="272"/>
      <c r="HP55" s="272"/>
      <c r="HQ55" s="272"/>
      <c r="HR55" s="272"/>
      <c r="HS55" s="272"/>
      <c r="HT55" s="272"/>
      <c r="HU55" s="272"/>
      <c r="HV55" s="272"/>
      <c r="HW55" s="272"/>
      <c r="HX55" s="272"/>
      <c r="HY55" s="272"/>
      <c r="HZ55" s="272"/>
      <c r="IA55" s="272"/>
      <c r="IB55" s="272"/>
      <c r="IC55" s="272"/>
      <c r="ID55" s="272"/>
      <c r="IE55" s="272"/>
      <c r="IF55" s="272"/>
      <c r="IG55" s="272"/>
      <c r="IH55" s="272"/>
      <c r="II55" s="272"/>
      <c r="IJ55" s="272"/>
      <c r="IK55" s="272"/>
      <c r="IL55" s="272"/>
      <c r="IM55" s="272"/>
      <c r="IN55" s="272"/>
      <c r="IO55" s="272"/>
      <c r="IP55" s="272"/>
      <c r="IQ55" s="272"/>
      <c r="IR55" s="272"/>
      <c r="IS55" s="272"/>
      <c r="IT55" s="272"/>
      <c r="IU55" s="272"/>
      <c r="IV55" s="272"/>
      <c r="IW55" s="272"/>
      <c r="IX55" s="272"/>
      <c r="IY55" s="272"/>
      <c r="IZ55" s="272"/>
      <c r="JA55" s="272"/>
      <c r="JB55" s="272"/>
      <c r="JC55" s="272"/>
      <c r="JD55" s="272"/>
      <c r="JE55" s="272"/>
      <c r="JF55" s="272"/>
      <c r="JG55" s="272"/>
      <c r="JH55" s="272"/>
      <c r="JI55" s="272"/>
      <c r="JJ55" s="272"/>
      <c r="JK55" s="272"/>
      <c r="JL55" s="272"/>
      <c r="JM55" s="272"/>
      <c r="JN55" s="272"/>
      <c r="JO55" s="272"/>
      <c r="JP55" s="272"/>
      <c r="JQ55" s="272"/>
      <c r="JR55" s="272"/>
      <c r="JS55" s="272"/>
      <c r="JT55" s="272"/>
      <c r="JU55" s="272"/>
      <c r="JV55" s="272"/>
      <c r="JW55" s="272"/>
      <c r="JX55" s="272"/>
      <c r="JY55" s="272"/>
      <c r="JZ55" s="272"/>
      <c r="KA55" s="272"/>
      <c r="KB55" s="272"/>
      <c r="KC55" s="272"/>
      <c r="KD55" s="272"/>
      <c r="KE55" s="272"/>
      <c r="KF55" s="272"/>
      <c r="KG55" s="272"/>
      <c r="KH55" s="272"/>
      <c r="KI55" s="272"/>
      <c r="KJ55" s="272"/>
      <c r="KK55" s="272"/>
      <c r="KL55" s="272"/>
      <c r="KM55" s="272"/>
      <c r="KN55" s="272"/>
      <c r="KO55" s="272"/>
      <c r="KP55" s="272"/>
      <c r="KQ55" s="272"/>
      <c r="KR55" s="272"/>
      <c r="KS55" s="272"/>
      <c r="KT55" s="272"/>
      <c r="KU55" s="272"/>
      <c r="KV55" s="272"/>
      <c r="KW55" s="272"/>
      <c r="KX55" s="272"/>
      <c r="KY55" s="272"/>
      <c r="KZ55" s="272"/>
      <c r="LA55" s="272"/>
      <c r="LB55" s="272"/>
      <c r="LC55" s="272"/>
      <c r="LD55" s="272"/>
      <c r="LE55" s="272"/>
      <c r="LF55" s="272"/>
      <c r="LG55" s="272"/>
      <c r="LH55" s="272"/>
      <c r="LI55" s="272"/>
      <c r="LJ55" s="272"/>
      <c r="LK55" s="272"/>
      <c r="LL55" s="272"/>
      <c r="LM55" s="272"/>
      <c r="LN55" s="272"/>
      <c r="LO55" s="272"/>
      <c r="LP55" s="272"/>
      <c r="LQ55" s="272"/>
      <c r="LR55" s="272"/>
      <c r="LS55" s="272"/>
      <c r="LT55" s="272"/>
      <c r="LU55" s="272"/>
      <c r="LV55" s="272"/>
      <c r="LW55" s="272"/>
      <c r="LX55" s="272"/>
      <c r="LY55" s="272"/>
      <c r="LZ55" s="272"/>
      <c r="MA55" s="272"/>
      <c r="MB55" s="272"/>
      <c r="MC55" s="272"/>
      <c r="MD55" s="272"/>
      <c r="ME55" s="272"/>
      <c r="MF55" s="272"/>
      <c r="MG55" s="272"/>
      <c r="MH55" s="272"/>
      <c r="MI55" s="272"/>
      <c r="MJ55" s="272"/>
      <c r="MK55" s="272"/>
      <c r="ML55" s="272"/>
      <c r="MM55" s="272"/>
      <c r="MN55" s="272"/>
      <c r="MO55" s="272"/>
      <c r="MP55" s="272"/>
      <c r="MQ55" s="272"/>
      <c r="MR55" s="272"/>
      <c r="MS55" s="272"/>
      <c r="MT55" s="272"/>
      <c r="MU55" s="272"/>
      <c r="MV55" s="272"/>
      <c r="MW55" s="272"/>
      <c r="MX55" s="272"/>
      <c r="MY55" s="272"/>
      <c r="MZ55" s="272"/>
      <c r="NA55" s="272"/>
      <c r="NB55" s="272"/>
      <c r="NC55" s="272"/>
      <c r="ND55" s="272"/>
      <c r="NE55" s="272"/>
      <c r="NF55" s="272"/>
      <c r="NG55" s="272"/>
      <c r="NH55" s="272"/>
      <c r="NI55" s="272"/>
      <c r="NJ55" s="272"/>
      <c r="NK55" s="272"/>
      <c r="NL55" s="272"/>
      <c r="NM55" s="272"/>
      <c r="NN55" s="272"/>
      <c r="NO55" s="272"/>
      <c r="NP55" s="272"/>
      <c r="NQ55" s="272"/>
      <c r="NR55" s="272"/>
      <c r="NS55" s="272"/>
      <c r="NT55" s="272"/>
      <c r="NU55" s="272"/>
      <c r="NV55" s="272"/>
      <c r="NW55" s="272"/>
      <c r="NX55" s="272"/>
      <c r="NY55" s="272"/>
      <c r="NZ55" s="272"/>
      <c r="OA55" s="272"/>
      <c r="OB55" s="272"/>
      <c r="OC55" s="272"/>
      <c r="OD55" s="272"/>
      <c r="OE55" s="272"/>
      <c r="OF55" s="272"/>
      <c r="OG55" s="272"/>
      <c r="OH55" s="272"/>
      <c r="OI55" s="272"/>
      <c r="OJ55" s="272"/>
      <c r="OK55" s="272"/>
      <c r="OL55" s="272"/>
      <c r="OM55" s="272"/>
      <c r="ON55" s="272"/>
      <c r="OO55" s="272"/>
      <c r="OP55" s="272"/>
      <c r="OQ55" s="272"/>
      <c r="OR55" s="272"/>
      <c r="OS55" s="272"/>
      <c r="OT55" s="272"/>
      <c r="OU55" s="272"/>
      <c r="OV55" s="272"/>
      <c r="OW55" s="272"/>
      <c r="OX55" s="272"/>
      <c r="OY55" s="272"/>
      <c r="OZ55" s="272"/>
      <c r="PA55" s="272"/>
      <c r="PB55" s="272"/>
      <c r="PC55" s="272"/>
      <c r="PD55" s="272"/>
      <c r="PE55" s="272"/>
      <c r="PF55" s="272"/>
      <c r="PG55" s="272"/>
      <c r="PH55" s="272"/>
      <c r="PI55" s="272"/>
      <c r="PJ55" s="272"/>
      <c r="PK55" s="272"/>
      <c r="PL55" s="272"/>
      <c r="PM55" s="272"/>
      <c r="PN55" s="272"/>
      <c r="PO55" s="272"/>
      <c r="PP55" s="272"/>
      <c r="PQ55" s="272"/>
      <c r="PR55" s="272"/>
      <c r="PS55" s="272"/>
      <c r="PT55" s="272"/>
      <c r="PU55" s="272"/>
      <c r="PV55" s="272"/>
      <c r="PW55" s="272"/>
      <c r="PX55" s="272"/>
      <c r="PY55" s="272"/>
      <c r="PZ55" s="272"/>
      <c r="QA55" s="272"/>
      <c r="QB55" s="272"/>
      <c r="QC55" s="272"/>
      <c r="QD55" s="272"/>
      <c r="QE55" s="272"/>
      <c r="QF55" s="272"/>
      <c r="QG55" s="272"/>
      <c r="QH55" s="272"/>
      <c r="QI55" s="272"/>
      <c r="QJ55" s="272"/>
      <c r="QK55" s="272"/>
      <c r="QL55" s="272"/>
      <c r="QM55" s="272"/>
      <c r="QN55" s="272"/>
      <c r="QO55" s="272"/>
      <c r="QP55" s="272"/>
      <c r="QQ55" s="272"/>
      <c r="QR55" s="272"/>
      <c r="QS55" s="272"/>
      <c r="QT55" s="272"/>
      <c r="QU55" s="272"/>
      <c r="QV55" s="272"/>
      <c r="QW55" s="272"/>
      <c r="QX55" s="272"/>
      <c r="QY55" s="272"/>
      <c r="QZ55" s="272"/>
      <c r="RA55" s="272"/>
      <c r="RB55" s="272"/>
      <c r="RC55" s="272"/>
      <c r="RD55" s="272"/>
      <c r="RE55" s="272"/>
    </row>
    <row r="56" spans="1:473" s="268" customFormat="1" ht="41.45" customHeight="1">
      <c r="A56" s="529"/>
      <c r="B56" s="530"/>
      <c r="C56" s="530"/>
      <c r="D56" s="530"/>
      <c r="E56" s="530"/>
      <c r="F56" s="530"/>
      <c r="G56" s="530"/>
      <c r="H56" s="530"/>
      <c r="I56" s="530"/>
      <c r="J56" s="530"/>
      <c r="K56" s="530"/>
      <c r="L56" s="531"/>
      <c r="M56" s="267"/>
      <c r="N56" s="267"/>
      <c r="O56" s="267"/>
      <c r="P56" s="267"/>
      <c r="Q56" s="267"/>
      <c r="R56" s="267"/>
      <c r="S56" s="267"/>
      <c r="T56" s="267"/>
      <c r="U56" s="267"/>
      <c r="V56" s="267"/>
      <c r="W56" s="267"/>
      <c r="X56" s="267"/>
      <c r="Y56" s="267"/>
      <c r="Z56" s="267"/>
      <c r="AA56" s="267"/>
      <c r="AB56" s="267"/>
      <c r="AC56" s="267"/>
      <c r="AD56" s="267"/>
      <c r="AE56" s="267"/>
      <c r="AF56" s="267"/>
      <c r="AG56" s="267"/>
      <c r="AH56" s="267"/>
      <c r="AI56" s="267"/>
      <c r="AJ56" s="267"/>
      <c r="AK56" s="267"/>
      <c r="AL56" s="267"/>
      <c r="AM56" s="267"/>
      <c r="AN56" s="267"/>
      <c r="AO56" s="267"/>
      <c r="AP56" s="267"/>
      <c r="AQ56" s="267"/>
      <c r="AR56" s="267"/>
      <c r="AS56" s="267"/>
      <c r="AT56" s="267"/>
      <c r="AU56" s="267"/>
      <c r="AV56" s="267"/>
      <c r="AW56" s="267"/>
      <c r="AX56" s="267"/>
      <c r="AY56" s="267"/>
      <c r="AZ56" s="267"/>
      <c r="BA56" s="267"/>
      <c r="BB56" s="267"/>
      <c r="BC56" s="267"/>
      <c r="BD56" s="267"/>
      <c r="BE56" s="267"/>
      <c r="BF56" s="267"/>
      <c r="BG56" s="267"/>
      <c r="BH56" s="267"/>
      <c r="BI56" s="267"/>
      <c r="BJ56" s="267"/>
      <c r="BK56" s="267"/>
      <c r="BL56" s="267"/>
      <c r="BM56" s="267"/>
      <c r="BN56" s="267"/>
      <c r="BO56" s="267"/>
      <c r="BP56" s="267"/>
      <c r="BQ56" s="267"/>
      <c r="BR56" s="267"/>
      <c r="BS56" s="267"/>
      <c r="BT56" s="267"/>
      <c r="BU56" s="267"/>
      <c r="BV56" s="267"/>
      <c r="BW56" s="267"/>
      <c r="BX56" s="267"/>
      <c r="BY56" s="267"/>
      <c r="BZ56" s="267"/>
      <c r="CA56" s="267"/>
      <c r="CB56" s="267"/>
      <c r="CC56" s="267"/>
      <c r="CD56" s="267"/>
      <c r="CE56" s="267"/>
      <c r="CF56" s="267"/>
      <c r="CG56" s="267"/>
      <c r="CH56" s="267"/>
      <c r="CI56" s="267"/>
      <c r="CJ56" s="267"/>
      <c r="CK56" s="267"/>
      <c r="CL56" s="267"/>
      <c r="CM56" s="267"/>
      <c r="CN56" s="267"/>
      <c r="CO56" s="267"/>
      <c r="CP56" s="267"/>
      <c r="CQ56" s="267"/>
      <c r="CR56" s="267"/>
      <c r="CS56" s="267"/>
      <c r="CT56" s="267"/>
      <c r="CU56" s="267"/>
      <c r="CV56" s="267"/>
      <c r="CW56" s="267"/>
      <c r="CX56" s="267"/>
      <c r="CY56" s="267"/>
      <c r="CZ56" s="267"/>
      <c r="DA56" s="267"/>
      <c r="DB56" s="267"/>
      <c r="DC56" s="267"/>
      <c r="DD56" s="267"/>
      <c r="DE56" s="267"/>
      <c r="DF56" s="267"/>
      <c r="DG56" s="267"/>
      <c r="DH56" s="267"/>
      <c r="DI56" s="267"/>
      <c r="DJ56" s="267"/>
      <c r="DK56" s="267"/>
      <c r="DL56" s="267"/>
      <c r="DM56" s="267"/>
      <c r="DN56" s="267"/>
      <c r="DO56" s="267"/>
      <c r="DP56" s="267"/>
      <c r="DQ56" s="267"/>
      <c r="DR56" s="267"/>
      <c r="DS56" s="267"/>
      <c r="DT56" s="267"/>
      <c r="DU56" s="267"/>
      <c r="DV56" s="267"/>
      <c r="DW56" s="267"/>
      <c r="DX56" s="267"/>
      <c r="DY56" s="267"/>
      <c r="DZ56" s="267"/>
      <c r="EA56" s="267"/>
      <c r="EB56" s="267"/>
      <c r="EC56" s="267"/>
      <c r="ED56" s="267"/>
      <c r="EE56" s="267"/>
      <c r="EF56" s="267"/>
      <c r="EG56" s="267"/>
      <c r="EH56" s="267"/>
      <c r="EI56" s="267"/>
      <c r="EJ56" s="267"/>
      <c r="EK56" s="267"/>
      <c r="EL56" s="267"/>
      <c r="EM56" s="267"/>
      <c r="EN56" s="267"/>
      <c r="EO56" s="267"/>
      <c r="EP56" s="267"/>
      <c r="EQ56" s="267"/>
      <c r="ER56" s="267"/>
      <c r="ES56" s="267"/>
      <c r="ET56" s="267"/>
      <c r="EU56" s="267"/>
      <c r="EV56" s="267"/>
      <c r="EW56" s="267"/>
      <c r="EX56" s="267"/>
      <c r="EY56" s="267"/>
      <c r="EZ56" s="267"/>
      <c r="FA56" s="267"/>
      <c r="FB56" s="267"/>
      <c r="FC56" s="267"/>
      <c r="FD56" s="267"/>
      <c r="FE56" s="267"/>
      <c r="FF56" s="267"/>
      <c r="FG56" s="267"/>
      <c r="FH56" s="267"/>
      <c r="FI56" s="267"/>
      <c r="FJ56" s="267"/>
      <c r="FK56" s="267"/>
      <c r="FL56" s="267"/>
      <c r="FM56" s="267"/>
      <c r="FN56" s="267"/>
      <c r="FO56" s="267"/>
      <c r="FP56" s="267"/>
      <c r="FQ56" s="267"/>
      <c r="FR56" s="267"/>
      <c r="FS56" s="267"/>
      <c r="FT56" s="267"/>
      <c r="FU56" s="267"/>
      <c r="FV56" s="267"/>
      <c r="FW56" s="267"/>
      <c r="FX56" s="267"/>
      <c r="FY56" s="267"/>
      <c r="FZ56" s="267"/>
      <c r="GA56" s="267"/>
      <c r="GB56" s="267"/>
      <c r="GC56" s="267"/>
      <c r="GD56" s="267"/>
      <c r="GE56" s="267"/>
      <c r="GF56" s="267"/>
      <c r="GG56" s="267"/>
      <c r="GH56" s="267"/>
      <c r="GI56" s="267"/>
      <c r="GJ56" s="267"/>
      <c r="GK56" s="267"/>
      <c r="GL56" s="267"/>
      <c r="GM56" s="267"/>
      <c r="GN56" s="267"/>
      <c r="GO56" s="267"/>
      <c r="GP56" s="267"/>
      <c r="GQ56" s="267"/>
      <c r="GR56" s="267"/>
      <c r="GS56" s="267"/>
      <c r="GT56" s="267"/>
      <c r="GU56" s="267"/>
      <c r="GV56" s="267"/>
      <c r="GW56" s="267"/>
      <c r="GX56" s="267"/>
      <c r="GY56" s="267"/>
      <c r="GZ56" s="267"/>
      <c r="HA56" s="267"/>
      <c r="HB56" s="267"/>
      <c r="HC56" s="267"/>
      <c r="HD56" s="267"/>
      <c r="HE56" s="267"/>
      <c r="HF56" s="267"/>
      <c r="HG56" s="267"/>
      <c r="HH56" s="267"/>
      <c r="HI56" s="267"/>
      <c r="HJ56" s="267"/>
      <c r="HK56" s="267"/>
      <c r="HL56" s="267"/>
      <c r="HM56" s="267"/>
      <c r="HN56" s="267"/>
      <c r="HO56" s="267"/>
      <c r="HP56" s="267"/>
      <c r="HQ56" s="267"/>
      <c r="HR56" s="267"/>
      <c r="HS56" s="267"/>
      <c r="HT56" s="267"/>
      <c r="HU56" s="267"/>
      <c r="HV56" s="267"/>
      <c r="HW56" s="267"/>
      <c r="HX56" s="267"/>
      <c r="HY56" s="267"/>
      <c r="HZ56" s="267"/>
      <c r="IA56" s="267"/>
      <c r="IB56" s="267"/>
      <c r="IC56" s="267"/>
      <c r="ID56" s="267"/>
      <c r="IE56" s="267"/>
      <c r="IF56" s="267"/>
      <c r="IG56" s="267"/>
      <c r="IH56" s="267"/>
      <c r="II56" s="267"/>
      <c r="IJ56" s="267"/>
      <c r="IK56" s="267"/>
      <c r="IL56" s="267"/>
      <c r="IM56" s="267"/>
      <c r="IN56" s="267"/>
      <c r="IO56" s="267"/>
      <c r="IP56" s="267"/>
      <c r="IQ56" s="267"/>
      <c r="IR56" s="267"/>
      <c r="IS56" s="267"/>
      <c r="IT56" s="267"/>
      <c r="IU56" s="267"/>
      <c r="IV56" s="267"/>
      <c r="IW56" s="267"/>
      <c r="IX56" s="267"/>
      <c r="IY56" s="267"/>
      <c r="IZ56" s="267"/>
      <c r="JA56" s="267"/>
      <c r="JB56" s="267"/>
      <c r="JC56" s="267"/>
      <c r="JD56" s="267"/>
      <c r="JE56" s="267"/>
      <c r="JF56" s="267"/>
      <c r="JG56" s="267"/>
      <c r="JH56" s="267"/>
      <c r="JI56" s="267"/>
      <c r="JJ56" s="267"/>
      <c r="JK56" s="267"/>
      <c r="JL56" s="267"/>
      <c r="JM56" s="267"/>
      <c r="JN56" s="267"/>
      <c r="JO56" s="267"/>
      <c r="JP56" s="267"/>
      <c r="JQ56" s="267"/>
      <c r="JR56" s="267"/>
      <c r="JS56" s="267"/>
      <c r="JT56" s="267"/>
      <c r="JU56" s="267"/>
      <c r="JV56" s="267"/>
      <c r="JW56" s="267"/>
      <c r="JX56" s="267"/>
      <c r="JY56" s="267"/>
      <c r="JZ56" s="267"/>
      <c r="KA56" s="267"/>
      <c r="KB56" s="267"/>
      <c r="KC56" s="267"/>
      <c r="KD56" s="267"/>
      <c r="KE56" s="267"/>
      <c r="KF56" s="267"/>
      <c r="KG56" s="267"/>
      <c r="KH56" s="267"/>
      <c r="KI56" s="267"/>
      <c r="KJ56" s="267"/>
      <c r="KK56" s="267"/>
      <c r="KL56" s="267"/>
      <c r="KM56" s="267"/>
      <c r="KN56" s="267"/>
      <c r="KO56" s="267"/>
      <c r="KP56" s="267"/>
      <c r="KQ56" s="267"/>
      <c r="KR56" s="267"/>
      <c r="KS56" s="267"/>
      <c r="KT56" s="267"/>
      <c r="KU56" s="267"/>
      <c r="KV56" s="267"/>
      <c r="KW56" s="267"/>
      <c r="KX56" s="267"/>
      <c r="KY56" s="267"/>
      <c r="KZ56" s="267"/>
      <c r="LA56" s="267"/>
      <c r="LB56" s="267"/>
      <c r="LC56" s="267"/>
      <c r="LD56" s="267"/>
      <c r="LE56" s="267"/>
      <c r="LF56" s="267"/>
      <c r="LG56" s="267"/>
      <c r="LH56" s="267"/>
      <c r="LI56" s="267"/>
      <c r="LJ56" s="267"/>
      <c r="LK56" s="267"/>
      <c r="LL56" s="267"/>
      <c r="LM56" s="267"/>
      <c r="LN56" s="267"/>
      <c r="LO56" s="267"/>
      <c r="LP56" s="267"/>
      <c r="LQ56" s="267"/>
      <c r="LR56" s="267"/>
      <c r="LS56" s="267"/>
      <c r="LT56" s="267"/>
      <c r="LU56" s="267"/>
      <c r="LV56" s="267"/>
      <c r="LW56" s="267"/>
      <c r="LX56" s="267"/>
      <c r="LY56" s="267"/>
      <c r="LZ56" s="267"/>
      <c r="MA56" s="267"/>
      <c r="MB56" s="267"/>
      <c r="MC56" s="267"/>
      <c r="MD56" s="267"/>
      <c r="ME56" s="267"/>
      <c r="MF56" s="267"/>
      <c r="MG56" s="267"/>
      <c r="MH56" s="267"/>
      <c r="MI56" s="267"/>
      <c r="MJ56" s="267"/>
      <c r="MK56" s="267"/>
      <c r="ML56" s="267"/>
      <c r="MM56" s="267"/>
      <c r="MN56" s="267"/>
      <c r="MO56" s="267"/>
      <c r="MP56" s="267"/>
      <c r="MQ56" s="267"/>
      <c r="MR56" s="267"/>
      <c r="MS56" s="267"/>
      <c r="MT56" s="267"/>
      <c r="MU56" s="267"/>
      <c r="MV56" s="267"/>
      <c r="MW56" s="267"/>
      <c r="MX56" s="267"/>
      <c r="MY56" s="267"/>
      <c r="MZ56" s="267"/>
      <c r="NA56" s="267"/>
      <c r="NB56" s="267"/>
      <c r="NC56" s="267"/>
      <c r="ND56" s="267"/>
      <c r="NE56" s="267"/>
      <c r="NF56" s="267"/>
      <c r="NG56" s="267"/>
      <c r="NH56" s="267"/>
      <c r="NI56" s="267"/>
      <c r="NJ56" s="267"/>
      <c r="NK56" s="267"/>
      <c r="NL56" s="267"/>
      <c r="NM56" s="267"/>
      <c r="NN56" s="267"/>
      <c r="NO56" s="267"/>
      <c r="NP56" s="267"/>
      <c r="NQ56" s="267"/>
      <c r="NR56" s="267"/>
      <c r="NS56" s="267"/>
      <c r="NT56" s="267"/>
      <c r="NU56" s="267"/>
      <c r="NV56" s="267"/>
      <c r="NW56" s="267"/>
      <c r="NX56" s="267"/>
      <c r="NY56" s="267"/>
      <c r="NZ56" s="267"/>
      <c r="OA56" s="267"/>
      <c r="OB56" s="267"/>
      <c r="OC56" s="267"/>
      <c r="OD56" s="267"/>
      <c r="OE56" s="267"/>
      <c r="OF56" s="267"/>
      <c r="OG56" s="267"/>
      <c r="OH56" s="267"/>
      <c r="OI56" s="267"/>
      <c r="OJ56" s="267"/>
      <c r="OK56" s="267"/>
      <c r="OL56" s="267"/>
      <c r="OM56" s="267"/>
      <c r="ON56" s="267"/>
      <c r="OO56" s="267"/>
      <c r="OP56" s="267"/>
      <c r="OQ56" s="267"/>
      <c r="OR56" s="267"/>
      <c r="OS56" s="267"/>
      <c r="OT56" s="267"/>
      <c r="OU56" s="267"/>
      <c r="OV56" s="267"/>
      <c r="OW56" s="267"/>
      <c r="OX56" s="267"/>
      <c r="OY56" s="267"/>
      <c r="OZ56" s="267"/>
      <c r="PA56" s="267"/>
      <c r="PB56" s="267"/>
      <c r="PC56" s="267"/>
      <c r="PD56" s="267"/>
      <c r="PE56" s="267"/>
      <c r="PF56" s="267"/>
      <c r="PG56" s="267"/>
      <c r="PH56" s="267"/>
      <c r="PI56" s="267"/>
      <c r="PJ56" s="267"/>
      <c r="PK56" s="267"/>
      <c r="PL56" s="267"/>
      <c r="PM56" s="267"/>
      <c r="PN56" s="267"/>
      <c r="PO56" s="267"/>
      <c r="PP56" s="267"/>
      <c r="PQ56" s="267"/>
      <c r="PR56" s="267"/>
      <c r="PS56" s="267"/>
      <c r="PT56" s="267"/>
      <c r="PU56" s="267"/>
      <c r="PV56" s="267"/>
      <c r="PW56" s="267"/>
      <c r="PX56" s="267"/>
      <c r="PY56" s="267"/>
      <c r="PZ56" s="267"/>
      <c r="QA56" s="267"/>
      <c r="QB56" s="267"/>
      <c r="QC56" s="267"/>
      <c r="QD56" s="267"/>
      <c r="QE56" s="267"/>
      <c r="QF56" s="267"/>
      <c r="QG56" s="267"/>
      <c r="QH56" s="267"/>
      <c r="QI56" s="267"/>
      <c r="QJ56" s="267"/>
      <c r="QK56" s="267"/>
      <c r="QL56" s="267"/>
      <c r="QM56" s="267"/>
      <c r="QN56" s="267"/>
      <c r="QO56" s="267"/>
      <c r="QP56" s="267"/>
      <c r="QQ56" s="267"/>
      <c r="QR56" s="267"/>
      <c r="QS56" s="267"/>
      <c r="QT56" s="267"/>
      <c r="QU56" s="267"/>
      <c r="QV56" s="267"/>
      <c r="QW56" s="267"/>
      <c r="QX56" s="267"/>
      <c r="QY56" s="267"/>
      <c r="QZ56" s="267"/>
      <c r="RA56" s="267"/>
      <c r="RB56" s="267"/>
      <c r="RC56" s="267"/>
      <c r="RD56" s="267"/>
      <c r="RE56" s="267"/>
    </row>
    <row r="57" spans="1:473" s="210" customFormat="1">
      <c r="A57" s="526" t="s">
        <v>330</v>
      </c>
      <c r="B57" s="527"/>
      <c r="C57" s="527"/>
      <c r="D57" s="527"/>
      <c r="E57" s="527"/>
      <c r="F57" s="527"/>
      <c r="G57" s="527"/>
      <c r="H57" s="527"/>
      <c r="I57" s="527"/>
      <c r="J57" s="527"/>
      <c r="K57" s="527"/>
      <c r="L57" s="528"/>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c r="BC57" s="272"/>
      <c r="BD57" s="272"/>
      <c r="BE57" s="272"/>
      <c r="BF57" s="272"/>
      <c r="BG57" s="272"/>
      <c r="BH57" s="272"/>
      <c r="BI57" s="272"/>
      <c r="BJ57" s="272"/>
      <c r="BK57" s="272"/>
      <c r="BL57" s="272"/>
      <c r="BM57" s="272"/>
      <c r="BN57" s="272"/>
      <c r="BO57" s="272"/>
      <c r="BP57" s="272"/>
      <c r="BQ57" s="272"/>
      <c r="BR57" s="272"/>
      <c r="BS57" s="272"/>
      <c r="BT57" s="272"/>
      <c r="BU57" s="272"/>
      <c r="BV57" s="272"/>
      <c r="BW57" s="272"/>
      <c r="BX57" s="272"/>
      <c r="BY57" s="272"/>
      <c r="BZ57" s="272"/>
      <c r="CA57" s="272"/>
      <c r="CB57" s="272"/>
      <c r="CC57" s="272"/>
      <c r="CD57" s="272"/>
      <c r="CE57" s="272"/>
      <c r="CF57" s="272"/>
      <c r="CG57" s="272"/>
      <c r="CH57" s="272"/>
      <c r="CI57" s="272"/>
      <c r="CJ57" s="272"/>
      <c r="CK57" s="272"/>
      <c r="CL57" s="272"/>
      <c r="CM57" s="272"/>
      <c r="CN57" s="272"/>
      <c r="CO57" s="272"/>
      <c r="CP57" s="272"/>
      <c r="CQ57" s="272"/>
      <c r="CR57" s="272"/>
      <c r="CS57" s="272"/>
      <c r="CT57" s="272"/>
      <c r="CU57" s="272"/>
      <c r="CV57" s="272"/>
      <c r="CW57" s="272"/>
      <c r="CX57" s="272"/>
      <c r="CY57" s="272"/>
      <c r="CZ57" s="272"/>
      <c r="DA57" s="272"/>
      <c r="DB57" s="272"/>
      <c r="DC57" s="272"/>
      <c r="DD57" s="272"/>
      <c r="DE57" s="272"/>
      <c r="DF57" s="272"/>
      <c r="DG57" s="272"/>
      <c r="DH57" s="272"/>
      <c r="DI57" s="272"/>
      <c r="DJ57" s="272"/>
      <c r="DK57" s="272"/>
      <c r="DL57" s="272"/>
      <c r="DM57" s="272"/>
      <c r="DN57" s="272"/>
      <c r="DO57" s="272"/>
      <c r="DP57" s="272"/>
      <c r="DQ57" s="272"/>
      <c r="DR57" s="272"/>
      <c r="DS57" s="272"/>
      <c r="DT57" s="272"/>
      <c r="DU57" s="272"/>
      <c r="DV57" s="272"/>
      <c r="DW57" s="272"/>
      <c r="DX57" s="272"/>
      <c r="DY57" s="272"/>
      <c r="DZ57" s="272"/>
      <c r="EA57" s="272"/>
      <c r="EB57" s="272"/>
      <c r="EC57" s="272"/>
      <c r="ED57" s="272"/>
      <c r="EE57" s="272"/>
      <c r="EF57" s="272"/>
      <c r="EG57" s="272"/>
      <c r="EH57" s="272"/>
      <c r="EI57" s="272"/>
      <c r="EJ57" s="272"/>
      <c r="EK57" s="272"/>
      <c r="EL57" s="272"/>
      <c r="EM57" s="272"/>
      <c r="EN57" s="272"/>
      <c r="EO57" s="272"/>
      <c r="EP57" s="272"/>
      <c r="EQ57" s="272"/>
      <c r="ER57" s="272"/>
      <c r="ES57" s="272"/>
      <c r="ET57" s="272"/>
      <c r="EU57" s="272"/>
      <c r="EV57" s="272"/>
      <c r="EW57" s="272"/>
      <c r="EX57" s="272"/>
      <c r="EY57" s="272"/>
      <c r="EZ57" s="272"/>
      <c r="FA57" s="272"/>
      <c r="FB57" s="272"/>
      <c r="FC57" s="272"/>
      <c r="FD57" s="272"/>
      <c r="FE57" s="272"/>
      <c r="FF57" s="272"/>
      <c r="FG57" s="272"/>
      <c r="FH57" s="272"/>
      <c r="FI57" s="272"/>
      <c r="FJ57" s="272"/>
      <c r="FK57" s="272"/>
      <c r="FL57" s="272"/>
      <c r="FM57" s="272"/>
      <c r="FN57" s="272"/>
      <c r="FO57" s="272"/>
      <c r="FP57" s="272"/>
      <c r="FQ57" s="272"/>
      <c r="FR57" s="272"/>
      <c r="FS57" s="272"/>
      <c r="FT57" s="272"/>
      <c r="FU57" s="272"/>
      <c r="FV57" s="272"/>
      <c r="FW57" s="272"/>
      <c r="FX57" s="272"/>
      <c r="FY57" s="272"/>
      <c r="FZ57" s="272"/>
      <c r="GA57" s="272"/>
      <c r="GB57" s="272"/>
      <c r="GC57" s="272"/>
      <c r="GD57" s="272"/>
      <c r="GE57" s="272"/>
      <c r="GF57" s="272"/>
      <c r="GG57" s="272"/>
      <c r="GH57" s="272"/>
      <c r="GI57" s="272"/>
      <c r="GJ57" s="272"/>
      <c r="GK57" s="272"/>
      <c r="GL57" s="272"/>
      <c r="GM57" s="272"/>
      <c r="GN57" s="272"/>
      <c r="GO57" s="272"/>
      <c r="GP57" s="272"/>
      <c r="GQ57" s="272"/>
      <c r="GR57" s="272"/>
      <c r="GS57" s="272"/>
      <c r="GT57" s="272"/>
      <c r="GU57" s="272"/>
      <c r="GV57" s="272"/>
      <c r="GW57" s="272"/>
      <c r="GX57" s="272"/>
      <c r="GY57" s="272"/>
      <c r="GZ57" s="272"/>
      <c r="HA57" s="272"/>
      <c r="HB57" s="272"/>
      <c r="HC57" s="272"/>
      <c r="HD57" s="272"/>
      <c r="HE57" s="272"/>
      <c r="HF57" s="272"/>
      <c r="HG57" s="272"/>
      <c r="HH57" s="272"/>
      <c r="HI57" s="272"/>
      <c r="HJ57" s="272"/>
      <c r="HK57" s="272"/>
      <c r="HL57" s="272"/>
      <c r="HM57" s="272"/>
      <c r="HN57" s="272"/>
      <c r="HO57" s="272"/>
      <c r="HP57" s="272"/>
      <c r="HQ57" s="272"/>
      <c r="HR57" s="272"/>
      <c r="HS57" s="272"/>
      <c r="HT57" s="272"/>
      <c r="HU57" s="272"/>
      <c r="HV57" s="272"/>
      <c r="HW57" s="272"/>
      <c r="HX57" s="272"/>
      <c r="HY57" s="272"/>
      <c r="HZ57" s="272"/>
      <c r="IA57" s="272"/>
      <c r="IB57" s="272"/>
      <c r="IC57" s="272"/>
      <c r="ID57" s="272"/>
      <c r="IE57" s="272"/>
      <c r="IF57" s="272"/>
      <c r="IG57" s="272"/>
      <c r="IH57" s="272"/>
      <c r="II57" s="272"/>
      <c r="IJ57" s="272"/>
      <c r="IK57" s="272"/>
      <c r="IL57" s="272"/>
      <c r="IM57" s="272"/>
      <c r="IN57" s="272"/>
      <c r="IO57" s="272"/>
      <c r="IP57" s="272"/>
      <c r="IQ57" s="272"/>
      <c r="IR57" s="272"/>
      <c r="IS57" s="272"/>
      <c r="IT57" s="272"/>
      <c r="IU57" s="272"/>
      <c r="IV57" s="272"/>
      <c r="IW57" s="272"/>
      <c r="IX57" s="272"/>
      <c r="IY57" s="272"/>
      <c r="IZ57" s="272"/>
      <c r="JA57" s="272"/>
      <c r="JB57" s="272"/>
      <c r="JC57" s="272"/>
      <c r="JD57" s="272"/>
      <c r="JE57" s="272"/>
      <c r="JF57" s="272"/>
      <c r="JG57" s="272"/>
      <c r="JH57" s="272"/>
      <c r="JI57" s="272"/>
      <c r="JJ57" s="272"/>
      <c r="JK57" s="272"/>
      <c r="JL57" s="272"/>
      <c r="JM57" s="272"/>
      <c r="JN57" s="272"/>
      <c r="JO57" s="272"/>
      <c r="JP57" s="272"/>
      <c r="JQ57" s="272"/>
      <c r="JR57" s="272"/>
      <c r="JS57" s="272"/>
      <c r="JT57" s="272"/>
      <c r="JU57" s="272"/>
      <c r="JV57" s="272"/>
      <c r="JW57" s="272"/>
      <c r="JX57" s="272"/>
      <c r="JY57" s="272"/>
      <c r="JZ57" s="272"/>
      <c r="KA57" s="272"/>
      <c r="KB57" s="272"/>
      <c r="KC57" s="272"/>
      <c r="KD57" s="272"/>
      <c r="KE57" s="272"/>
      <c r="KF57" s="272"/>
      <c r="KG57" s="272"/>
      <c r="KH57" s="272"/>
      <c r="KI57" s="272"/>
      <c r="KJ57" s="272"/>
      <c r="KK57" s="272"/>
      <c r="KL57" s="272"/>
      <c r="KM57" s="272"/>
      <c r="KN57" s="272"/>
      <c r="KO57" s="272"/>
      <c r="KP57" s="272"/>
      <c r="KQ57" s="272"/>
      <c r="KR57" s="272"/>
      <c r="KS57" s="272"/>
      <c r="KT57" s="272"/>
      <c r="KU57" s="272"/>
      <c r="KV57" s="272"/>
      <c r="KW57" s="272"/>
      <c r="KX57" s="272"/>
      <c r="KY57" s="272"/>
      <c r="KZ57" s="272"/>
      <c r="LA57" s="272"/>
      <c r="LB57" s="272"/>
      <c r="LC57" s="272"/>
      <c r="LD57" s="272"/>
      <c r="LE57" s="272"/>
      <c r="LF57" s="272"/>
      <c r="LG57" s="272"/>
      <c r="LH57" s="272"/>
      <c r="LI57" s="272"/>
      <c r="LJ57" s="272"/>
      <c r="LK57" s="272"/>
      <c r="LL57" s="272"/>
      <c r="LM57" s="272"/>
      <c r="LN57" s="272"/>
      <c r="LO57" s="272"/>
      <c r="LP57" s="272"/>
      <c r="LQ57" s="272"/>
      <c r="LR57" s="272"/>
      <c r="LS57" s="272"/>
      <c r="LT57" s="272"/>
      <c r="LU57" s="272"/>
      <c r="LV57" s="272"/>
      <c r="LW57" s="272"/>
      <c r="LX57" s="272"/>
      <c r="LY57" s="272"/>
      <c r="LZ57" s="272"/>
      <c r="MA57" s="272"/>
      <c r="MB57" s="272"/>
      <c r="MC57" s="272"/>
      <c r="MD57" s="272"/>
      <c r="ME57" s="272"/>
      <c r="MF57" s="272"/>
      <c r="MG57" s="272"/>
      <c r="MH57" s="272"/>
      <c r="MI57" s="272"/>
      <c r="MJ57" s="272"/>
      <c r="MK57" s="272"/>
      <c r="ML57" s="272"/>
      <c r="MM57" s="272"/>
      <c r="MN57" s="272"/>
      <c r="MO57" s="272"/>
      <c r="MP57" s="272"/>
      <c r="MQ57" s="272"/>
      <c r="MR57" s="272"/>
      <c r="MS57" s="272"/>
      <c r="MT57" s="272"/>
      <c r="MU57" s="272"/>
      <c r="MV57" s="272"/>
      <c r="MW57" s="272"/>
      <c r="MX57" s="272"/>
      <c r="MY57" s="272"/>
      <c r="MZ57" s="272"/>
      <c r="NA57" s="272"/>
      <c r="NB57" s="272"/>
      <c r="NC57" s="272"/>
      <c r="ND57" s="272"/>
      <c r="NE57" s="272"/>
      <c r="NF57" s="272"/>
      <c r="NG57" s="272"/>
      <c r="NH57" s="272"/>
      <c r="NI57" s="272"/>
      <c r="NJ57" s="272"/>
      <c r="NK57" s="272"/>
      <c r="NL57" s="272"/>
      <c r="NM57" s="272"/>
      <c r="NN57" s="272"/>
      <c r="NO57" s="272"/>
      <c r="NP57" s="272"/>
      <c r="NQ57" s="272"/>
      <c r="NR57" s="272"/>
      <c r="NS57" s="272"/>
      <c r="NT57" s="272"/>
      <c r="NU57" s="272"/>
      <c r="NV57" s="272"/>
      <c r="NW57" s="272"/>
      <c r="NX57" s="272"/>
      <c r="NY57" s="272"/>
      <c r="NZ57" s="272"/>
      <c r="OA57" s="272"/>
      <c r="OB57" s="272"/>
      <c r="OC57" s="272"/>
      <c r="OD57" s="272"/>
      <c r="OE57" s="272"/>
      <c r="OF57" s="272"/>
      <c r="OG57" s="272"/>
      <c r="OH57" s="272"/>
      <c r="OI57" s="272"/>
      <c r="OJ57" s="272"/>
      <c r="OK57" s="272"/>
      <c r="OL57" s="272"/>
      <c r="OM57" s="272"/>
      <c r="ON57" s="272"/>
      <c r="OO57" s="272"/>
      <c r="OP57" s="272"/>
      <c r="OQ57" s="272"/>
      <c r="OR57" s="272"/>
      <c r="OS57" s="272"/>
      <c r="OT57" s="272"/>
      <c r="OU57" s="272"/>
      <c r="OV57" s="272"/>
      <c r="OW57" s="272"/>
      <c r="OX57" s="272"/>
      <c r="OY57" s="272"/>
      <c r="OZ57" s="272"/>
      <c r="PA57" s="272"/>
      <c r="PB57" s="272"/>
      <c r="PC57" s="272"/>
      <c r="PD57" s="272"/>
      <c r="PE57" s="272"/>
      <c r="PF57" s="272"/>
      <c r="PG57" s="272"/>
      <c r="PH57" s="272"/>
      <c r="PI57" s="272"/>
      <c r="PJ57" s="272"/>
      <c r="PK57" s="272"/>
      <c r="PL57" s="272"/>
      <c r="PM57" s="272"/>
      <c r="PN57" s="272"/>
      <c r="PO57" s="272"/>
      <c r="PP57" s="272"/>
      <c r="PQ57" s="272"/>
      <c r="PR57" s="272"/>
      <c r="PS57" s="272"/>
      <c r="PT57" s="272"/>
      <c r="PU57" s="272"/>
      <c r="PV57" s="272"/>
      <c r="PW57" s="272"/>
      <c r="PX57" s="272"/>
      <c r="PY57" s="272"/>
      <c r="PZ57" s="272"/>
      <c r="QA57" s="272"/>
      <c r="QB57" s="272"/>
      <c r="QC57" s="272"/>
      <c r="QD57" s="272"/>
      <c r="QE57" s="272"/>
      <c r="QF57" s="272"/>
      <c r="QG57" s="272"/>
      <c r="QH57" s="272"/>
      <c r="QI57" s="272"/>
      <c r="QJ57" s="272"/>
      <c r="QK57" s="272"/>
      <c r="QL57" s="272"/>
      <c r="QM57" s="272"/>
      <c r="QN57" s="272"/>
      <c r="QO57" s="272"/>
      <c r="QP57" s="272"/>
      <c r="QQ57" s="272"/>
      <c r="QR57" s="272"/>
      <c r="QS57" s="272"/>
      <c r="QT57" s="272"/>
      <c r="QU57" s="272"/>
      <c r="QV57" s="272"/>
      <c r="QW57" s="272"/>
      <c r="QX57" s="272"/>
      <c r="QY57" s="272"/>
      <c r="QZ57" s="272"/>
      <c r="RA57" s="272"/>
      <c r="RB57" s="272"/>
      <c r="RC57" s="272"/>
      <c r="RD57" s="272"/>
      <c r="RE57" s="272"/>
    </row>
    <row r="58" spans="1:473" s="268" customFormat="1" ht="27.6" customHeight="1">
      <c r="A58" s="541" t="s">
        <v>331</v>
      </c>
      <c r="B58" s="542"/>
      <c r="C58" s="542"/>
      <c r="D58" s="542"/>
      <c r="E58" s="542"/>
      <c r="F58" s="542"/>
      <c r="G58" s="542"/>
      <c r="H58" s="542"/>
      <c r="I58" s="542"/>
      <c r="J58" s="542"/>
      <c r="K58" s="542"/>
      <c r="L58" s="543"/>
      <c r="M58" s="267"/>
      <c r="N58" s="267"/>
      <c r="O58" s="267"/>
      <c r="P58" s="267"/>
      <c r="Q58" s="267"/>
      <c r="R58" s="267"/>
      <c r="S58" s="267"/>
      <c r="T58" s="267"/>
      <c r="U58" s="267"/>
      <c r="V58" s="267"/>
      <c r="W58" s="267"/>
      <c r="X58" s="267"/>
      <c r="Y58" s="267"/>
      <c r="Z58" s="267"/>
      <c r="AA58" s="267"/>
      <c r="AB58" s="267"/>
      <c r="AC58" s="267"/>
      <c r="AD58" s="267"/>
      <c r="AE58" s="267"/>
      <c r="AF58" s="267"/>
      <c r="AG58" s="267"/>
      <c r="AH58" s="267"/>
      <c r="AI58" s="267"/>
      <c r="AJ58" s="267"/>
      <c r="AK58" s="267"/>
      <c r="AL58" s="267"/>
      <c r="AM58" s="267"/>
      <c r="AN58" s="267"/>
      <c r="AO58" s="267"/>
      <c r="AP58" s="267"/>
      <c r="AQ58" s="267"/>
      <c r="AR58" s="267"/>
      <c r="AS58" s="267"/>
      <c r="AT58" s="267"/>
      <c r="AU58" s="267"/>
      <c r="AV58" s="267"/>
      <c r="AW58" s="267"/>
      <c r="AX58" s="267"/>
      <c r="AY58" s="267"/>
      <c r="AZ58" s="267"/>
      <c r="BA58" s="267"/>
      <c r="BB58" s="267"/>
      <c r="BC58" s="267"/>
      <c r="BD58" s="267"/>
      <c r="BE58" s="267"/>
      <c r="BF58" s="267"/>
      <c r="BG58" s="267"/>
      <c r="BH58" s="267"/>
      <c r="BI58" s="267"/>
      <c r="BJ58" s="267"/>
      <c r="BK58" s="267"/>
      <c r="BL58" s="267"/>
      <c r="BM58" s="267"/>
      <c r="BN58" s="267"/>
      <c r="BO58" s="267"/>
      <c r="BP58" s="267"/>
      <c r="BQ58" s="267"/>
      <c r="BR58" s="267"/>
      <c r="BS58" s="267"/>
      <c r="BT58" s="267"/>
      <c r="BU58" s="267"/>
      <c r="BV58" s="267"/>
      <c r="BW58" s="267"/>
      <c r="BX58" s="267"/>
      <c r="BY58" s="267"/>
      <c r="BZ58" s="267"/>
      <c r="CA58" s="267"/>
      <c r="CB58" s="267"/>
      <c r="CC58" s="267"/>
      <c r="CD58" s="267"/>
      <c r="CE58" s="267"/>
      <c r="CF58" s="267"/>
      <c r="CG58" s="267"/>
      <c r="CH58" s="267"/>
      <c r="CI58" s="267"/>
      <c r="CJ58" s="267"/>
      <c r="CK58" s="267"/>
      <c r="CL58" s="267"/>
      <c r="CM58" s="267"/>
      <c r="CN58" s="267"/>
      <c r="CO58" s="267"/>
      <c r="CP58" s="267"/>
      <c r="CQ58" s="267"/>
      <c r="CR58" s="267"/>
      <c r="CS58" s="267"/>
      <c r="CT58" s="267"/>
      <c r="CU58" s="267"/>
      <c r="CV58" s="267"/>
      <c r="CW58" s="267"/>
      <c r="CX58" s="267"/>
      <c r="CY58" s="267"/>
      <c r="CZ58" s="267"/>
      <c r="DA58" s="267"/>
      <c r="DB58" s="267"/>
      <c r="DC58" s="267"/>
      <c r="DD58" s="267"/>
      <c r="DE58" s="267"/>
      <c r="DF58" s="267"/>
      <c r="DG58" s="267"/>
      <c r="DH58" s="267"/>
      <c r="DI58" s="267"/>
      <c r="DJ58" s="267"/>
      <c r="DK58" s="267"/>
      <c r="DL58" s="267"/>
      <c r="DM58" s="267"/>
      <c r="DN58" s="267"/>
      <c r="DO58" s="267"/>
      <c r="DP58" s="267"/>
      <c r="DQ58" s="267"/>
      <c r="DR58" s="267"/>
      <c r="DS58" s="267"/>
      <c r="DT58" s="267"/>
      <c r="DU58" s="267"/>
      <c r="DV58" s="267"/>
      <c r="DW58" s="267"/>
      <c r="DX58" s="267"/>
      <c r="DY58" s="267"/>
      <c r="DZ58" s="267"/>
      <c r="EA58" s="267"/>
      <c r="EB58" s="267"/>
      <c r="EC58" s="267"/>
      <c r="ED58" s="267"/>
      <c r="EE58" s="267"/>
      <c r="EF58" s="267"/>
      <c r="EG58" s="267"/>
      <c r="EH58" s="267"/>
      <c r="EI58" s="267"/>
      <c r="EJ58" s="267"/>
      <c r="EK58" s="267"/>
      <c r="EL58" s="267"/>
      <c r="EM58" s="267"/>
      <c r="EN58" s="267"/>
      <c r="EO58" s="267"/>
      <c r="EP58" s="267"/>
      <c r="EQ58" s="267"/>
      <c r="ER58" s="267"/>
      <c r="ES58" s="267"/>
      <c r="ET58" s="267"/>
      <c r="EU58" s="267"/>
      <c r="EV58" s="267"/>
      <c r="EW58" s="267"/>
      <c r="EX58" s="267"/>
      <c r="EY58" s="267"/>
      <c r="EZ58" s="267"/>
      <c r="FA58" s="267"/>
      <c r="FB58" s="267"/>
      <c r="FC58" s="267"/>
      <c r="FD58" s="267"/>
      <c r="FE58" s="267"/>
      <c r="FF58" s="267"/>
      <c r="FG58" s="267"/>
      <c r="FH58" s="267"/>
      <c r="FI58" s="267"/>
      <c r="FJ58" s="267"/>
      <c r="FK58" s="267"/>
      <c r="FL58" s="267"/>
      <c r="FM58" s="267"/>
      <c r="FN58" s="267"/>
      <c r="FO58" s="267"/>
      <c r="FP58" s="267"/>
      <c r="FQ58" s="267"/>
      <c r="FR58" s="267"/>
      <c r="FS58" s="267"/>
      <c r="FT58" s="267"/>
      <c r="FU58" s="267"/>
      <c r="FV58" s="267"/>
      <c r="FW58" s="267"/>
      <c r="FX58" s="267"/>
      <c r="FY58" s="267"/>
      <c r="FZ58" s="267"/>
      <c r="GA58" s="267"/>
      <c r="GB58" s="267"/>
      <c r="GC58" s="267"/>
      <c r="GD58" s="267"/>
      <c r="GE58" s="267"/>
      <c r="GF58" s="267"/>
      <c r="GG58" s="267"/>
      <c r="GH58" s="267"/>
      <c r="GI58" s="267"/>
      <c r="GJ58" s="267"/>
      <c r="GK58" s="267"/>
      <c r="GL58" s="267"/>
      <c r="GM58" s="267"/>
      <c r="GN58" s="267"/>
      <c r="GO58" s="267"/>
      <c r="GP58" s="267"/>
      <c r="GQ58" s="267"/>
      <c r="GR58" s="267"/>
      <c r="GS58" s="267"/>
      <c r="GT58" s="267"/>
      <c r="GU58" s="267"/>
      <c r="GV58" s="267"/>
      <c r="GW58" s="267"/>
      <c r="GX58" s="267"/>
      <c r="GY58" s="267"/>
      <c r="GZ58" s="267"/>
      <c r="HA58" s="267"/>
      <c r="HB58" s="267"/>
      <c r="HC58" s="267"/>
      <c r="HD58" s="267"/>
      <c r="HE58" s="267"/>
      <c r="HF58" s="267"/>
      <c r="HG58" s="267"/>
      <c r="HH58" s="267"/>
      <c r="HI58" s="267"/>
      <c r="HJ58" s="267"/>
      <c r="HK58" s="267"/>
      <c r="HL58" s="267"/>
      <c r="HM58" s="267"/>
      <c r="HN58" s="267"/>
      <c r="HO58" s="267"/>
      <c r="HP58" s="267"/>
      <c r="HQ58" s="267"/>
      <c r="HR58" s="267"/>
      <c r="HS58" s="267"/>
      <c r="HT58" s="267"/>
      <c r="HU58" s="267"/>
      <c r="HV58" s="267"/>
      <c r="HW58" s="267"/>
      <c r="HX58" s="267"/>
      <c r="HY58" s="267"/>
      <c r="HZ58" s="267"/>
      <c r="IA58" s="267"/>
      <c r="IB58" s="267"/>
      <c r="IC58" s="267"/>
      <c r="ID58" s="267"/>
      <c r="IE58" s="267"/>
      <c r="IF58" s="267"/>
      <c r="IG58" s="267"/>
      <c r="IH58" s="267"/>
      <c r="II58" s="267"/>
      <c r="IJ58" s="267"/>
      <c r="IK58" s="267"/>
      <c r="IL58" s="267"/>
      <c r="IM58" s="267"/>
      <c r="IN58" s="267"/>
      <c r="IO58" s="267"/>
      <c r="IP58" s="267"/>
      <c r="IQ58" s="267"/>
      <c r="IR58" s="267"/>
      <c r="IS58" s="267"/>
      <c r="IT58" s="267"/>
      <c r="IU58" s="267"/>
      <c r="IV58" s="267"/>
      <c r="IW58" s="267"/>
      <c r="IX58" s="267"/>
      <c r="IY58" s="267"/>
      <c r="IZ58" s="267"/>
      <c r="JA58" s="267"/>
      <c r="JB58" s="267"/>
      <c r="JC58" s="267"/>
      <c r="JD58" s="267"/>
      <c r="JE58" s="267"/>
      <c r="JF58" s="267"/>
      <c r="JG58" s="267"/>
      <c r="JH58" s="267"/>
      <c r="JI58" s="267"/>
      <c r="JJ58" s="267"/>
      <c r="JK58" s="267"/>
      <c r="JL58" s="267"/>
      <c r="JM58" s="267"/>
      <c r="JN58" s="267"/>
      <c r="JO58" s="267"/>
      <c r="JP58" s="267"/>
      <c r="JQ58" s="267"/>
      <c r="JR58" s="267"/>
      <c r="JS58" s="267"/>
      <c r="JT58" s="267"/>
      <c r="JU58" s="267"/>
      <c r="JV58" s="267"/>
      <c r="JW58" s="267"/>
      <c r="JX58" s="267"/>
      <c r="JY58" s="267"/>
      <c r="JZ58" s="267"/>
      <c r="KA58" s="267"/>
      <c r="KB58" s="267"/>
      <c r="KC58" s="267"/>
      <c r="KD58" s="267"/>
      <c r="KE58" s="267"/>
      <c r="KF58" s="267"/>
      <c r="KG58" s="267"/>
      <c r="KH58" s="267"/>
      <c r="KI58" s="267"/>
      <c r="KJ58" s="267"/>
      <c r="KK58" s="267"/>
      <c r="KL58" s="267"/>
      <c r="KM58" s="267"/>
      <c r="KN58" s="267"/>
      <c r="KO58" s="267"/>
      <c r="KP58" s="267"/>
      <c r="KQ58" s="267"/>
      <c r="KR58" s="267"/>
      <c r="KS58" s="267"/>
      <c r="KT58" s="267"/>
      <c r="KU58" s="267"/>
      <c r="KV58" s="267"/>
      <c r="KW58" s="267"/>
      <c r="KX58" s="267"/>
      <c r="KY58" s="267"/>
      <c r="KZ58" s="267"/>
      <c r="LA58" s="267"/>
      <c r="LB58" s="267"/>
      <c r="LC58" s="267"/>
      <c r="LD58" s="267"/>
      <c r="LE58" s="267"/>
      <c r="LF58" s="267"/>
      <c r="LG58" s="267"/>
      <c r="LH58" s="267"/>
      <c r="LI58" s="267"/>
      <c r="LJ58" s="267"/>
      <c r="LK58" s="267"/>
      <c r="LL58" s="267"/>
      <c r="LM58" s="267"/>
      <c r="LN58" s="267"/>
      <c r="LO58" s="267"/>
      <c r="LP58" s="267"/>
      <c r="LQ58" s="267"/>
      <c r="LR58" s="267"/>
      <c r="LS58" s="267"/>
      <c r="LT58" s="267"/>
      <c r="LU58" s="267"/>
      <c r="LV58" s="267"/>
      <c r="LW58" s="267"/>
      <c r="LX58" s="267"/>
      <c r="LY58" s="267"/>
      <c r="LZ58" s="267"/>
      <c r="MA58" s="267"/>
      <c r="MB58" s="267"/>
      <c r="MC58" s="267"/>
      <c r="MD58" s="267"/>
      <c r="ME58" s="267"/>
      <c r="MF58" s="267"/>
      <c r="MG58" s="267"/>
      <c r="MH58" s="267"/>
      <c r="MI58" s="267"/>
      <c r="MJ58" s="267"/>
      <c r="MK58" s="267"/>
      <c r="ML58" s="267"/>
      <c r="MM58" s="267"/>
      <c r="MN58" s="267"/>
      <c r="MO58" s="267"/>
      <c r="MP58" s="267"/>
      <c r="MQ58" s="267"/>
      <c r="MR58" s="267"/>
      <c r="MS58" s="267"/>
      <c r="MT58" s="267"/>
      <c r="MU58" s="267"/>
      <c r="MV58" s="267"/>
      <c r="MW58" s="267"/>
      <c r="MX58" s="267"/>
      <c r="MY58" s="267"/>
      <c r="MZ58" s="267"/>
      <c r="NA58" s="267"/>
      <c r="NB58" s="267"/>
      <c r="NC58" s="267"/>
      <c r="ND58" s="267"/>
      <c r="NE58" s="267"/>
      <c r="NF58" s="267"/>
      <c r="NG58" s="267"/>
      <c r="NH58" s="267"/>
      <c r="NI58" s="267"/>
      <c r="NJ58" s="267"/>
      <c r="NK58" s="267"/>
      <c r="NL58" s="267"/>
      <c r="NM58" s="267"/>
      <c r="NN58" s="267"/>
      <c r="NO58" s="267"/>
      <c r="NP58" s="267"/>
      <c r="NQ58" s="267"/>
      <c r="NR58" s="267"/>
      <c r="NS58" s="267"/>
      <c r="NT58" s="267"/>
      <c r="NU58" s="267"/>
      <c r="NV58" s="267"/>
      <c r="NW58" s="267"/>
      <c r="NX58" s="267"/>
      <c r="NY58" s="267"/>
      <c r="NZ58" s="267"/>
      <c r="OA58" s="267"/>
      <c r="OB58" s="267"/>
      <c r="OC58" s="267"/>
      <c r="OD58" s="267"/>
      <c r="OE58" s="267"/>
      <c r="OF58" s="267"/>
      <c r="OG58" s="267"/>
      <c r="OH58" s="267"/>
      <c r="OI58" s="267"/>
      <c r="OJ58" s="267"/>
      <c r="OK58" s="267"/>
      <c r="OL58" s="267"/>
      <c r="OM58" s="267"/>
      <c r="ON58" s="267"/>
      <c r="OO58" s="267"/>
      <c r="OP58" s="267"/>
      <c r="OQ58" s="267"/>
      <c r="OR58" s="267"/>
      <c r="OS58" s="267"/>
      <c r="OT58" s="267"/>
      <c r="OU58" s="267"/>
      <c r="OV58" s="267"/>
      <c r="OW58" s="267"/>
      <c r="OX58" s="267"/>
      <c r="OY58" s="267"/>
      <c r="OZ58" s="267"/>
      <c r="PA58" s="267"/>
      <c r="PB58" s="267"/>
      <c r="PC58" s="267"/>
      <c r="PD58" s="267"/>
      <c r="PE58" s="267"/>
      <c r="PF58" s="267"/>
      <c r="PG58" s="267"/>
      <c r="PH58" s="267"/>
      <c r="PI58" s="267"/>
      <c r="PJ58" s="267"/>
      <c r="PK58" s="267"/>
      <c r="PL58" s="267"/>
      <c r="PM58" s="267"/>
      <c r="PN58" s="267"/>
      <c r="PO58" s="267"/>
      <c r="PP58" s="267"/>
      <c r="PQ58" s="267"/>
      <c r="PR58" s="267"/>
      <c r="PS58" s="267"/>
      <c r="PT58" s="267"/>
      <c r="PU58" s="267"/>
      <c r="PV58" s="267"/>
      <c r="PW58" s="267"/>
      <c r="PX58" s="267"/>
      <c r="PY58" s="267"/>
      <c r="PZ58" s="267"/>
      <c r="QA58" s="267"/>
      <c r="QB58" s="267"/>
      <c r="QC58" s="267"/>
      <c r="QD58" s="267"/>
      <c r="QE58" s="267"/>
      <c r="QF58" s="267"/>
      <c r="QG58" s="267"/>
      <c r="QH58" s="267"/>
      <c r="QI58" s="267"/>
      <c r="QJ58" s="267"/>
      <c r="QK58" s="267"/>
      <c r="QL58" s="267"/>
      <c r="QM58" s="267"/>
      <c r="QN58" s="267"/>
      <c r="QO58" s="267"/>
      <c r="QP58" s="267"/>
      <c r="QQ58" s="267"/>
      <c r="QR58" s="267"/>
      <c r="QS58" s="267"/>
      <c r="QT58" s="267"/>
      <c r="QU58" s="267"/>
      <c r="QV58" s="267"/>
      <c r="QW58" s="267"/>
      <c r="QX58" s="267"/>
      <c r="QY58" s="267"/>
      <c r="QZ58" s="267"/>
      <c r="RA58" s="267"/>
      <c r="RB58" s="267"/>
      <c r="RC58" s="267"/>
      <c r="RD58" s="267"/>
      <c r="RE58" s="267"/>
    </row>
    <row r="59" spans="1:473" s="268" customFormat="1" ht="35.450000000000003" customHeight="1">
      <c r="A59" s="529"/>
      <c r="B59" s="530"/>
      <c r="C59" s="530"/>
      <c r="D59" s="530"/>
      <c r="E59" s="530"/>
      <c r="F59" s="530"/>
      <c r="G59" s="530"/>
      <c r="H59" s="530"/>
      <c r="I59" s="530"/>
      <c r="J59" s="530"/>
      <c r="K59" s="530"/>
      <c r="L59" s="531"/>
      <c r="M59" s="267"/>
      <c r="N59" s="267"/>
      <c r="O59" s="267"/>
      <c r="P59" s="267"/>
      <c r="Q59" s="267"/>
      <c r="R59" s="267"/>
      <c r="S59" s="267"/>
      <c r="T59" s="267"/>
      <c r="U59" s="267"/>
      <c r="V59" s="267"/>
      <c r="W59" s="267"/>
      <c r="X59" s="267"/>
      <c r="Y59" s="267"/>
      <c r="Z59" s="267"/>
      <c r="AA59" s="267"/>
      <c r="AB59" s="267"/>
      <c r="AC59" s="267"/>
      <c r="AD59" s="267"/>
      <c r="AE59" s="267"/>
      <c r="AF59" s="267"/>
      <c r="AG59" s="267"/>
      <c r="AH59" s="267"/>
      <c r="AI59" s="267"/>
      <c r="AJ59" s="267"/>
      <c r="AK59" s="267"/>
      <c r="AL59" s="267"/>
      <c r="AM59" s="267"/>
      <c r="AN59" s="267"/>
      <c r="AO59" s="267"/>
      <c r="AP59" s="267"/>
      <c r="AQ59" s="267"/>
      <c r="AR59" s="267"/>
      <c r="AS59" s="267"/>
      <c r="AT59" s="267"/>
      <c r="AU59" s="267"/>
      <c r="AV59" s="267"/>
      <c r="AW59" s="267"/>
      <c r="AX59" s="267"/>
      <c r="AY59" s="267"/>
      <c r="AZ59" s="267"/>
      <c r="BA59" s="267"/>
      <c r="BB59" s="267"/>
      <c r="BC59" s="267"/>
      <c r="BD59" s="267"/>
      <c r="BE59" s="267"/>
      <c r="BF59" s="267"/>
      <c r="BG59" s="267"/>
      <c r="BH59" s="267"/>
      <c r="BI59" s="267"/>
      <c r="BJ59" s="267"/>
      <c r="BK59" s="267"/>
      <c r="BL59" s="267"/>
      <c r="BM59" s="267"/>
      <c r="BN59" s="267"/>
      <c r="BO59" s="267"/>
      <c r="BP59" s="267"/>
      <c r="BQ59" s="267"/>
      <c r="BR59" s="267"/>
      <c r="BS59" s="267"/>
      <c r="BT59" s="267"/>
      <c r="BU59" s="267"/>
      <c r="BV59" s="267"/>
      <c r="BW59" s="267"/>
      <c r="BX59" s="267"/>
      <c r="BY59" s="267"/>
      <c r="BZ59" s="267"/>
      <c r="CA59" s="267"/>
      <c r="CB59" s="267"/>
      <c r="CC59" s="267"/>
      <c r="CD59" s="267"/>
      <c r="CE59" s="267"/>
      <c r="CF59" s="267"/>
      <c r="CG59" s="267"/>
      <c r="CH59" s="267"/>
      <c r="CI59" s="267"/>
      <c r="CJ59" s="267"/>
      <c r="CK59" s="267"/>
      <c r="CL59" s="267"/>
      <c r="CM59" s="267"/>
      <c r="CN59" s="267"/>
      <c r="CO59" s="267"/>
      <c r="CP59" s="267"/>
      <c r="CQ59" s="267"/>
      <c r="CR59" s="267"/>
      <c r="CS59" s="267"/>
      <c r="CT59" s="267"/>
      <c r="CU59" s="267"/>
      <c r="CV59" s="267"/>
      <c r="CW59" s="267"/>
      <c r="CX59" s="267"/>
      <c r="CY59" s="267"/>
      <c r="CZ59" s="267"/>
      <c r="DA59" s="267"/>
      <c r="DB59" s="267"/>
      <c r="DC59" s="267"/>
      <c r="DD59" s="267"/>
      <c r="DE59" s="267"/>
      <c r="DF59" s="267"/>
      <c r="DG59" s="267"/>
      <c r="DH59" s="267"/>
      <c r="DI59" s="267"/>
      <c r="DJ59" s="267"/>
      <c r="DK59" s="267"/>
      <c r="DL59" s="267"/>
      <c r="DM59" s="267"/>
      <c r="DN59" s="267"/>
      <c r="DO59" s="267"/>
      <c r="DP59" s="267"/>
      <c r="DQ59" s="267"/>
      <c r="DR59" s="267"/>
      <c r="DS59" s="267"/>
      <c r="DT59" s="267"/>
      <c r="DU59" s="267"/>
      <c r="DV59" s="267"/>
      <c r="DW59" s="267"/>
      <c r="DX59" s="267"/>
      <c r="DY59" s="267"/>
      <c r="DZ59" s="267"/>
      <c r="EA59" s="267"/>
      <c r="EB59" s="267"/>
      <c r="EC59" s="267"/>
      <c r="ED59" s="267"/>
      <c r="EE59" s="267"/>
      <c r="EF59" s="267"/>
      <c r="EG59" s="267"/>
      <c r="EH59" s="267"/>
      <c r="EI59" s="267"/>
      <c r="EJ59" s="267"/>
      <c r="EK59" s="267"/>
      <c r="EL59" s="267"/>
      <c r="EM59" s="267"/>
      <c r="EN59" s="267"/>
      <c r="EO59" s="267"/>
      <c r="EP59" s="267"/>
      <c r="EQ59" s="267"/>
      <c r="ER59" s="267"/>
      <c r="ES59" s="267"/>
      <c r="ET59" s="267"/>
      <c r="EU59" s="267"/>
      <c r="EV59" s="267"/>
      <c r="EW59" s="267"/>
      <c r="EX59" s="267"/>
      <c r="EY59" s="267"/>
      <c r="EZ59" s="267"/>
      <c r="FA59" s="267"/>
      <c r="FB59" s="267"/>
      <c r="FC59" s="267"/>
      <c r="FD59" s="267"/>
      <c r="FE59" s="267"/>
      <c r="FF59" s="267"/>
      <c r="FG59" s="267"/>
      <c r="FH59" s="267"/>
      <c r="FI59" s="267"/>
      <c r="FJ59" s="267"/>
      <c r="FK59" s="267"/>
      <c r="FL59" s="267"/>
      <c r="FM59" s="267"/>
      <c r="FN59" s="267"/>
      <c r="FO59" s="267"/>
      <c r="FP59" s="267"/>
      <c r="FQ59" s="267"/>
      <c r="FR59" s="267"/>
      <c r="FS59" s="267"/>
      <c r="FT59" s="267"/>
      <c r="FU59" s="267"/>
      <c r="FV59" s="267"/>
      <c r="FW59" s="267"/>
      <c r="FX59" s="267"/>
      <c r="FY59" s="267"/>
      <c r="FZ59" s="267"/>
      <c r="GA59" s="267"/>
      <c r="GB59" s="267"/>
      <c r="GC59" s="267"/>
      <c r="GD59" s="267"/>
      <c r="GE59" s="267"/>
      <c r="GF59" s="267"/>
      <c r="GG59" s="267"/>
      <c r="GH59" s="267"/>
      <c r="GI59" s="267"/>
      <c r="GJ59" s="267"/>
      <c r="GK59" s="267"/>
      <c r="GL59" s="267"/>
      <c r="GM59" s="267"/>
      <c r="GN59" s="267"/>
      <c r="GO59" s="267"/>
      <c r="GP59" s="267"/>
      <c r="GQ59" s="267"/>
      <c r="GR59" s="267"/>
      <c r="GS59" s="267"/>
      <c r="GT59" s="267"/>
      <c r="GU59" s="267"/>
      <c r="GV59" s="267"/>
      <c r="GW59" s="267"/>
      <c r="GX59" s="267"/>
      <c r="GY59" s="267"/>
      <c r="GZ59" s="267"/>
      <c r="HA59" s="267"/>
      <c r="HB59" s="267"/>
      <c r="HC59" s="267"/>
      <c r="HD59" s="267"/>
      <c r="HE59" s="267"/>
      <c r="HF59" s="267"/>
      <c r="HG59" s="267"/>
      <c r="HH59" s="267"/>
      <c r="HI59" s="267"/>
      <c r="HJ59" s="267"/>
      <c r="HK59" s="267"/>
      <c r="HL59" s="267"/>
      <c r="HM59" s="267"/>
      <c r="HN59" s="267"/>
      <c r="HO59" s="267"/>
      <c r="HP59" s="267"/>
      <c r="HQ59" s="267"/>
      <c r="HR59" s="267"/>
      <c r="HS59" s="267"/>
      <c r="HT59" s="267"/>
      <c r="HU59" s="267"/>
      <c r="HV59" s="267"/>
      <c r="HW59" s="267"/>
      <c r="HX59" s="267"/>
      <c r="HY59" s="267"/>
      <c r="HZ59" s="267"/>
      <c r="IA59" s="267"/>
      <c r="IB59" s="267"/>
      <c r="IC59" s="267"/>
      <c r="ID59" s="267"/>
      <c r="IE59" s="267"/>
      <c r="IF59" s="267"/>
      <c r="IG59" s="267"/>
      <c r="IH59" s="267"/>
      <c r="II59" s="267"/>
      <c r="IJ59" s="267"/>
      <c r="IK59" s="267"/>
      <c r="IL59" s="267"/>
      <c r="IM59" s="267"/>
      <c r="IN59" s="267"/>
      <c r="IO59" s="267"/>
      <c r="IP59" s="267"/>
      <c r="IQ59" s="267"/>
      <c r="IR59" s="267"/>
      <c r="IS59" s="267"/>
      <c r="IT59" s="267"/>
      <c r="IU59" s="267"/>
      <c r="IV59" s="267"/>
      <c r="IW59" s="267"/>
      <c r="IX59" s="267"/>
      <c r="IY59" s="267"/>
      <c r="IZ59" s="267"/>
      <c r="JA59" s="267"/>
      <c r="JB59" s="267"/>
      <c r="JC59" s="267"/>
      <c r="JD59" s="267"/>
      <c r="JE59" s="267"/>
      <c r="JF59" s="267"/>
      <c r="JG59" s="267"/>
      <c r="JH59" s="267"/>
      <c r="JI59" s="267"/>
      <c r="JJ59" s="267"/>
      <c r="JK59" s="267"/>
      <c r="JL59" s="267"/>
      <c r="JM59" s="267"/>
      <c r="JN59" s="267"/>
      <c r="JO59" s="267"/>
      <c r="JP59" s="267"/>
      <c r="JQ59" s="267"/>
      <c r="JR59" s="267"/>
      <c r="JS59" s="267"/>
      <c r="JT59" s="267"/>
      <c r="JU59" s="267"/>
      <c r="JV59" s="267"/>
      <c r="JW59" s="267"/>
      <c r="JX59" s="267"/>
      <c r="JY59" s="267"/>
      <c r="JZ59" s="267"/>
      <c r="KA59" s="267"/>
      <c r="KB59" s="267"/>
      <c r="KC59" s="267"/>
      <c r="KD59" s="267"/>
      <c r="KE59" s="267"/>
      <c r="KF59" s="267"/>
      <c r="KG59" s="267"/>
      <c r="KH59" s="267"/>
      <c r="KI59" s="267"/>
      <c r="KJ59" s="267"/>
      <c r="KK59" s="267"/>
      <c r="KL59" s="267"/>
      <c r="KM59" s="267"/>
      <c r="KN59" s="267"/>
      <c r="KO59" s="267"/>
      <c r="KP59" s="267"/>
      <c r="KQ59" s="267"/>
      <c r="KR59" s="267"/>
      <c r="KS59" s="267"/>
      <c r="KT59" s="267"/>
      <c r="KU59" s="267"/>
      <c r="KV59" s="267"/>
      <c r="KW59" s="267"/>
      <c r="KX59" s="267"/>
      <c r="KY59" s="267"/>
      <c r="KZ59" s="267"/>
      <c r="LA59" s="267"/>
      <c r="LB59" s="267"/>
      <c r="LC59" s="267"/>
      <c r="LD59" s="267"/>
      <c r="LE59" s="267"/>
      <c r="LF59" s="267"/>
      <c r="LG59" s="267"/>
      <c r="LH59" s="267"/>
      <c r="LI59" s="267"/>
      <c r="LJ59" s="267"/>
      <c r="LK59" s="267"/>
      <c r="LL59" s="267"/>
      <c r="LM59" s="267"/>
      <c r="LN59" s="267"/>
      <c r="LO59" s="267"/>
      <c r="LP59" s="267"/>
      <c r="LQ59" s="267"/>
      <c r="LR59" s="267"/>
      <c r="LS59" s="267"/>
      <c r="LT59" s="267"/>
      <c r="LU59" s="267"/>
      <c r="LV59" s="267"/>
      <c r="LW59" s="267"/>
      <c r="LX59" s="267"/>
      <c r="LY59" s="267"/>
      <c r="LZ59" s="267"/>
      <c r="MA59" s="267"/>
      <c r="MB59" s="267"/>
      <c r="MC59" s="267"/>
      <c r="MD59" s="267"/>
      <c r="ME59" s="267"/>
      <c r="MF59" s="267"/>
      <c r="MG59" s="267"/>
      <c r="MH59" s="267"/>
      <c r="MI59" s="267"/>
      <c r="MJ59" s="267"/>
      <c r="MK59" s="267"/>
      <c r="ML59" s="267"/>
      <c r="MM59" s="267"/>
      <c r="MN59" s="267"/>
      <c r="MO59" s="267"/>
      <c r="MP59" s="267"/>
      <c r="MQ59" s="267"/>
      <c r="MR59" s="267"/>
      <c r="MS59" s="267"/>
      <c r="MT59" s="267"/>
      <c r="MU59" s="267"/>
      <c r="MV59" s="267"/>
      <c r="MW59" s="267"/>
      <c r="MX59" s="267"/>
      <c r="MY59" s="267"/>
      <c r="MZ59" s="267"/>
      <c r="NA59" s="267"/>
      <c r="NB59" s="267"/>
      <c r="NC59" s="267"/>
      <c r="ND59" s="267"/>
      <c r="NE59" s="267"/>
      <c r="NF59" s="267"/>
      <c r="NG59" s="267"/>
      <c r="NH59" s="267"/>
      <c r="NI59" s="267"/>
      <c r="NJ59" s="267"/>
      <c r="NK59" s="267"/>
      <c r="NL59" s="267"/>
      <c r="NM59" s="267"/>
      <c r="NN59" s="267"/>
      <c r="NO59" s="267"/>
      <c r="NP59" s="267"/>
      <c r="NQ59" s="267"/>
      <c r="NR59" s="267"/>
      <c r="NS59" s="267"/>
      <c r="NT59" s="267"/>
      <c r="NU59" s="267"/>
      <c r="NV59" s="267"/>
      <c r="NW59" s="267"/>
      <c r="NX59" s="267"/>
      <c r="NY59" s="267"/>
      <c r="NZ59" s="267"/>
      <c r="OA59" s="267"/>
      <c r="OB59" s="267"/>
      <c r="OC59" s="267"/>
      <c r="OD59" s="267"/>
      <c r="OE59" s="267"/>
      <c r="OF59" s="267"/>
      <c r="OG59" s="267"/>
      <c r="OH59" s="267"/>
      <c r="OI59" s="267"/>
      <c r="OJ59" s="267"/>
      <c r="OK59" s="267"/>
      <c r="OL59" s="267"/>
      <c r="OM59" s="267"/>
      <c r="ON59" s="267"/>
      <c r="OO59" s="267"/>
      <c r="OP59" s="267"/>
      <c r="OQ59" s="267"/>
      <c r="OR59" s="267"/>
      <c r="OS59" s="267"/>
      <c r="OT59" s="267"/>
      <c r="OU59" s="267"/>
      <c r="OV59" s="267"/>
      <c r="OW59" s="267"/>
      <c r="OX59" s="267"/>
      <c r="OY59" s="267"/>
      <c r="OZ59" s="267"/>
      <c r="PA59" s="267"/>
      <c r="PB59" s="267"/>
      <c r="PC59" s="267"/>
      <c r="PD59" s="267"/>
      <c r="PE59" s="267"/>
      <c r="PF59" s="267"/>
      <c r="PG59" s="267"/>
      <c r="PH59" s="267"/>
      <c r="PI59" s="267"/>
      <c r="PJ59" s="267"/>
      <c r="PK59" s="267"/>
      <c r="PL59" s="267"/>
      <c r="PM59" s="267"/>
      <c r="PN59" s="267"/>
      <c r="PO59" s="267"/>
      <c r="PP59" s="267"/>
      <c r="PQ59" s="267"/>
      <c r="PR59" s="267"/>
      <c r="PS59" s="267"/>
      <c r="PT59" s="267"/>
      <c r="PU59" s="267"/>
      <c r="PV59" s="267"/>
      <c r="PW59" s="267"/>
      <c r="PX59" s="267"/>
      <c r="PY59" s="267"/>
      <c r="PZ59" s="267"/>
      <c r="QA59" s="267"/>
      <c r="QB59" s="267"/>
      <c r="QC59" s="267"/>
      <c r="QD59" s="267"/>
      <c r="QE59" s="267"/>
      <c r="QF59" s="267"/>
      <c r="QG59" s="267"/>
      <c r="QH59" s="267"/>
      <c r="QI59" s="267"/>
      <c r="QJ59" s="267"/>
      <c r="QK59" s="267"/>
      <c r="QL59" s="267"/>
      <c r="QM59" s="267"/>
      <c r="QN59" s="267"/>
      <c r="QO59" s="267"/>
      <c r="QP59" s="267"/>
      <c r="QQ59" s="267"/>
      <c r="QR59" s="267"/>
      <c r="QS59" s="267"/>
      <c r="QT59" s="267"/>
      <c r="QU59" s="267"/>
      <c r="QV59" s="267"/>
      <c r="QW59" s="267"/>
      <c r="QX59" s="267"/>
      <c r="QY59" s="267"/>
      <c r="QZ59" s="267"/>
      <c r="RA59" s="267"/>
      <c r="RB59" s="267"/>
      <c r="RC59" s="267"/>
      <c r="RD59" s="267"/>
      <c r="RE59" s="267"/>
    </row>
    <row r="60" spans="1:473" s="268" customFormat="1" ht="38.1" customHeight="1">
      <c r="A60" s="541" t="s">
        <v>332</v>
      </c>
      <c r="B60" s="542"/>
      <c r="C60" s="542"/>
      <c r="D60" s="542"/>
      <c r="E60" s="542"/>
      <c r="F60" s="542"/>
      <c r="G60" s="542"/>
      <c r="H60" s="542"/>
      <c r="I60" s="542"/>
      <c r="J60" s="542"/>
      <c r="K60" s="542"/>
      <c r="L60" s="543"/>
      <c r="M60" s="267"/>
      <c r="N60" s="267"/>
      <c r="O60" s="267"/>
      <c r="P60" s="267"/>
      <c r="Q60" s="267"/>
      <c r="R60" s="267"/>
      <c r="S60" s="267"/>
      <c r="T60" s="267"/>
      <c r="U60" s="267"/>
      <c r="V60" s="267"/>
      <c r="W60" s="267"/>
      <c r="X60" s="267"/>
      <c r="Y60" s="267"/>
      <c r="Z60" s="267"/>
      <c r="AA60" s="267"/>
      <c r="AB60" s="267"/>
      <c r="AC60" s="267"/>
      <c r="AD60" s="267"/>
      <c r="AE60" s="267"/>
      <c r="AF60" s="267"/>
      <c r="AG60" s="267"/>
      <c r="AH60" s="267"/>
      <c r="AI60" s="267"/>
      <c r="AJ60" s="267"/>
      <c r="AK60" s="267"/>
      <c r="AL60" s="267"/>
      <c r="AM60" s="267"/>
      <c r="AN60" s="267"/>
      <c r="AO60" s="267"/>
      <c r="AP60" s="267"/>
      <c r="AQ60" s="267"/>
      <c r="AR60" s="267"/>
      <c r="AS60" s="267"/>
      <c r="AT60" s="267"/>
      <c r="AU60" s="267"/>
      <c r="AV60" s="267"/>
      <c r="AW60" s="267"/>
      <c r="AX60" s="267"/>
      <c r="AY60" s="267"/>
      <c r="AZ60" s="267"/>
      <c r="BA60" s="267"/>
      <c r="BB60" s="267"/>
      <c r="BC60" s="267"/>
      <c r="BD60" s="267"/>
      <c r="BE60" s="267"/>
      <c r="BF60" s="267"/>
      <c r="BG60" s="267"/>
      <c r="BH60" s="267"/>
      <c r="BI60" s="267"/>
      <c r="BJ60" s="267"/>
      <c r="BK60" s="267"/>
      <c r="BL60" s="267"/>
      <c r="BM60" s="267"/>
      <c r="BN60" s="267"/>
      <c r="BO60" s="267"/>
      <c r="BP60" s="267"/>
      <c r="BQ60" s="267"/>
      <c r="BR60" s="267"/>
      <c r="BS60" s="267"/>
      <c r="BT60" s="267"/>
      <c r="BU60" s="267"/>
      <c r="BV60" s="267"/>
      <c r="BW60" s="267"/>
      <c r="BX60" s="267"/>
      <c r="BY60" s="267"/>
      <c r="BZ60" s="267"/>
      <c r="CA60" s="267"/>
      <c r="CB60" s="267"/>
      <c r="CC60" s="267"/>
      <c r="CD60" s="267"/>
      <c r="CE60" s="267"/>
      <c r="CF60" s="267"/>
      <c r="CG60" s="267"/>
      <c r="CH60" s="267"/>
      <c r="CI60" s="267"/>
      <c r="CJ60" s="267"/>
      <c r="CK60" s="267"/>
      <c r="CL60" s="267"/>
      <c r="CM60" s="267"/>
      <c r="CN60" s="267"/>
      <c r="CO60" s="267"/>
      <c r="CP60" s="267"/>
      <c r="CQ60" s="267"/>
      <c r="CR60" s="267"/>
      <c r="CS60" s="267"/>
      <c r="CT60" s="267"/>
      <c r="CU60" s="267"/>
      <c r="CV60" s="267"/>
      <c r="CW60" s="267"/>
      <c r="CX60" s="267"/>
      <c r="CY60" s="267"/>
      <c r="CZ60" s="267"/>
      <c r="DA60" s="267"/>
      <c r="DB60" s="267"/>
      <c r="DC60" s="267"/>
      <c r="DD60" s="267"/>
      <c r="DE60" s="267"/>
      <c r="DF60" s="267"/>
      <c r="DG60" s="267"/>
      <c r="DH60" s="267"/>
      <c r="DI60" s="267"/>
      <c r="DJ60" s="267"/>
      <c r="DK60" s="267"/>
      <c r="DL60" s="267"/>
      <c r="DM60" s="267"/>
      <c r="DN60" s="267"/>
      <c r="DO60" s="267"/>
      <c r="DP60" s="267"/>
      <c r="DQ60" s="267"/>
      <c r="DR60" s="267"/>
      <c r="DS60" s="267"/>
      <c r="DT60" s="267"/>
      <c r="DU60" s="267"/>
      <c r="DV60" s="267"/>
      <c r="DW60" s="267"/>
      <c r="DX60" s="267"/>
      <c r="DY60" s="267"/>
      <c r="DZ60" s="267"/>
      <c r="EA60" s="267"/>
      <c r="EB60" s="267"/>
      <c r="EC60" s="267"/>
      <c r="ED60" s="267"/>
      <c r="EE60" s="267"/>
      <c r="EF60" s="267"/>
      <c r="EG60" s="267"/>
      <c r="EH60" s="267"/>
      <c r="EI60" s="267"/>
      <c r="EJ60" s="267"/>
      <c r="EK60" s="267"/>
      <c r="EL60" s="267"/>
      <c r="EM60" s="267"/>
      <c r="EN60" s="267"/>
      <c r="EO60" s="267"/>
      <c r="EP60" s="267"/>
      <c r="EQ60" s="267"/>
      <c r="ER60" s="267"/>
      <c r="ES60" s="267"/>
      <c r="ET60" s="267"/>
      <c r="EU60" s="267"/>
      <c r="EV60" s="267"/>
      <c r="EW60" s="267"/>
      <c r="EX60" s="267"/>
      <c r="EY60" s="267"/>
      <c r="EZ60" s="267"/>
      <c r="FA60" s="267"/>
      <c r="FB60" s="267"/>
      <c r="FC60" s="267"/>
      <c r="FD60" s="267"/>
      <c r="FE60" s="267"/>
      <c r="FF60" s="267"/>
      <c r="FG60" s="267"/>
      <c r="FH60" s="267"/>
      <c r="FI60" s="267"/>
      <c r="FJ60" s="267"/>
      <c r="FK60" s="267"/>
      <c r="FL60" s="267"/>
      <c r="FM60" s="267"/>
      <c r="FN60" s="267"/>
      <c r="FO60" s="267"/>
      <c r="FP60" s="267"/>
      <c r="FQ60" s="267"/>
      <c r="FR60" s="267"/>
      <c r="FS60" s="267"/>
      <c r="FT60" s="267"/>
      <c r="FU60" s="267"/>
      <c r="FV60" s="267"/>
      <c r="FW60" s="267"/>
      <c r="FX60" s="267"/>
      <c r="FY60" s="267"/>
      <c r="FZ60" s="267"/>
      <c r="GA60" s="267"/>
      <c r="GB60" s="267"/>
      <c r="GC60" s="267"/>
      <c r="GD60" s="267"/>
      <c r="GE60" s="267"/>
      <c r="GF60" s="267"/>
      <c r="GG60" s="267"/>
      <c r="GH60" s="267"/>
      <c r="GI60" s="267"/>
      <c r="GJ60" s="267"/>
      <c r="GK60" s="267"/>
      <c r="GL60" s="267"/>
      <c r="GM60" s="267"/>
      <c r="GN60" s="267"/>
      <c r="GO60" s="267"/>
      <c r="GP60" s="267"/>
      <c r="GQ60" s="267"/>
      <c r="GR60" s="267"/>
      <c r="GS60" s="267"/>
      <c r="GT60" s="267"/>
      <c r="GU60" s="267"/>
      <c r="GV60" s="267"/>
      <c r="GW60" s="267"/>
      <c r="GX60" s="267"/>
      <c r="GY60" s="267"/>
      <c r="GZ60" s="267"/>
      <c r="HA60" s="267"/>
      <c r="HB60" s="267"/>
      <c r="HC60" s="267"/>
      <c r="HD60" s="267"/>
      <c r="HE60" s="267"/>
      <c r="HF60" s="267"/>
      <c r="HG60" s="267"/>
      <c r="HH60" s="267"/>
      <c r="HI60" s="267"/>
      <c r="HJ60" s="267"/>
      <c r="HK60" s="267"/>
      <c r="HL60" s="267"/>
      <c r="HM60" s="267"/>
      <c r="HN60" s="267"/>
      <c r="HO60" s="267"/>
      <c r="HP60" s="267"/>
      <c r="HQ60" s="267"/>
      <c r="HR60" s="267"/>
      <c r="HS60" s="267"/>
      <c r="HT60" s="267"/>
      <c r="HU60" s="267"/>
      <c r="HV60" s="267"/>
      <c r="HW60" s="267"/>
      <c r="HX60" s="267"/>
      <c r="HY60" s="267"/>
      <c r="HZ60" s="267"/>
      <c r="IA60" s="267"/>
      <c r="IB60" s="267"/>
      <c r="IC60" s="267"/>
      <c r="ID60" s="267"/>
      <c r="IE60" s="267"/>
      <c r="IF60" s="267"/>
      <c r="IG60" s="267"/>
      <c r="IH60" s="267"/>
      <c r="II60" s="267"/>
      <c r="IJ60" s="267"/>
      <c r="IK60" s="267"/>
      <c r="IL60" s="267"/>
      <c r="IM60" s="267"/>
      <c r="IN60" s="267"/>
      <c r="IO60" s="267"/>
      <c r="IP60" s="267"/>
      <c r="IQ60" s="267"/>
      <c r="IR60" s="267"/>
      <c r="IS60" s="267"/>
      <c r="IT60" s="267"/>
      <c r="IU60" s="267"/>
      <c r="IV60" s="267"/>
      <c r="IW60" s="267"/>
      <c r="IX60" s="267"/>
      <c r="IY60" s="267"/>
      <c r="IZ60" s="267"/>
      <c r="JA60" s="267"/>
      <c r="JB60" s="267"/>
      <c r="JC60" s="267"/>
      <c r="JD60" s="267"/>
      <c r="JE60" s="267"/>
      <c r="JF60" s="267"/>
      <c r="JG60" s="267"/>
      <c r="JH60" s="267"/>
      <c r="JI60" s="267"/>
      <c r="JJ60" s="267"/>
      <c r="JK60" s="267"/>
      <c r="JL60" s="267"/>
      <c r="JM60" s="267"/>
      <c r="JN60" s="267"/>
      <c r="JO60" s="267"/>
      <c r="JP60" s="267"/>
      <c r="JQ60" s="267"/>
      <c r="JR60" s="267"/>
      <c r="JS60" s="267"/>
      <c r="JT60" s="267"/>
      <c r="JU60" s="267"/>
      <c r="JV60" s="267"/>
      <c r="JW60" s="267"/>
      <c r="JX60" s="267"/>
      <c r="JY60" s="267"/>
      <c r="JZ60" s="267"/>
      <c r="KA60" s="267"/>
      <c r="KB60" s="267"/>
      <c r="KC60" s="267"/>
      <c r="KD60" s="267"/>
      <c r="KE60" s="267"/>
      <c r="KF60" s="267"/>
      <c r="KG60" s="267"/>
      <c r="KH60" s="267"/>
      <c r="KI60" s="267"/>
      <c r="KJ60" s="267"/>
      <c r="KK60" s="267"/>
      <c r="KL60" s="267"/>
      <c r="KM60" s="267"/>
      <c r="KN60" s="267"/>
      <c r="KO60" s="267"/>
      <c r="KP60" s="267"/>
      <c r="KQ60" s="267"/>
      <c r="KR60" s="267"/>
      <c r="KS60" s="267"/>
      <c r="KT60" s="267"/>
      <c r="KU60" s="267"/>
      <c r="KV60" s="267"/>
      <c r="KW60" s="267"/>
      <c r="KX60" s="267"/>
      <c r="KY60" s="267"/>
      <c r="KZ60" s="267"/>
      <c r="LA60" s="267"/>
      <c r="LB60" s="267"/>
      <c r="LC60" s="267"/>
      <c r="LD60" s="267"/>
      <c r="LE60" s="267"/>
      <c r="LF60" s="267"/>
      <c r="LG60" s="267"/>
      <c r="LH60" s="267"/>
      <c r="LI60" s="267"/>
      <c r="LJ60" s="267"/>
      <c r="LK60" s="267"/>
      <c r="LL60" s="267"/>
      <c r="LM60" s="267"/>
      <c r="LN60" s="267"/>
      <c r="LO60" s="267"/>
      <c r="LP60" s="267"/>
      <c r="LQ60" s="267"/>
      <c r="LR60" s="267"/>
      <c r="LS60" s="267"/>
      <c r="LT60" s="267"/>
      <c r="LU60" s="267"/>
      <c r="LV60" s="267"/>
      <c r="LW60" s="267"/>
      <c r="LX60" s="267"/>
      <c r="LY60" s="267"/>
      <c r="LZ60" s="267"/>
      <c r="MA60" s="267"/>
      <c r="MB60" s="267"/>
      <c r="MC60" s="267"/>
      <c r="MD60" s="267"/>
      <c r="ME60" s="267"/>
      <c r="MF60" s="267"/>
      <c r="MG60" s="267"/>
      <c r="MH60" s="267"/>
      <c r="MI60" s="267"/>
      <c r="MJ60" s="267"/>
      <c r="MK60" s="267"/>
      <c r="ML60" s="267"/>
      <c r="MM60" s="267"/>
      <c r="MN60" s="267"/>
      <c r="MO60" s="267"/>
      <c r="MP60" s="267"/>
      <c r="MQ60" s="267"/>
      <c r="MR60" s="267"/>
      <c r="MS60" s="267"/>
      <c r="MT60" s="267"/>
      <c r="MU60" s="267"/>
      <c r="MV60" s="267"/>
      <c r="MW60" s="267"/>
      <c r="MX60" s="267"/>
      <c r="MY60" s="267"/>
      <c r="MZ60" s="267"/>
      <c r="NA60" s="267"/>
      <c r="NB60" s="267"/>
      <c r="NC60" s="267"/>
      <c r="ND60" s="267"/>
      <c r="NE60" s="267"/>
      <c r="NF60" s="267"/>
      <c r="NG60" s="267"/>
      <c r="NH60" s="267"/>
      <c r="NI60" s="267"/>
      <c r="NJ60" s="267"/>
      <c r="NK60" s="267"/>
      <c r="NL60" s="267"/>
      <c r="NM60" s="267"/>
      <c r="NN60" s="267"/>
      <c r="NO60" s="267"/>
      <c r="NP60" s="267"/>
      <c r="NQ60" s="267"/>
      <c r="NR60" s="267"/>
      <c r="NS60" s="267"/>
      <c r="NT60" s="267"/>
      <c r="NU60" s="267"/>
      <c r="NV60" s="267"/>
      <c r="NW60" s="267"/>
      <c r="NX60" s="267"/>
      <c r="NY60" s="267"/>
      <c r="NZ60" s="267"/>
      <c r="OA60" s="267"/>
      <c r="OB60" s="267"/>
      <c r="OC60" s="267"/>
      <c r="OD60" s="267"/>
      <c r="OE60" s="267"/>
      <c r="OF60" s="267"/>
      <c r="OG60" s="267"/>
      <c r="OH60" s="267"/>
      <c r="OI60" s="267"/>
      <c r="OJ60" s="267"/>
      <c r="OK60" s="267"/>
      <c r="OL60" s="267"/>
      <c r="OM60" s="267"/>
      <c r="ON60" s="267"/>
      <c r="OO60" s="267"/>
      <c r="OP60" s="267"/>
      <c r="OQ60" s="267"/>
      <c r="OR60" s="267"/>
      <c r="OS60" s="267"/>
      <c r="OT60" s="267"/>
      <c r="OU60" s="267"/>
      <c r="OV60" s="267"/>
      <c r="OW60" s="267"/>
      <c r="OX60" s="267"/>
      <c r="OY60" s="267"/>
      <c r="OZ60" s="267"/>
      <c r="PA60" s="267"/>
      <c r="PB60" s="267"/>
      <c r="PC60" s="267"/>
      <c r="PD60" s="267"/>
      <c r="PE60" s="267"/>
      <c r="PF60" s="267"/>
      <c r="PG60" s="267"/>
      <c r="PH60" s="267"/>
      <c r="PI60" s="267"/>
      <c r="PJ60" s="267"/>
      <c r="PK60" s="267"/>
      <c r="PL60" s="267"/>
      <c r="PM60" s="267"/>
      <c r="PN60" s="267"/>
      <c r="PO60" s="267"/>
      <c r="PP60" s="267"/>
      <c r="PQ60" s="267"/>
      <c r="PR60" s="267"/>
      <c r="PS60" s="267"/>
      <c r="PT60" s="267"/>
      <c r="PU60" s="267"/>
      <c r="PV60" s="267"/>
      <c r="PW60" s="267"/>
      <c r="PX60" s="267"/>
      <c r="PY60" s="267"/>
      <c r="PZ60" s="267"/>
      <c r="QA60" s="267"/>
      <c r="QB60" s="267"/>
      <c r="QC60" s="267"/>
      <c r="QD60" s="267"/>
      <c r="QE60" s="267"/>
      <c r="QF60" s="267"/>
      <c r="QG60" s="267"/>
      <c r="QH60" s="267"/>
      <c r="QI60" s="267"/>
      <c r="QJ60" s="267"/>
      <c r="QK60" s="267"/>
      <c r="QL60" s="267"/>
      <c r="QM60" s="267"/>
      <c r="QN60" s="267"/>
      <c r="QO60" s="267"/>
      <c r="QP60" s="267"/>
      <c r="QQ60" s="267"/>
      <c r="QR60" s="267"/>
      <c r="QS60" s="267"/>
      <c r="QT60" s="267"/>
      <c r="QU60" s="267"/>
      <c r="QV60" s="267"/>
      <c r="QW60" s="267"/>
      <c r="QX60" s="267"/>
      <c r="QY60" s="267"/>
      <c r="QZ60" s="267"/>
      <c r="RA60" s="267"/>
      <c r="RB60" s="267"/>
      <c r="RC60" s="267"/>
      <c r="RD60" s="267"/>
      <c r="RE60" s="267"/>
    </row>
    <row r="61" spans="1:473" s="268" customFormat="1">
      <c r="A61" s="529"/>
      <c r="B61" s="530"/>
      <c r="C61" s="530"/>
      <c r="D61" s="530"/>
      <c r="E61" s="530"/>
      <c r="F61" s="530"/>
      <c r="G61" s="530"/>
      <c r="H61" s="530"/>
      <c r="I61" s="530"/>
      <c r="J61" s="530"/>
      <c r="K61" s="530"/>
      <c r="L61" s="531"/>
      <c r="M61" s="267"/>
      <c r="N61" s="267"/>
      <c r="O61" s="267"/>
      <c r="P61" s="267"/>
      <c r="Q61" s="267"/>
      <c r="R61" s="267"/>
      <c r="S61" s="267"/>
      <c r="T61" s="267"/>
      <c r="U61" s="267"/>
      <c r="V61" s="267"/>
      <c r="W61" s="267"/>
      <c r="X61" s="267"/>
      <c r="Y61" s="267"/>
      <c r="Z61" s="267"/>
      <c r="AA61" s="267"/>
      <c r="AB61" s="267"/>
      <c r="AC61" s="267"/>
      <c r="AD61" s="267"/>
      <c r="AE61" s="267"/>
      <c r="AF61" s="267"/>
      <c r="AG61" s="267"/>
      <c r="AH61" s="267"/>
      <c r="AI61" s="267"/>
      <c r="AJ61" s="267"/>
      <c r="AK61" s="267"/>
      <c r="AL61" s="267"/>
      <c r="AM61" s="267"/>
      <c r="AN61" s="267"/>
      <c r="AO61" s="267"/>
      <c r="AP61" s="267"/>
      <c r="AQ61" s="267"/>
      <c r="AR61" s="267"/>
      <c r="AS61" s="267"/>
      <c r="AT61" s="267"/>
      <c r="AU61" s="267"/>
      <c r="AV61" s="267"/>
      <c r="AW61" s="267"/>
      <c r="AX61" s="267"/>
      <c r="AY61" s="267"/>
      <c r="AZ61" s="267"/>
      <c r="BA61" s="267"/>
      <c r="BB61" s="267"/>
      <c r="BC61" s="267"/>
      <c r="BD61" s="267"/>
      <c r="BE61" s="267"/>
      <c r="BF61" s="267"/>
      <c r="BG61" s="267"/>
      <c r="BH61" s="267"/>
      <c r="BI61" s="267"/>
      <c r="BJ61" s="267"/>
      <c r="BK61" s="267"/>
      <c r="BL61" s="267"/>
      <c r="BM61" s="267"/>
      <c r="BN61" s="267"/>
      <c r="BO61" s="267"/>
      <c r="BP61" s="267"/>
      <c r="BQ61" s="267"/>
      <c r="BR61" s="267"/>
      <c r="BS61" s="267"/>
      <c r="BT61" s="267"/>
      <c r="BU61" s="267"/>
      <c r="BV61" s="267"/>
      <c r="BW61" s="267"/>
      <c r="BX61" s="267"/>
      <c r="BY61" s="267"/>
      <c r="BZ61" s="267"/>
      <c r="CA61" s="267"/>
      <c r="CB61" s="267"/>
      <c r="CC61" s="267"/>
      <c r="CD61" s="267"/>
      <c r="CE61" s="267"/>
      <c r="CF61" s="267"/>
      <c r="CG61" s="267"/>
      <c r="CH61" s="267"/>
      <c r="CI61" s="267"/>
      <c r="CJ61" s="267"/>
      <c r="CK61" s="267"/>
      <c r="CL61" s="267"/>
      <c r="CM61" s="267"/>
      <c r="CN61" s="267"/>
      <c r="CO61" s="267"/>
      <c r="CP61" s="267"/>
      <c r="CQ61" s="267"/>
      <c r="CR61" s="267"/>
      <c r="CS61" s="267"/>
      <c r="CT61" s="267"/>
      <c r="CU61" s="267"/>
      <c r="CV61" s="267"/>
      <c r="CW61" s="267"/>
      <c r="CX61" s="267"/>
      <c r="CY61" s="267"/>
      <c r="CZ61" s="267"/>
      <c r="DA61" s="267"/>
      <c r="DB61" s="267"/>
      <c r="DC61" s="267"/>
      <c r="DD61" s="267"/>
      <c r="DE61" s="267"/>
      <c r="DF61" s="267"/>
      <c r="DG61" s="267"/>
      <c r="DH61" s="267"/>
      <c r="DI61" s="267"/>
      <c r="DJ61" s="267"/>
      <c r="DK61" s="267"/>
      <c r="DL61" s="267"/>
      <c r="DM61" s="267"/>
      <c r="DN61" s="267"/>
      <c r="DO61" s="267"/>
      <c r="DP61" s="267"/>
      <c r="DQ61" s="267"/>
      <c r="DR61" s="267"/>
      <c r="DS61" s="267"/>
      <c r="DT61" s="267"/>
      <c r="DU61" s="267"/>
      <c r="DV61" s="267"/>
      <c r="DW61" s="267"/>
      <c r="DX61" s="267"/>
      <c r="DY61" s="267"/>
      <c r="DZ61" s="267"/>
      <c r="EA61" s="267"/>
      <c r="EB61" s="267"/>
      <c r="EC61" s="267"/>
      <c r="ED61" s="267"/>
      <c r="EE61" s="267"/>
      <c r="EF61" s="267"/>
      <c r="EG61" s="267"/>
      <c r="EH61" s="267"/>
      <c r="EI61" s="267"/>
      <c r="EJ61" s="267"/>
      <c r="EK61" s="267"/>
      <c r="EL61" s="267"/>
      <c r="EM61" s="267"/>
      <c r="EN61" s="267"/>
      <c r="EO61" s="267"/>
      <c r="EP61" s="267"/>
      <c r="EQ61" s="267"/>
      <c r="ER61" s="267"/>
      <c r="ES61" s="267"/>
      <c r="ET61" s="267"/>
      <c r="EU61" s="267"/>
      <c r="EV61" s="267"/>
      <c r="EW61" s="267"/>
      <c r="EX61" s="267"/>
      <c r="EY61" s="267"/>
      <c r="EZ61" s="267"/>
      <c r="FA61" s="267"/>
      <c r="FB61" s="267"/>
      <c r="FC61" s="267"/>
      <c r="FD61" s="267"/>
      <c r="FE61" s="267"/>
      <c r="FF61" s="267"/>
      <c r="FG61" s="267"/>
      <c r="FH61" s="267"/>
      <c r="FI61" s="267"/>
      <c r="FJ61" s="267"/>
      <c r="FK61" s="267"/>
      <c r="FL61" s="267"/>
      <c r="FM61" s="267"/>
      <c r="FN61" s="267"/>
      <c r="FO61" s="267"/>
      <c r="FP61" s="267"/>
      <c r="FQ61" s="267"/>
      <c r="FR61" s="267"/>
      <c r="FS61" s="267"/>
      <c r="FT61" s="267"/>
      <c r="FU61" s="267"/>
      <c r="FV61" s="267"/>
      <c r="FW61" s="267"/>
      <c r="FX61" s="267"/>
      <c r="FY61" s="267"/>
      <c r="FZ61" s="267"/>
      <c r="GA61" s="267"/>
      <c r="GB61" s="267"/>
      <c r="GC61" s="267"/>
      <c r="GD61" s="267"/>
      <c r="GE61" s="267"/>
      <c r="GF61" s="267"/>
      <c r="GG61" s="267"/>
      <c r="GH61" s="267"/>
      <c r="GI61" s="267"/>
      <c r="GJ61" s="267"/>
      <c r="GK61" s="267"/>
      <c r="GL61" s="267"/>
      <c r="GM61" s="267"/>
      <c r="GN61" s="267"/>
      <c r="GO61" s="267"/>
      <c r="GP61" s="267"/>
      <c r="GQ61" s="267"/>
      <c r="GR61" s="267"/>
      <c r="GS61" s="267"/>
      <c r="GT61" s="267"/>
      <c r="GU61" s="267"/>
      <c r="GV61" s="267"/>
      <c r="GW61" s="267"/>
      <c r="GX61" s="267"/>
      <c r="GY61" s="267"/>
      <c r="GZ61" s="267"/>
      <c r="HA61" s="267"/>
      <c r="HB61" s="267"/>
      <c r="HC61" s="267"/>
      <c r="HD61" s="267"/>
      <c r="HE61" s="267"/>
      <c r="HF61" s="267"/>
      <c r="HG61" s="267"/>
      <c r="HH61" s="267"/>
      <c r="HI61" s="267"/>
      <c r="HJ61" s="267"/>
      <c r="HK61" s="267"/>
      <c r="HL61" s="267"/>
      <c r="HM61" s="267"/>
      <c r="HN61" s="267"/>
      <c r="HO61" s="267"/>
      <c r="HP61" s="267"/>
      <c r="HQ61" s="267"/>
      <c r="HR61" s="267"/>
      <c r="HS61" s="267"/>
      <c r="HT61" s="267"/>
      <c r="HU61" s="267"/>
      <c r="HV61" s="267"/>
      <c r="HW61" s="267"/>
      <c r="HX61" s="267"/>
      <c r="HY61" s="267"/>
      <c r="HZ61" s="267"/>
      <c r="IA61" s="267"/>
      <c r="IB61" s="267"/>
      <c r="IC61" s="267"/>
      <c r="ID61" s="267"/>
      <c r="IE61" s="267"/>
      <c r="IF61" s="267"/>
      <c r="IG61" s="267"/>
      <c r="IH61" s="267"/>
      <c r="II61" s="267"/>
      <c r="IJ61" s="267"/>
      <c r="IK61" s="267"/>
      <c r="IL61" s="267"/>
      <c r="IM61" s="267"/>
      <c r="IN61" s="267"/>
      <c r="IO61" s="267"/>
      <c r="IP61" s="267"/>
      <c r="IQ61" s="267"/>
      <c r="IR61" s="267"/>
      <c r="IS61" s="267"/>
      <c r="IT61" s="267"/>
      <c r="IU61" s="267"/>
      <c r="IV61" s="267"/>
      <c r="IW61" s="267"/>
      <c r="IX61" s="267"/>
      <c r="IY61" s="267"/>
      <c r="IZ61" s="267"/>
      <c r="JA61" s="267"/>
      <c r="JB61" s="267"/>
      <c r="JC61" s="267"/>
      <c r="JD61" s="267"/>
      <c r="JE61" s="267"/>
      <c r="JF61" s="267"/>
      <c r="JG61" s="267"/>
      <c r="JH61" s="267"/>
      <c r="JI61" s="267"/>
      <c r="JJ61" s="267"/>
      <c r="JK61" s="267"/>
      <c r="JL61" s="267"/>
      <c r="JM61" s="267"/>
      <c r="JN61" s="267"/>
      <c r="JO61" s="267"/>
      <c r="JP61" s="267"/>
      <c r="JQ61" s="267"/>
      <c r="JR61" s="267"/>
      <c r="JS61" s="267"/>
      <c r="JT61" s="267"/>
      <c r="JU61" s="267"/>
      <c r="JV61" s="267"/>
      <c r="JW61" s="267"/>
      <c r="JX61" s="267"/>
      <c r="JY61" s="267"/>
      <c r="JZ61" s="267"/>
      <c r="KA61" s="267"/>
      <c r="KB61" s="267"/>
      <c r="KC61" s="267"/>
      <c r="KD61" s="267"/>
      <c r="KE61" s="267"/>
      <c r="KF61" s="267"/>
      <c r="KG61" s="267"/>
      <c r="KH61" s="267"/>
      <c r="KI61" s="267"/>
      <c r="KJ61" s="267"/>
      <c r="KK61" s="267"/>
      <c r="KL61" s="267"/>
      <c r="KM61" s="267"/>
      <c r="KN61" s="267"/>
      <c r="KO61" s="267"/>
      <c r="KP61" s="267"/>
      <c r="KQ61" s="267"/>
      <c r="KR61" s="267"/>
      <c r="KS61" s="267"/>
      <c r="KT61" s="267"/>
      <c r="KU61" s="267"/>
      <c r="KV61" s="267"/>
      <c r="KW61" s="267"/>
      <c r="KX61" s="267"/>
      <c r="KY61" s="267"/>
      <c r="KZ61" s="267"/>
      <c r="LA61" s="267"/>
      <c r="LB61" s="267"/>
      <c r="LC61" s="267"/>
      <c r="LD61" s="267"/>
      <c r="LE61" s="267"/>
      <c r="LF61" s="267"/>
      <c r="LG61" s="267"/>
      <c r="LH61" s="267"/>
      <c r="LI61" s="267"/>
      <c r="LJ61" s="267"/>
      <c r="LK61" s="267"/>
      <c r="LL61" s="267"/>
      <c r="LM61" s="267"/>
      <c r="LN61" s="267"/>
      <c r="LO61" s="267"/>
      <c r="LP61" s="267"/>
      <c r="LQ61" s="267"/>
      <c r="LR61" s="267"/>
      <c r="LS61" s="267"/>
      <c r="LT61" s="267"/>
      <c r="LU61" s="267"/>
      <c r="LV61" s="267"/>
      <c r="LW61" s="267"/>
      <c r="LX61" s="267"/>
      <c r="LY61" s="267"/>
      <c r="LZ61" s="267"/>
      <c r="MA61" s="267"/>
      <c r="MB61" s="267"/>
      <c r="MC61" s="267"/>
      <c r="MD61" s="267"/>
      <c r="ME61" s="267"/>
      <c r="MF61" s="267"/>
      <c r="MG61" s="267"/>
      <c r="MH61" s="267"/>
      <c r="MI61" s="267"/>
      <c r="MJ61" s="267"/>
      <c r="MK61" s="267"/>
      <c r="ML61" s="267"/>
      <c r="MM61" s="267"/>
      <c r="MN61" s="267"/>
      <c r="MO61" s="267"/>
      <c r="MP61" s="267"/>
      <c r="MQ61" s="267"/>
      <c r="MR61" s="267"/>
      <c r="MS61" s="267"/>
      <c r="MT61" s="267"/>
      <c r="MU61" s="267"/>
      <c r="MV61" s="267"/>
      <c r="MW61" s="267"/>
      <c r="MX61" s="267"/>
      <c r="MY61" s="267"/>
      <c r="MZ61" s="267"/>
      <c r="NA61" s="267"/>
      <c r="NB61" s="267"/>
      <c r="NC61" s="267"/>
      <c r="ND61" s="267"/>
      <c r="NE61" s="267"/>
      <c r="NF61" s="267"/>
      <c r="NG61" s="267"/>
      <c r="NH61" s="267"/>
      <c r="NI61" s="267"/>
      <c r="NJ61" s="267"/>
      <c r="NK61" s="267"/>
      <c r="NL61" s="267"/>
      <c r="NM61" s="267"/>
      <c r="NN61" s="267"/>
      <c r="NO61" s="267"/>
      <c r="NP61" s="267"/>
      <c r="NQ61" s="267"/>
      <c r="NR61" s="267"/>
      <c r="NS61" s="267"/>
      <c r="NT61" s="267"/>
      <c r="NU61" s="267"/>
      <c r="NV61" s="267"/>
      <c r="NW61" s="267"/>
      <c r="NX61" s="267"/>
      <c r="NY61" s="267"/>
      <c r="NZ61" s="267"/>
      <c r="OA61" s="267"/>
      <c r="OB61" s="267"/>
      <c r="OC61" s="267"/>
      <c r="OD61" s="267"/>
      <c r="OE61" s="267"/>
      <c r="OF61" s="267"/>
      <c r="OG61" s="267"/>
      <c r="OH61" s="267"/>
      <c r="OI61" s="267"/>
      <c r="OJ61" s="267"/>
      <c r="OK61" s="267"/>
      <c r="OL61" s="267"/>
      <c r="OM61" s="267"/>
      <c r="ON61" s="267"/>
      <c r="OO61" s="267"/>
      <c r="OP61" s="267"/>
      <c r="OQ61" s="267"/>
      <c r="OR61" s="267"/>
      <c r="OS61" s="267"/>
      <c r="OT61" s="267"/>
      <c r="OU61" s="267"/>
      <c r="OV61" s="267"/>
      <c r="OW61" s="267"/>
      <c r="OX61" s="267"/>
      <c r="OY61" s="267"/>
      <c r="OZ61" s="267"/>
      <c r="PA61" s="267"/>
      <c r="PB61" s="267"/>
      <c r="PC61" s="267"/>
      <c r="PD61" s="267"/>
      <c r="PE61" s="267"/>
      <c r="PF61" s="267"/>
      <c r="PG61" s="267"/>
      <c r="PH61" s="267"/>
      <c r="PI61" s="267"/>
      <c r="PJ61" s="267"/>
      <c r="PK61" s="267"/>
      <c r="PL61" s="267"/>
      <c r="PM61" s="267"/>
      <c r="PN61" s="267"/>
      <c r="PO61" s="267"/>
      <c r="PP61" s="267"/>
      <c r="PQ61" s="267"/>
      <c r="PR61" s="267"/>
      <c r="PS61" s="267"/>
      <c r="PT61" s="267"/>
      <c r="PU61" s="267"/>
      <c r="PV61" s="267"/>
      <c r="PW61" s="267"/>
      <c r="PX61" s="267"/>
      <c r="PY61" s="267"/>
      <c r="PZ61" s="267"/>
      <c r="QA61" s="267"/>
      <c r="QB61" s="267"/>
      <c r="QC61" s="267"/>
      <c r="QD61" s="267"/>
      <c r="QE61" s="267"/>
      <c r="QF61" s="267"/>
      <c r="QG61" s="267"/>
      <c r="QH61" s="267"/>
      <c r="QI61" s="267"/>
      <c r="QJ61" s="267"/>
      <c r="QK61" s="267"/>
      <c r="QL61" s="267"/>
      <c r="QM61" s="267"/>
      <c r="QN61" s="267"/>
      <c r="QO61" s="267"/>
      <c r="QP61" s="267"/>
      <c r="QQ61" s="267"/>
      <c r="QR61" s="267"/>
      <c r="QS61" s="267"/>
      <c r="QT61" s="267"/>
      <c r="QU61" s="267"/>
      <c r="QV61" s="267"/>
      <c r="QW61" s="267"/>
      <c r="QX61" s="267"/>
      <c r="QY61" s="267"/>
      <c r="QZ61" s="267"/>
      <c r="RA61" s="267"/>
      <c r="RB61" s="267"/>
      <c r="RC61" s="267"/>
      <c r="RD61" s="267"/>
      <c r="RE61" s="267"/>
    </row>
    <row r="62" spans="1:473" s="268" customFormat="1" ht="34.5" customHeight="1">
      <c r="A62" s="541" t="s">
        <v>333</v>
      </c>
      <c r="B62" s="542"/>
      <c r="C62" s="542"/>
      <c r="D62" s="542"/>
      <c r="E62" s="542"/>
      <c r="F62" s="542"/>
      <c r="G62" s="542"/>
      <c r="H62" s="542"/>
      <c r="I62" s="542"/>
      <c r="J62" s="542"/>
      <c r="K62" s="542"/>
      <c r="L62" s="543"/>
      <c r="M62" s="267"/>
      <c r="N62" s="267"/>
      <c r="O62" s="267"/>
      <c r="P62" s="267"/>
      <c r="Q62" s="267"/>
      <c r="R62" s="267"/>
      <c r="S62" s="267"/>
      <c r="T62" s="267"/>
      <c r="U62" s="267"/>
      <c r="V62" s="267"/>
      <c r="W62" s="267"/>
      <c r="X62" s="267"/>
      <c r="Y62" s="267"/>
      <c r="Z62" s="267"/>
      <c r="AA62" s="267"/>
      <c r="AB62" s="267"/>
      <c r="AC62" s="267"/>
      <c r="AD62" s="267"/>
      <c r="AE62" s="267"/>
      <c r="AF62" s="267"/>
      <c r="AG62" s="267"/>
      <c r="AH62" s="267"/>
      <c r="AI62" s="267"/>
      <c r="AJ62" s="267"/>
      <c r="AK62" s="267"/>
      <c r="AL62" s="267"/>
      <c r="AM62" s="267"/>
      <c r="AN62" s="267"/>
      <c r="AO62" s="267"/>
      <c r="AP62" s="267"/>
      <c r="AQ62" s="267"/>
      <c r="AR62" s="267"/>
      <c r="AS62" s="267"/>
      <c r="AT62" s="267"/>
      <c r="AU62" s="267"/>
      <c r="AV62" s="267"/>
      <c r="AW62" s="267"/>
      <c r="AX62" s="267"/>
      <c r="AY62" s="267"/>
      <c r="AZ62" s="267"/>
      <c r="BA62" s="267"/>
      <c r="BB62" s="267"/>
      <c r="BC62" s="267"/>
      <c r="BD62" s="267"/>
      <c r="BE62" s="267"/>
      <c r="BF62" s="267"/>
      <c r="BG62" s="267"/>
      <c r="BH62" s="267"/>
      <c r="BI62" s="267"/>
      <c r="BJ62" s="267"/>
      <c r="BK62" s="267"/>
      <c r="BL62" s="267"/>
      <c r="BM62" s="267"/>
      <c r="BN62" s="267"/>
      <c r="BO62" s="267"/>
      <c r="BP62" s="267"/>
      <c r="BQ62" s="267"/>
      <c r="BR62" s="267"/>
      <c r="BS62" s="267"/>
      <c r="BT62" s="267"/>
      <c r="BU62" s="267"/>
      <c r="BV62" s="267"/>
      <c r="BW62" s="267"/>
      <c r="BX62" s="267"/>
      <c r="BY62" s="267"/>
      <c r="BZ62" s="267"/>
      <c r="CA62" s="267"/>
      <c r="CB62" s="267"/>
      <c r="CC62" s="267"/>
      <c r="CD62" s="267"/>
      <c r="CE62" s="267"/>
      <c r="CF62" s="267"/>
      <c r="CG62" s="267"/>
      <c r="CH62" s="267"/>
      <c r="CI62" s="267"/>
      <c r="CJ62" s="267"/>
      <c r="CK62" s="267"/>
      <c r="CL62" s="267"/>
      <c r="CM62" s="267"/>
      <c r="CN62" s="267"/>
      <c r="CO62" s="267"/>
      <c r="CP62" s="267"/>
      <c r="CQ62" s="267"/>
      <c r="CR62" s="267"/>
      <c r="CS62" s="267"/>
      <c r="CT62" s="267"/>
      <c r="CU62" s="267"/>
      <c r="CV62" s="267"/>
      <c r="CW62" s="267"/>
      <c r="CX62" s="267"/>
      <c r="CY62" s="267"/>
      <c r="CZ62" s="267"/>
      <c r="DA62" s="267"/>
      <c r="DB62" s="267"/>
      <c r="DC62" s="267"/>
      <c r="DD62" s="267"/>
      <c r="DE62" s="267"/>
      <c r="DF62" s="267"/>
      <c r="DG62" s="267"/>
      <c r="DH62" s="267"/>
      <c r="DI62" s="267"/>
      <c r="DJ62" s="267"/>
      <c r="DK62" s="267"/>
      <c r="DL62" s="267"/>
      <c r="DM62" s="267"/>
      <c r="DN62" s="267"/>
      <c r="DO62" s="267"/>
      <c r="DP62" s="267"/>
      <c r="DQ62" s="267"/>
      <c r="DR62" s="267"/>
      <c r="DS62" s="267"/>
      <c r="DT62" s="267"/>
      <c r="DU62" s="267"/>
      <c r="DV62" s="267"/>
      <c r="DW62" s="267"/>
      <c r="DX62" s="267"/>
      <c r="DY62" s="267"/>
      <c r="DZ62" s="267"/>
      <c r="EA62" s="267"/>
      <c r="EB62" s="267"/>
      <c r="EC62" s="267"/>
      <c r="ED62" s="267"/>
      <c r="EE62" s="267"/>
      <c r="EF62" s="267"/>
      <c r="EG62" s="267"/>
      <c r="EH62" s="267"/>
      <c r="EI62" s="267"/>
      <c r="EJ62" s="267"/>
      <c r="EK62" s="267"/>
      <c r="EL62" s="267"/>
      <c r="EM62" s="267"/>
      <c r="EN62" s="267"/>
      <c r="EO62" s="267"/>
      <c r="EP62" s="267"/>
      <c r="EQ62" s="267"/>
      <c r="ER62" s="267"/>
      <c r="ES62" s="267"/>
      <c r="ET62" s="267"/>
      <c r="EU62" s="267"/>
      <c r="EV62" s="267"/>
      <c r="EW62" s="267"/>
      <c r="EX62" s="267"/>
      <c r="EY62" s="267"/>
      <c r="EZ62" s="267"/>
      <c r="FA62" s="267"/>
      <c r="FB62" s="267"/>
      <c r="FC62" s="267"/>
      <c r="FD62" s="267"/>
      <c r="FE62" s="267"/>
      <c r="FF62" s="267"/>
      <c r="FG62" s="267"/>
      <c r="FH62" s="267"/>
      <c r="FI62" s="267"/>
      <c r="FJ62" s="267"/>
      <c r="FK62" s="267"/>
      <c r="FL62" s="267"/>
      <c r="FM62" s="267"/>
      <c r="FN62" s="267"/>
      <c r="FO62" s="267"/>
      <c r="FP62" s="267"/>
      <c r="FQ62" s="267"/>
      <c r="FR62" s="267"/>
      <c r="FS62" s="267"/>
      <c r="FT62" s="267"/>
      <c r="FU62" s="267"/>
      <c r="FV62" s="267"/>
      <c r="FW62" s="267"/>
      <c r="FX62" s="267"/>
      <c r="FY62" s="267"/>
      <c r="FZ62" s="267"/>
      <c r="GA62" s="267"/>
      <c r="GB62" s="267"/>
      <c r="GC62" s="267"/>
      <c r="GD62" s="267"/>
      <c r="GE62" s="267"/>
      <c r="GF62" s="267"/>
      <c r="GG62" s="267"/>
      <c r="GH62" s="267"/>
      <c r="GI62" s="267"/>
      <c r="GJ62" s="267"/>
      <c r="GK62" s="267"/>
      <c r="GL62" s="267"/>
      <c r="GM62" s="267"/>
      <c r="GN62" s="267"/>
      <c r="GO62" s="267"/>
      <c r="GP62" s="267"/>
      <c r="GQ62" s="267"/>
      <c r="GR62" s="267"/>
      <c r="GS62" s="267"/>
      <c r="GT62" s="267"/>
      <c r="GU62" s="267"/>
      <c r="GV62" s="267"/>
      <c r="GW62" s="267"/>
      <c r="GX62" s="267"/>
      <c r="GY62" s="267"/>
      <c r="GZ62" s="267"/>
      <c r="HA62" s="267"/>
      <c r="HB62" s="267"/>
      <c r="HC62" s="267"/>
      <c r="HD62" s="267"/>
      <c r="HE62" s="267"/>
      <c r="HF62" s="267"/>
      <c r="HG62" s="267"/>
      <c r="HH62" s="267"/>
      <c r="HI62" s="267"/>
      <c r="HJ62" s="267"/>
      <c r="HK62" s="267"/>
      <c r="HL62" s="267"/>
      <c r="HM62" s="267"/>
      <c r="HN62" s="267"/>
      <c r="HO62" s="267"/>
      <c r="HP62" s="267"/>
      <c r="HQ62" s="267"/>
      <c r="HR62" s="267"/>
      <c r="HS62" s="267"/>
      <c r="HT62" s="267"/>
      <c r="HU62" s="267"/>
      <c r="HV62" s="267"/>
      <c r="HW62" s="267"/>
      <c r="HX62" s="267"/>
      <c r="HY62" s="267"/>
      <c r="HZ62" s="267"/>
      <c r="IA62" s="267"/>
      <c r="IB62" s="267"/>
      <c r="IC62" s="267"/>
      <c r="ID62" s="267"/>
      <c r="IE62" s="267"/>
      <c r="IF62" s="267"/>
      <c r="IG62" s="267"/>
      <c r="IH62" s="267"/>
      <c r="II62" s="267"/>
      <c r="IJ62" s="267"/>
      <c r="IK62" s="267"/>
      <c r="IL62" s="267"/>
      <c r="IM62" s="267"/>
      <c r="IN62" s="267"/>
      <c r="IO62" s="267"/>
      <c r="IP62" s="267"/>
      <c r="IQ62" s="267"/>
      <c r="IR62" s="267"/>
      <c r="IS62" s="267"/>
      <c r="IT62" s="267"/>
      <c r="IU62" s="267"/>
      <c r="IV62" s="267"/>
      <c r="IW62" s="267"/>
      <c r="IX62" s="267"/>
      <c r="IY62" s="267"/>
      <c r="IZ62" s="267"/>
      <c r="JA62" s="267"/>
      <c r="JB62" s="267"/>
      <c r="JC62" s="267"/>
      <c r="JD62" s="267"/>
      <c r="JE62" s="267"/>
      <c r="JF62" s="267"/>
      <c r="JG62" s="267"/>
      <c r="JH62" s="267"/>
      <c r="JI62" s="267"/>
      <c r="JJ62" s="267"/>
      <c r="JK62" s="267"/>
      <c r="JL62" s="267"/>
      <c r="JM62" s="267"/>
      <c r="JN62" s="267"/>
      <c r="JO62" s="267"/>
      <c r="JP62" s="267"/>
      <c r="JQ62" s="267"/>
      <c r="JR62" s="267"/>
      <c r="JS62" s="267"/>
      <c r="JT62" s="267"/>
      <c r="JU62" s="267"/>
      <c r="JV62" s="267"/>
      <c r="JW62" s="267"/>
      <c r="JX62" s="267"/>
      <c r="JY62" s="267"/>
      <c r="JZ62" s="267"/>
      <c r="KA62" s="267"/>
      <c r="KB62" s="267"/>
      <c r="KC62" s="267"/>
      <c r="KD62" s="267"/>
      <c r="KE62" s="267"/>
      <c r="KF62" s="267"/>
      <c r="KG62" s="267"/>
      <c r="KH62" s="267"/>
      <c r="KI62" s="267"/>
      <c r="KJ62" s="267"/>
      <c r="KK62" s="267"/>
      <c r="KL62" s="267"/>
      <c r="KM62" s="267"/>
      <c r="KN62" s="267"/>
      <c r="KO62" s="267"/>
      <c r="KP62" s="267"/>
      <c r="KQ62" s="267"/>
      <c r="KR62" s="267"/>
      <c r="KS62" s="267"/>
      <c r="KT62" s="267"/>
      <c r="KU62" s="267"/>
      <c r="KV62" s="267"/>
      <c r="KW62" s="267"/>
      <c r="KX62" s="267"/>
      <c r="KY62" s="267"/>
      <c r="KZ62" s="267"/>
      <c r="LA62" s="267"/>
      <c r="LB62" s="267"/>
      <c r="LC62" s="267"/>
      <c r="LD62" s="267"/>
      <c r="LE62" s="267"/>
      <c r="LF62" s="267"/>
      <c r="LG62" s="267"/>
      <c r="LH62" s="267"/>
      <c r="LI62" s="267"/>
      <c r="LJ62" s="267"/>
      <c r="LK62" s="267"/>
      <c r="LL62" s="267"/>
      <c r="LM62" s="267"/>
      <c r="LN62" s="267"/>
      <c r="LO62" s="267"/>
      <c r="LP62" s="267"/>
      <c r="LQ62" s="267"/>
      <c r="LR62" s="267"/>
      <c r="LS62" s="267"/>
      <c r="LT62" s="267"/>
      <c r="LU62" s="267"/>
      <c r="LV62" s="267"/>
      <c r="LW62" s="267"/>
      <c r="LX62" s="267"/>
      <c r="LY62" s="267"/>
      <c r="LZ62" s="267"/>
      <c r="MA62" s="267"/>
      <c r="MB62" s="267"/>
      <c r="MC62" s="267"/>
      <c r="MD62" s="267"/>
      <c r="ME62" s="267"/>
      <c r="MF62" s="267"/>
      <c r="MG62" s="267"/>
      <c r="MH62" s="267"/>
      <c r="MI62" s="267"/>
      <c r="MJ62" s="267"/>
      <c r="MK62" s="267"/>
      <c r="ML62" s="267"/>
      <c r="MM62" s="267"/>
      <c r="MN62" s="267"/>
      <c r="MO62" s="267"/>
      <c r="MP62" s="267"/>
      <c r="MQ62" s="267"/>
      <c r="MR62" s="267"/>
      <c r="MS62" s="267"/>
      <c r="MT62" s="267"/>
      <c r="MU62" s="267"/>
      <c r="MV62" s="267"/>
      <c r="MW62" s="267"/>
      <c r="MX62" s="267"/>
      <c r="MY62" s="267"/>
      <c r="MZ62" s="267"/>
      <c r="NA62" s="267"/>
      <c r="NB62" s="267"/>
      <c r="NC62" s="267"/>
      <c r="ND62" s="267"/>
      <c r="NE62" s="267"/>
      <c r="NF62" s="267"/>
      <c r="NG62" s="267"/>
      <c r="NH62" s="267"/>
      <c r="NI62" s="267"/>
      <c r="NJ62" s="267"/>
      <c r="NK62" s="267"/>
      <c r="NL62" s="267"/>
      <c r="NM62" s="267"/>
      <c r="NN62" s="267"/>
      <c r="NO62" s="267"/>
      <c r="NP62" s="267"/>
      <c r="NQ62" s="267"/>
      <c r="NR62" s="267"/>
      <c r="NS62" s="267"/>
      <c r="NT62" s="267"/>
      <c r="NU62" s="267"/>
      <c r="NV62" s="267"/>
      <c r="NW62" s="267"/>
      <c r="NX62" s="267"/>
      <c r="NY62" s="267"/>
      <c r="NZ62" s="267"/>
      <c r="OA62" s="267"/>
      <c r="OB62" s="267"/>
      <c r="OC62" s="267"/>
      <c r="OD62" s="267"/>
      <c r="OE62" s="267"/>
      <c r="OF62" s="267"/>
      <c r="OG62" s="267"/>
      <c r="OH62" s="267"/>
      <c r="OI62" s="267"/>
      <c r="OJ62" s="267"/>
      <c r="OK62" s="267"/>
      <c r="OL62" s="267"/>
      <c r="OM62" s="267"/>
      <c r="ON62" s="267"/>
      <c r="OO62" s="267"/>
      <c r="OP62" s="267"/>
      <c r="OQ62" s="267"/>
      <c r="OR62" s="267"/>
      <c r="OS62" s="267"/>
      <c r="OT62" s="267"/>
      <c r="OU62" s="267"/>
      <c r="OV62" s="267"/>
      <c r="OW62" s="267"/>
      <c r="OX62" s="267"/>
      <c r="OY62" s="267"/>
      <c r="OZ62" s="267"/>
      <c r="PA62" s="267"/>
      <c r="PB62" s="267"/>
      <c r="PC62" s="267"/>
      <c r="PD62" s="267"/>
      <c r="PE62" s="267"/>
      <c r="PF62" s="267"/>
      <c r="PG62" s="267"/>
      <c r="PH62" s="267"/>
      <c r="PI62" s="267"/>
      <c r="PJ62" s="267"/>
      <c r="PK62" s="267"/>
      <c r="PL62" s="267"/>
      <c r="PM62" s="267"/>
      <c r="PN62" s="267"/>
      <c r="PO62" s="267"/>
      <c r="PP62" s="267"/>
      <c r="PQ62" s="267"/>
      <c r="PR62" s="267"/>
      <c r="PS62" s="267"/>
      <c r="PT62" s="267"/>
      <c r="PU62" s="267"/>
      <c r="PV62" s="267"/>
      <c r="PW62" s="267"/>
      <c r="PX62" s="267"/>
      <c r="PY62" s="267"/>
      <c r="PZ62" s="267"/>
      <c r="QA62" s="267"/>
      <c r="QB62" s="267"/>
      <c r="QC62" s="267"/>
      <c r="QD62" s="267"/>
      <c r="QE62" s="267"/>
      <c r="QF62" s="267"/>
      <c r="QG62" s="267"/>
      <c r="QH62" s="267"/>
      <c r="QI62" s="267"/>
      <c r="QJ62" s="267"/>
      <c r="QK62" s="267"/>
      <c r="QL62" s="267"/>
      <c r="QM62" s="267"/>
      <c r="QN62" s="267"/>
      <c r="QO62" s="267"/>
      <c r="QP62" s="267"/>
      <c r="QQ62" s="267"/>
      <c r="QR62" s="267"/>
      <c r="QS62" s="267"/>
      <c r="QT62" s="267"/>
      <c r="QU62" s="267"/>
      <c r="QV62" s="267"/>
      <c r="QW62" s="267"/>
      <c r="QX62" s="267"/>
      <c r="QY62" s="267"/>
      <c r="QZ62" s="267"/>
      <c r="RA62" s="267"/>
      <c r="RB62" s="267"/>
      <c r="RC62" s="267"/>
      <c r="RD62" s="267"/>
      <c r="RE62" s="267"/>
    </row>
    <row r="63" spans="1:473" s="268" customFormat="1" ht="32.450000000000003" customHeight="1">
      <c r="A63" s="529"/>
      <c r="B63" s="530"/>
      <c r="C63" s="530"/>
      <c r="D63" s="530"/>
      <c r="E63" s="530"/>
      <c r="F63" s="530"/>
      <c r="G63" s="530"/>
      <c r="H63" s="530"/>
      <c r="I63" s="530"/>
      <c r="J63" s="530"/>
      <c r="K63" s="530"/>
      <c r="L63" s="531"/>
      <c r="M63" s="267"/>
      <c r="N63" s="267"/>
      <c r="O63" s="267"/>
      <c r="P63" s="267"/>
      <c r="Q63" s="267"/>
      <c r="R63" s="267"/>
      <c r="S63" s="267"/>
      <c r="T63" s="267"/>
      <c r="U63" s="267"/>
      <c r="V63" s="267"/>
      <c r="W63" s="267"/>
      <c r="X63" s="267"/>
      <c r="Y63" s="267"/>
      <c r="Z63" s="267"/>
      <c r="AA63" s="267"/>
      <c r="AB63" s="267"/>
      <c r="AC63" s="267"/>
      <c r="AD63" s="267"/>
      <c r="AE63" s="267"/>
      <c r="AF63" s="267"/>
      <c r="AG63" s="267"/>
      <c r="AH63" s="267"/>
      <c r="AI63" s="267"/>
      <c r="AJ63" s="267"/>
      <c r="AK63" s="267"/>
      <c r="AL63" s="267"/>
      <c r="AM63" s="267"/>
      <c r="AN63" s="267"/>
      <c r="AO63" s="267"/>
      <c r="AP63" s="267"/>
      <c r="AQ63" s="267"/>
      <c r="AR63" s="267"/>
      <c r="AS63" s="267"/>
      <c r="AT63" s="267"/>
      <c r="AU63" s="267"/>
      <c r="AV63" s="267"/>
      <c r="AW63" s="267"/>
      <c r="AX63" s="267"/>
      <c r="AY63" s="267"/>
      <c r="AZ63" s="267"/>
      <c r="BA63" s="267"/>
      <c r="BB63" s="267"/>
      <c r="BC63" s="267"/>
      <c r="BD63" s="267"/>
      <c r="BE63" s="267"/>
      <c r="BF63" s="267"/>
      <c r="BG63" s="267"/>
      <c r="BH63" s="267"/>
      <c r="BI63" s="267"/>
      <c r="BJ63" s="267"/>
      <c r="BK63" s="267"/>
      <c r="BL63" s="267"/>
      <c r="BM63" s="267"/>
      <c r="BN63" s="267"/>
      <c r="BO63" s="267"/>
      <c r="BP63" s="267"/>
      <c r="BQ63" s="267"/>
      <c r="BR63" s="267"/>
      <c r="BS63" s="267"/>
      <c r="BT63" s="267"/>
      <c r="BU63" s="267"/>
      <c r="BV63" s="267"/>
      <c r="BW63" s="267"/>
      <c r="BX63" s="267"/>
      <c r="BY63" s="267"/>
      <c r="BZ63" s="267"/>
      <c r="CA63" s="267"/>
      <c r="CB63" s="267"/>
      <c r="CC63" s="267"/>
      <c r="CD63" s="267"/>
      <c r="CE63" s="267"/>
      <c r="CF63" s="267"/>
      <c r="CG63" s="267"/>
      <c r="CH63" s="267"/>
      <c r="CI63" s="267"/>
      <c r="CJ63" s="267"/>
      <c r="CK63" s="267"/>
      <c r="CL63" s="267"/>
      <c r="CM63" s="267"/>
      <c r="CN63" s="267"/>
      <c r="CO63" s="267"/>
      <c r="CP63" s="267"/>
      <c r="CQ63" s="267"/>
      <c r="CR63" s="267"/>
      <c r="CS63" s="267"/>
      <c r="CT63" s="267"/>
      <c r="CU63" s="267"/>
      <c r="CV63" s="267"/>
      <c r="CW63" s="267"/>
      <c r="CX63" s="267"/>
      <c r="CY63" s="267"/>
      <c r="CZ63" s="267"/>
      <c r="DA63" s="267"/>
      <c r="DB63" s="267"/>
      <c r="DC63" s="267"/>
      <c r="DD63" s="267"/>
      <c r="DE63" s="267"/>
      <c r="DF63" s="267"/>
      <c r="DG63" s="267"/>
      <c r="DH63" s="267"/>
      <c r="DI63" s="267"/>
      <c r="DJ63" s="267"/>
      <c r="DK63" s="267"/>
      <c r="DL63" s="267"/>
      <c r="DM63" s="267"/>
      <c r="DN63" s="267"/>
      <c r="DO63" s="267"/>
      <c r="DP63" s="267"/>
      <c r="DQ63" s="267"/>
      <c r="DR63" s="267"/>
      <c r="DS63" s="267"/>
      <c r="DT63" s="267"/>
      <c r="DU63" s="267"/>
      <c r="DV63" s="267"/>
      <c r="DW63" s="267"/>
      <c r="DX63" s="267"/>
      <c r="DY63" s="267"/>
      <c r="DZ63" s="267"/>
      <c r="EA63" s="267"/>
      <c r="EB63" s="267"/>
      <c r="EC63" s="267"/>
      <c r="ED63" s="267"/>
      <c r="EE63" s="267"/>
      <c r="EF63" s="267"/>
      <c r="EG63" s="267"/>
      <c r="EH63" s="267"/>
      <c r="EI63" s="267"/>
      <c r="EJ63" s="267"/>
      <c r="EK63" s="267"/>
      <c r="EL63" s="267"/>
      <c r="EM63" s="267"/>
      <c r="EN63" s="267"/>
      <c r="EO63" s="267"/>
      <c r="EP63" s="267"/>
      <c r="EQ63" s="267"/>
      <c r="ER63" s="267"/>
      <c r="ES63" s="267"/>
      <c r="ET63" s="267"/>
      <c r="EU63" s="267"/>
      <c r="EV63" s="267"/>
      <c r="EW63" s="267"/>
      <c r="EX63" s="267"/>
      <c r="EY63" s="267"/>
      <c r="EZ63" s="267"/>
      <c r="FA63" s="267"/>
      <c r="FB63" s="267"/>
      <c r="FC63" s="267"/>
      <c r="FD63" s="267"/>
      <c r="FE63" s="267"/>
      <c r="FF63" s="267"/>
      <c r="FG63" s="267"/>
      <c r="FH63" s="267"/>
      <c r="FI63" s="267"/>
      <c r="FJ63" s="267"/>
      <c r="FK63" s="267"/>
      <c r="FL63" s="267"/>
      <c r="FM63" s="267"/>
      <c r="FN63" s="267"/>
      <c r="FO63" s="267"/>
      <c r="FP63" s="267"/>
      <c r="FQ63" s="267"/>
      <c r="FR63" s="267"/>
      <c r="FS63" s="267"/>
      <c r="FT63" s="267"/>
      <c r="FU63" s="267"/>
      <c r="FV63" s="267"/>
      <c r="FW63" s="267"/>
      <c r="FX63" s="267"/>
      <c r="FY63" s="267"/>
      <c r="FZ63" s="267"/>
      <c r="GA63" s="267"/>
      <c r="GB63" s="267"/>
      <c r="GC63" s="267"/>
      <c r="GD63" s="267"/>
      <c r="GE63" s="267"/>
      <c r="GF63" s="267"/>
      <c r="GG63" s="267"/>
      <c r="GH63" s="267"/>
      <c r="GI63" s="267"/>
      <c r="GJ63" s="267"/>
      <c r="GK63" s="267"/>
      <c r="GL63" s="267"/>
      <c r="GM63" s="267"/>
      <c r="GN63" s="267"/>
      <c r="GO63" s="267"/>
      <c r="GP63" s="267"/>
      <c r="GQ63" s="267"/>
      <c r="GR63" s="267"/>
      <c r="GS63" s="267"/>
      <c r="GT63" s="267"/>
      <c r="GU63" s="267"/>
      <c r="GV63" s="267"/>
      <c r="GW63" s="267"/>
      <c r="GX63" s="267"/>
      <c r="GY63" s="267"/>
      <c r="GZ63" s="267"/>
      <c r="HA63" s="267"/>
      <c r="HB63" s="267"/>
      <c r="HC63" s="267"/>
      <c r="HD63" s="267"/>
      <c r="HE63" s="267"/>
      <c r="HF63" s="267"/>
      <c r="HG63" s="267"/>
      <c r="HH63" s="267"/>
      <c r="HI63" s="267"/>
      <c r="HJ63" s="267"/>
      <c r="HK63" s="267"/>
      <c r="HL63" s="267"/>
      <c r="HM63" s="267"/>
      <c r="HN63" s="267"/>
      <c r="HO63" s="267"/>
      <c r="HP63" s="267"/>
      <c r="HQ63" s="267"/>
      <c r="HR63" s="267"/>
      <c r="HS63" s="267"/>
      <c r="HT63" s="267"/>
      <c r="HU63" s="267"/>
      <c r="HV63" s="267"/>
      <c r="HW63" s="267"/>
      <c r="HX63" s="267"/>
      <c r="HY63" s="267"/>
      <c r="HZ63" s="267"/>
      <c r="IA63" s="267"/>
      <c r="IB63" s="267"/>
      <c r="IC63" s="267"/>
      <c r="ID63" s="267"/>
      <c r="IE63" s="267"/>
      <c r="IF63" s="267"/>
      <c r="IG63" s="267"/>
      <c r="IH63" s="267"/>
      <c r="II63" s="267"/>
      <c r="IJ63" s="267"/>
      <c r="IK63" s="267"/>
      <c r="IL63" s="267"/>
      <c r="IM63" s="267"/>
      <c r="IN63" s="267"/>
      <c r="IO63" s="267"/>
      <c r="IP63" s="267"/>
      <c r="IQ63" s="267"/>
      <c r="IR63" s="267"/>
      <c r="IS63" s="267"/>
      <c r="IT63" s="267"/>
      <c r="IU63" s="267"/>
      <c r="IV63" s="267"/>
      <c r="IW63" s="267"/>
      <c r="IX63" s="267"/>
      <c r="IY63" s="267"/>
      <c r="IZ63" s="267"/>
      <c r="JA63" s="267"/>
      <c r="JB63" s="267"/>
      <c r="JC63" s="267"/>
      <c r="JD63" s="267"/>
      <c r="JE63" s="267"/>
      <c r="JF63" s="267"/>
      <c r="JG63" s="267"/>
      <c r="JH63" s="267"/>
      <c r="JI63" s="267"/>
      <c r="JJ63" s="267"/>
      <c r="JK63" s="267"/>
      <c r="JL63" s="267"/>
      <c r="JM63" s="267"/>
      <c r="JN63" s="267"/>
      <c r="JO63" s="267"/>
      <c r="JP63" s="267"/>
      <c r="JQ63" s="267"/>
      <c r="JR63" s="267"/>
      <c r="JS63" s="267"/>
      <c r="JT63" s="267"/>
      <c r="JU63" s="267"/>
      <c r="JV63" s="267"/>
      <c r="JW63" s="267"/>
      <c r="JX63" s="267"/>
      <c r="JY63" s="267"/>
      <c r="JZ63" s="267"/>
      <c r="KA63" s="267"/>
      <c r="KB63" s="267"/>
      <c r="KC63" s="267"/>
      <c r="KD63" s="267"/>
      <c r="KE63" s="267"/>
      <c r="KF63" s="267"/>
      <c r="KG63" s="267"/>
      <c r="KH63" s="267"/>
      <c r="KI63" s="267"/>
      <c r="KJ63" s="267"/>
      <c r="KK63" s="267"/>
      <c r="KL63" s="267"/>
      <c r="KM63" s="267"/>
      <c r="KN63" s="267"/>
      <c r="KO63" s="267"/>
      <c r="KP63" s="267"/>
      <c r="KQ63" s="267"/>
      <c r="KR63" s="267"/>
      <c r="KS63" s="267"/>
      <c r="KT63" s="267"/>
      <c r="KU63" s="267"/>
      <c r="KV63" s="267"/>
      <c r="KW63" s="267"/>
      <c r="KX63" s="267"/>
      <c r="KY63" s="267"/>
      <c r="KZ63" s="267"/>
      <c r="LA63" s="267"/>
      <c r="LB63" s="267"/>
      <c r="LC63" s="267"/>
      <c r="LD63" s="267"/>
      <c r="LE63" s="267"/>
      <c r="LF63" s="267"/>
      <c r="LG63" s="267"/>
      <c r="LH63" s="267"/>
      <c r="LI63" s="267"/>
      <c r="LJ63" s="267"/>
      <c r="LK63" s="267"/>
      <c r="LL63" s="267"/>
      <c r="LM63" s="267"/>
      <c r="LN63" s="267"/>
      <c r="LO63" s="267"/>
      <c r="LP63" s="267"/>
      <c r="LQ63" s="267"/>
      <c r="LR63" s="267"/>
      <c r="LS63" s="267"/>
      <c r="LT63" s="267"/>
      <c r="LU63" s="267"/>
      <c r="LV63" s="267"/>
      <c r="LW63" s="267"/>
      <c r="LX63" s="267"/>
      <c r="LY63" s="267"/>
      <c r="LZ63" s="267"/>
      <c r="MA63" s="267"/>
      <c r="MB63" s="267"/>
      <c r="MC63" s="267"/>
      <c r="MD63" s="267"/>
      <c r="ME63" s="267"/>
      <c r="MF63" s="267"/>
      <c r="MG63" s="267"/>
      <c r="MH63" s="267"/>
      <c r="MI63" s="267"/>
      <c r="MJ63" s="267"/>
      <c r="MK63" s="267"/>
      <c r="ML63" s="267"/>
      <c r="MM63" s="267"/>
      <c r="MN63" s="267"/>
      <c r="MO63" s="267"/>
      <c r="MP63" s="267"/>
      <c r="MQ63" s="267"/>
      <c r="MR63" s="267"/>
      <c r="MS63" s="267"/>
      <c r="MT63" s="267"/>
      <c r="MU63" s="267"/>
      <c r="MV63" s="267"/>
      <c r="MW63" s="267"/>
      <c r="MX63" s="267"/>
      <c r="MY63" s="267"/>
      <c r="MZ63" s="267"/>
      <c r="NA63" s="267"/>
      <c r="NB63" s="267"/>
      <c r="NC63" s="267"/>
      <c r="ND63" s="267"/>
      <c r="NE63" s="267"/>
      <c r="NF63" s="267"/>
      <c r="NG63" s="267"/>
      <c r="NH63" s="267"/>
      <c r="NI63" s="267"/>
      <c r="NJ63" s="267"/>
      <c r="NK63" s="267"/>
      <c r="NL63" s="267"/>
      <c r="NM63" s="267"/>
      <c r="NN63" s="267"/>
      <c r="NO63" s="267"/>
      <c r="NP63" s="267"/>
      <c r="NQ63" s="267"/>
      <c r="NR63" s="267"/>
      <c r="NS63" s="267"/>
      <c r="NT63" s="267"/>
      <c r="NU63" s="267"/>
      <c r="NV63" s="267"/>
      <c r="NW63" s="267"/>
      <c r="NX63" s="267"/>
      <c r="NY63" s="267"/>
      <c r="NZ63" s="267"/>
      <c r="OA63" s="267"/>
      <c r="OB63" s="267"/>
      <c r="OC63" s="267"/>
      <c r="OD63" s="267"/>
      <c r="OE63" s="267"/>
      <c r="OF63" s="267"/>
      <c r="OG63" s="267"/>
      <c r="OH63" s="267"/>
      <c r="OI63" s="267"/>
      <c r="OJ63" s="267"/>
      <c r="OK63" s="267"/>
      <c r="OL63" s="267"/>
      <c r="OM63" s="267"/>
      <c r="ON63" s="267"/>
      <c r="OO63" s="267"/>
      <c r="OP63" s="267"/>
      <c r="OQ63" s="267"/>
      <c r="OR63" s="267"/>
      <c r="OS63" s="267"/>
      <c r="OT63" s="267"/>
      <c r="OU63" s="267"/>
      <c r="OV63" s="267"/>
      <c r="OW63" s="267"/>
      <c r="OX63" s="267"/>
      <c r="OY63" s="267"/>
      <c r="OZ63" s="267"/>
      <c r="PA63" s="267"/>
      <c r="PB63" s="267"/>
      <c r="PC63" s="267"/>
      <c r="PD63" s="267"/>
      <c r="PE63" s="267"/>
      <c r="PF63" s="267"/>
      <c r="PG63" s="267"/>
      <c r="PH63" s="267"/>
      <c r="PI63" s="267"/>
      <c r="PJ63" s="267"/>
      <c r="PK63" s="267"/>
      <c r="PL63" s="267"/>
      <c r="PM63" s="267"/>
      <c r="PN63" s="267"/>
      <c r="PO63" s="267"/>
      <c r="PP63" s="267"/>
      <c r="PQ63" s="267"/>
      <c r="PR63" s="267"/>
      <c r="PS63" s="267"/>
      <c r="PT63" s="267"/>
      <c r="PU63" s="267"/>
      <c r="PV63" s="267"/>
      <c r="PW63" s="267"/>
      <c r="PX63" s="267"/>
      <c r="PY63" s="267"/>
      <c r="PZ63" s="267"/>
      <c r="QA63" s="267"/>
      <c r="QB63" s="267"/>
      <c r="QC63" s="267"/>
      <c r="QD63" s="267"/>
      <c r="QE63" s="267"/>
      <c r="QF63" s="267"/>
      <c r="QG63" s="267"/>
      <c r="QH63" s="267"/>
      <c r="QI63" s="267"/>
      <c r="QJ63" s="267"/>
      <c r="QK63" s="267"/>
      <c r="QL63" s="267"/>
      <c r="QM63" s="267"/>
      <c r="QN63" s="267"/>
      <c r="QO63" s="267"/>
      <c r="QP63" s="267"/>
      <c r="QQ63" s="267"/>
      <c r="QR63" s="267"/>
      <c r="QS63" s="267"/>
      <c r="QT63" s="267"/>
      <c r="QU63" s="267"/>
      <c r="QV63" s="267"/>
      <c r="QW63" s="267"/>
      <c r="QX63" s="267"/>
      <c r="QY63" s="267"/>
      <c r="QZ63" s="267"/>
      <c r="RA63" s="267"/>
      <c r="RB63" s="267"/>
      <c r="RC63" s="267"/>
      <c r="RD63" s="267"/>
      <c r="RE63" s="267"/>
    </row>
    <row r="64" spans="1:473" s="268" customFormat="1" ht="44.1" customHeight="1">
      <c r="A64" s="541" t="s">
        <v>334</v>
      </c>
      <c r="B64" s="542"/>
      <c r="C64" s="542"/>
      <c r="D64" s="542"/>
      <c r="E64" s="542"/>
      <c r="F64" s="542"/>
      <c r="G64" s="542"/>
      <c r="H64" s="542"/>
      <c r="I64" s="542"/>
      <c r="J64" s="542"/>
      <c r="K64" s="542"/>
      <c r="L64" s="543"/>
      <c r="M64" s="267"/>
      <c r="N64" s="267"/>
      <c r="O64" s="267"/>
      <c r="P64" s="267"/>
      <c r="Q64" s="267"/>
      <c r="R64" s="267"/>
      <c r="S64" s="267"/>
      <c r="T64" s="267"/>
      <c r="U64" s="267"/>
      <c r="V64" s="267"/>
      <c r="W64" s="267"/>
      <c r="X64" s="267"/>
      <c r="Y64" s="267"/>
      <c r="Z64" s="267"/>
      <c r="AA64" s="267"/>
      <c r="AB64" s="267"/>
      <c r="AC64" s="267"/>
      <c r="AD64" s="267"/>
      <c r="AE64" s="267"/>
      <c r="AF64" s="267"/>
      <c r="AG64" s="267"/>
      <c r="AH64" s="267"/>
      <c r="AI64" s="267"/>
      <c r="AJ64" s="267"/>
      <c r="AK64" s="267"/>
      <c r="AL64" s="267"/>
      <c r="AM64" s="267"/>
      <c r="AN64" s="267"/>
      <c r="AO64" s="267"/>
      <c r="AP64" s="267"/>
      <c r="AQ64" s="267"/>
      <c r="AR64" s="267"/>
      <c r="AS64" s="267"/>
      <c r="AT64" s="267"/>
      <c r="AU64" s="267"/>
      <c r="AV64" s="267"/>
      <c r="AW64" s="267"/>
      <c r="AX64" s="267"/>
      <c r="AY64" s="267"/>
      <c r="AZ64" s="267"/>
      <c r="BA64" s="267"/>
      <c r="BB64" s="267"/>
      <c r="BC64" s="267"/>
      <c r="BD64" s="267"/>
      <c r="BE64" s="267"/>
      <c r="BF64" s="267"/>
      <c r="BG64" s="267"/>
      <c r="BH64" s="267"/>
      <c r="BI64" s="267"/>
      <c r="BJ64" s="267"/>
      <c r="BK64" s="267"/>
      <c r="BL64" s="267"/>
      <c r="BM64" s="267"/>
      <c r="BN64" s="267"/>
      <c r="BO64" s="267"/>
      <c r="BP64" s="267"/>
      <c r="BQ64" s="267"/>
      <c r="BR64" s="267"/>
      <c r="BS64" s="267"/>
      <c r="BT64" s="267"/>
      <c r="BU64" s="267"/>
      <c r="BV64" s="267"/>
      <c r="BW64" s="267"/>
      <c r="BX64" s="267"/>
      <c r="BY64" s="267"/>
      <c r="BZ64" s="267"/>
      <c r="CA64" s="267"/>
      <c r="CB64" s="267"/>
      <c r="CC64" s="267"/>
      <c r="CD64" s="267"/>
      <c r="CE64" s="267"/>
      <c r="CF64" s="267"/>
      <c r="CG64" s="267"/>
      <c r="CH64" s="267"/>
      <c r="CI64" s="267"/>
      <c r="CJ64" s="267"/>
      <c r="CK64" s="267"/>
      <c r="CL64" s="267"/>
      <c r="CM64" s="267"/>
      <c r="CN64" s="267"/>
      <c r="CO64" s="267"/>
      <c r="CP64" s="267"/>
      <c r="CQ64" s="267"/>
      <c r="CR64" s="267"/>
      <c r="CS64" s="267"/>
      <c r="CT64" s="267"/>
      <c r="CU64" s="267"/>
      <c r="CV64" s="267"/>
      <c r="CW64" s="267"/>
      <c r="CX64" s="267"/>
      <c r="CY64" s="267"/>
      <c r="CZ64" s="267"/>
      <c r="DA64" s="267"/>
      <c r="DB64" s="267"/>
      <c r="DC64" s="267"/>
      <c r="DD64" s="267"/>
      <c r="DE64" s="267"/>
      <c r="DF64" s="267"/>
      <c r="DG64" s="267"/>
      <c r="DH64" s="267"/>
      <c r="DI64" s="267"/>
      <c r="DJ64" s="267"/>
      <c r="DK64" s="267"/>
      <c r="DL64" s="267"/>
      <c r="DM64" s="267"/>
      <c r="DN64" s="267"/>
      <c r="DO64" s="267"/>
      <c r="DP64" s="267"/>
      <c r="DQ64" s="267"/>
      <c r="DR64" s="267"/>
      <c r="DS64" s="267"/>
      <c r="DT64" s="267"/>
      <c r="DU64" s="267"/>
      <c r="DV64" s="267"/>
      <c r="DW64" s="267"/>
      <c r="DX64" s="267"/>
      <c r="DY64" s="267"/>
      <c r="DZ64" s="267"/>
      <c r="EA64" s="267"/>
      <c r="EB64" s="267"/>
      <c r="EC64" s="267"/>
      <c r="ED64" s="267"/>
      <c r="EE64" s="267"/>
      <c r="EF64" s="267"/>
      <c r="EG64" s="267"/>
      <c r="EH64" s="267"/>
      <c r="EI64" s="267"/>
      <c r="EJ64" s="267"/>
      <c r="EK64" s="267"/>
      <c r="EL64" s="267"/>
      <c r="EM64" s="267"/>
      <c r="EN64" s="267"/>
      <c r="EO64" s="267"/>
      <c r="EP64" s="267"/>
      <c r="EQ64" s="267"/>
      <c r="ER64" s="267"/>
      <c r="ES64" s="267"/>
      <c r="ET64" s="267"/>
      <c r="EU64" s="267"/>
      <c r="EV64" s="267"/>
      <c r="EW64" s="267"/>
      <c r="EX64" s="267"/>
      <c r="EY64" s="267"/>
      <c r="EZ64" s="267"/>
      <c r="FA64" s="267"/>
      <c r="FB64" s="267"/>
      <c r="FC64" s="267"/>
      <c r="FD64" s="267"/>
      <c r="FE64" s="267"/>
      <c r="FF64" s="267"/>
      <c r="FG64" s="267"/>
      <c r="FH64" s="267"/>
      <c r="FI64" s="267"/>
      <c r="FJ64" s="267"/>
      <c r="FK64" s="267"/>
      <c r="FL64" s="267"/>
      <c r="FM64" s="267"/>
      <c r="FN64" s="267"/>
      <c r="FO64" s="267"/>
      <c r="FP64" s="267"/>
      <c r="FQ64" s="267"/>
      <c r="FR64" s="267"/>
      <c r="FS64" s="267"/>
      <c r="FT64" s="267"/>
      <c r="FU64" s="267"/>
      <c r="FV64" s="267"/>
      <c r="FW64" s="267"/>
      <c r="FX64" s="267"/>
      <c r="FY64" s="267"/>
      <c r="FZ64" s="267"/>
      <c r="GA64" s="267"/>
      <c r="GB64" s="267"/>
      <c r="GC64" s="267"/>
      <c r="GD64" s="267"/>
      <c r="GE64" s="267"/>
      <c r="GF64" s="267"/>
      <c r="GG64" s="267"/>
      <c r="GH64" s="267"/>
      <c r="GI64" s="267"/>
      <c r="GJ64" s="267"/>
      <c r="GK64" s="267"/>
      <c r="GL64" s="267"/>
      <c r="GM64" s="267"/>
      <c r="GN64" s="267"/>
      <c r="GO64" s="267"/>
      <c r="GP64" s="267"/>
      <c r="GQ64" s="267"/>
      <c r="GR64" s="267"/>
      <c r="GS64" s="267"/>
      <c r="GT64" s="267"/>
      <c r="GU64" s="267"/>
      <c r="GV64" s="267"/>
      <c r="GW64" s="267"/>
      <c r="GX64" s="267"/>
      <c r="GY64" s="267"/>
      <c r="GZ64" s="267"/>
      <c r="HA64" s="267"/>
      <c r="HB64" s="267"/>
      <c r="HC64" s="267"/>
      <c r="HD64" s="267"/>
      <c r="HE64" s="267"/>
      <c r="HF64" s="267"/>
      <c r="HG64" s="267"/>
      <c r="HH64" s="267"/>
      <c r="HI64" s="267"/>
      <c r="HJ64" s="267"/>
      <c r="HK64" s="267"/>
      <c r="HL64" s="267"/>
      <c r="HM64" s="267"/>
      <c r="HN64" s="267"/>
      <c r="HO64" s="267"/>
      <c r="HP64" s="267"/>
      <c r="HQ64" s="267"/>
      <c r="HR64" s="267"/>
      <c r="HS64" s="267"/>
      <c r="HT64" s="267"/>
      <c r="HU64" s="267"/>
      <c r="HV64" s="267"/>
      <c r="HW64" s="267"/>
      <c r="HX64" s="267"/>
      <c r="HY64" s="267"/>
      <c r="HZ64" s="267"/>
      <c r="IA64" s="267"/>
      <c r="IB64" s="267"/>
      <c r="IC64" s="267"/>
      <c r="ID64" s="267"/>
      <c r="IE64" s="267"/>
      <c r="IF64" s="267"/>
      <c r="IG64" s="267"/>
      <c r="IH64" s="267"/>
      <c r="II64" s="267"/>
      <c r="IJ64" s="267"/>
      <c r="IK64" s="267"/>
      <c r="IL64" s="267"/>
      <c r="IM64" s="267"/>
      <c r="IN64" s="267"/>
      <c r="IO64" s="267"/>
      <c r="IP64" s="267"/>
      <c r="IQ64" s="267"/>
      <c r="IR64" s="267"/>
      <c r="IS64" s="267"/>
      <c r="IT64" s="267"/>
      <c r="IU64" s="267"/>
      <c r="IV64" s="267"/>
      <c r="IW64" s="267"/>
      <c r="IX64" s="267"/>
      <c r="IY64" s="267"/>
      <c r="IZ64" s="267"/>
      <c r="JA64" s="267"/>
      <c r="JB64" s="267"/>
      <c r="JC64" s="267"/>
      <c r="JD64" s="267"/>
      <c r="JE64" s="267"/>
      <c r="JF64" s="267"/>
      <c r="JG64" s="267"/>
      <c r="JH64" s="267"/>
      <c r="JI64" s="267"/>
      <c r="JJ64" s="267"/>
      <c r="JK64" s="267"/>
      <c r="JL64" s="267"/>
      <c r="JM64" s="267"/>
      <c r="JN64" s="267"/>
      <c r="JO64" s="267"/>
      <c r="JP64" s="267"/>
      <c r="JQ64" s="267"/>
      <c r="JR64" s="267"/>
      <c r="JS64" s="267"/>
      <c r="JT64" s="267"/>
      <c r="JU64" s="267"/>
      <c r="JV64" s="267"/>
      <c r="JW64" s="267"/>
      <c r="JX64" s="267"/>
      <c r="JY64" s="267"/>
      <c r="JZ64" s="267"/>
      <c r="KA64" s="267"/>
      <c r="KB64" s="267"/>
      <c r="KC64" s="267"/>
      <c r="KD64" s="267"/>
      <c r="KE64" s="267"/>
      <c r="KF64" s="267"/>
      <c r="KG64" s="267"/>
      <c r="KH64" s="267"/>
      <c r="KI64" s="267"/>
      <c r="KJ64" s="267"/>
      <c r="KK64" s="267"/>
      <c r="KL64" s="267"/>
      <c r="KM64" s="267"/>
      <c r="KN64" s="267"/>
      <c r="KO64" s="267"/>
      <c r="KP64" s="267"/>
      <c r="KQ64" s="267"/>
      <c r="KR64" s="267"/>
      <c r="KS64" s="267"/>
      <c r="KT64" s="267"/>
      <c r="KU64" s="267"/>
      <c r="KV64" s="267"/>
      <c r="KW64" s="267"/>
      <c r="KX64" s="267"/>
      <c r="KY64" s="267"/>
      <c r="KZ64" s="267"/>
      <c r="LA64" s="267"/>
      <c r="LB64" s="267"/>
      <c r="LC64" s="267"/>
      <c r="LD64" s="267"/>
      <c r="LE64" s="267"/>
      <c r="LF64" s="267"/>
      <c r="LG64" s="267"/>
      <c r="LH64" s="267"/>
      <c r="LI64" s="267"/>
      <c r="LJ64" s="267"/>
      <c r="LK64" s="267"/>
      <c r="LL64" s="267"/>
      <c r="LM64" s="267"/>
      <c r="LN64" s="267"/>
      <c r="LO64" s="267"/>
      <c r="LP64" s="267"/>
      <c r="LQ64" s="267"/>
      <c r="LR64" s="267"/>
      <c r="LS64" s="267"/>
      <c r="LT64" s="267"/>
      <c r="LU64" s="267"/>
      <c r="LV64" s="267"/>
      <c r="LW64" s="267"/>
      <c r="LX64" s="267"/>
      <c r="LY64" s="267"/>
      <c r="LZ64" s="267"/>
      <c r="MA64" s="267"/>
      <c r="MB64" s="267"/>
      <c r="MC64" s="267"/>
      <c r="MD64" s="267"/>
      <c r="ME64" s="267"/>
      <c r="MF64" s="267"/>
      <c r="MG64" s="267"/>
      <c r="MH64" s="267"/>
      <c r="MI64" s="267"/>
      <c r="MJ64" s="267"/>
      <c r="MK64" s="267"/>
      <c r="ML64" s="267"/>
      <c r="MM64" s="267"/>
      <c r="MN64" s="267"/>
      <c r="MO64" s="267"/>
      <c r="MP64" s="267"/>
      <c r="MQ64" s="267"/>
      <c r="MR64" s="267"/>
      <c r="MS64" s="267"/>
      <c r="MT64" s="267"/>
      <c r="MU64" s="267"/>
      <c r="MV64" s="267"/>
      <c r="MW64" s="267"/>
      <c r="MX64" s="267"/>
      <c r="MY64" s="267"/>
      <c r="MZ64" s="267"/>
      <c r="NA64" s="267"/>
      <c r="NB64" s="267"/>
      <c r="NC64" s="267"/>
      <c r="ND64" s="267"/>
      <c r="NE64" s="267"/>
      <c r="NF64" s="267"/>
      <c r="NG64" s="267"/>
      <c r="NH64" s="267"/>
      <c r="NI64" s="267"/>
      <c r="NJ64" s="267"/>
      <c r="NK64" s="267"/>
      <c r="NL64" s="267"/>
      <c r="NM64" s="267"/>
      <c r="NN64" s="267"/>
      <c r="NO64" s="267"/>
      <c r="NP64" s="267"/>
      <c r="NQ64" s="267"/>
      <c r="NR64" s="267"/>
      <c r="NS64" s="267"/>
      <c r="NT64" s="267"/>
      <c r="NU64" s="267"/>
      <c r="NV64" s="267"/>
      <c r="NW64" s="267"/>
      <c r="NX64" s="267"/>
      <c r="NY64" s="267"/>
      <c r="NZ64" s="267"/>
      <c r="OA64" s="267"/>
      <c r="OB64" s="267"/>
      <c r="OC64" s="267"/>
      <c r="OD64" s="267"/>
      <c r="OE64" s="267"/>
      <c r="OF64" s="267"/>
      <c r="OG64" s="267"/>
      <c r="OH64" s="267"/>
      <c r="OI64" s="267"/>
      <c r="OJ64" s="267"/>
      <c r="OK64" s="267"/>
      <c r="OL64" s="267"/>
      <c r="OM64" s="267"/>
      <c r="ON64" s="267"/>
      <c r="OO64" s="267"/>
      <c r="OP64" s="267"/>
      <c r="OQ64" s="267"/>
      <c r="OR64" s="267"/>
      <c r="OS64" s="267"/>
      <c r="OT64" s="267"/>
      <c r="OU64" s="267"/>
      <c r="OV64" s="267"/>
      <c r="OW64" s="267"/>
      <c r="OX64" s="267"/>
      <c r="OY64" s="267"/>
      <c r="OZ64" s="267"/>
      <c r="PA64" s="267"/>
      <c r="PB64" s="267"/>
      <c r="PC64" s="267"/>
      <c r="PD64" s="267"/>
      <c r="PE64" s="267"/>
      <c r="PF64" s="267"/>
      <c r="PG64" s="267"/>
      <c r="PH64" s="267"/>
      <c r="PI64" s="267"/>
      <c r="PJ64" s="267"/>
      <c r="PK64" s="267"/>
      <c r="PL64" s="267"/>
      <c r="PM64" s="267"/>
      <c r="PN64" s="267"/>
      <c r="PO64" s="267"/>
      <c r="PP64" s="267"/>
      <c r="PQ64" s="267"/>
      <c r="PR64" s="267"/>
      <c r="PS64" s="267"/>
      <c r="PT64" s="267"/>
      <c r="PU64" s="267"/>
      <c r="PV64" s="267"/>
      <c r="PW64" s="267"/>
      <c r="PX64" s="267"/>
      <c r="PY64" s="267"/>
      <c r="PZ64" s="267"/>
      <c r="QA64" s="267"/>
      <c r="QB64" s="267"/>
      <c r="QC64" s="267"/>
      <c r="QD64" s="267"/>
      <c r="QE64" s="267"/>
      <c r="QF64" s="267"/>
      <c r="QG64" s="267"/>
      <c r="QH64" s="267"/>
      <c r="QI64" s="267"/>
      <c r="QJ64" s="267"/>
      <c r="QK64" s="267"/>
      <c r="QL64" s="267"/>
      <c r="QM64" s="267"/>
      <c r="QN64" s="267"/>
      <c r="QO64" s="267"/>
      <c r="QP64" s="267"/>
      <c r="QQ64" s="267"/>
      <c r="QR64" s="267"/>
      <c r="QS64" s="267"/>
      <c r="QT64" s="267"/>
      <c r="QU64" s="267"/>
      <c r="QV64" s="267"/>
      <c r="QW64" s="267"/>
      <c r="QX64" s="267"/>
      <c r="QY64" s="267"/>
      <c r="QZ64" s="267"/>
      <c r="RA64" s="267"/>
      <c r="RB64" s="267"/>
      <c r="RC64" s="267"/>
      <c r="RD64" s="267"/>
      <c r="RE64" s="267"/>
    </row>
    <row r="65" spans="1:473" s="268" customFormat="1" ht="62.45" customHeight="1">
      <c r="A65" s="529"/>
      <c r="B65" s="530"/>
      <c r="C65" s="530"/>
      <c r="D65" s="530"/>
      <c r="E65" s="530"/>
      <c r="F65" s="530"/>
      <c r="G65" s="530"/>
      <c r="H65" s="530"/>
      <c r="I65" s="530"/>
      <c r="J65" s="530"/>
      <c r="K65" s="530"/>
      <c r="L65" s="531"/>
      <c r="M65" s="267"/>
      <c r="N65" s="267"/>
      <c r="O65" s="267"/>
      <c r="P65" s="267"/>
      <c r="Q65" s="267"/>
      <c r="R65" s="267"/>
      <c r="S65" s="267"/>
      <c r="T65" s="267"/>
      <c r="U65" s="267"/>
      <c r="V65" s="267"/>
      <c r="W65" s="267"/>
      <c r="X65" s="267"/>
      <c r="Y65" s="267"/>
      <c r="Z65" s="267"/>
      <c r="AA65" s="267"/>
      <c r="AB65" s="267"/>
      <c r="AC65" s="267"/>
      <c r="AD65" s="267"/>
      <c r="AE65" s="267"/>
      <c r="AF65" s="267"/>
      <c r="AG65" s="267"/>
      <c r="AH65" s="267"/>
      <c r="AI65" s="267"/>
      <c r="AJ65" s="267"/>
      <c r="AK65" s="267"/>
      <c r="AL65" s="267"/>
      <c r="AM65" s="267"/>
      <c r="AN65" s="267"/>
      <c r="AO65" s="267"/>
      <c r="AP65" s="267"/>
      <c r="AQ65" s="267"/>
      <c r="AR65" s="267"/>
      <c r="AS65" s="267"/>
      <c r="AT65" s="267"/>
      <c r="AU65" s="267"/>
      <c r="AV65" s="267"/>
      <c r="AW65" s="267"/>
      <c r="AX65" s="267"/>
      <c r="AY65" s="267"/>
      <c r="AZ65" s="267"/>
      <c r="BA65" s="267"/>
      <c r="BB65" s="267"/>
      <c r="BC65" s="267"/>
      <c r="BD65" s="267"/>
      <c r="BE65" s="267"/>
      <c r="BF65" s="267"/>
      <c r="BG65" s="267"/>
      <c r="BH65" s="267"/>
      <c r="BI65" s="267"/>
      <c r="BJ65" s="267"/>
      <c r="BK65" s="267"/>
      <c r="BL65" s="267"/>
      <c r="BM65" s="267"/>
      <c r="BN65" s="267"/>
      <c r="BO65" s="267"/>
      <c r="BP65" s="267"/>
      <c r="BQ65" s="267"/>
      <c r="BR65" s="267"/>
      <c r="BS65" s="267"/>
      <c r="BT65" s="267"/>
      <c r="BU65" s="267"/>
      <c r="BV65" s="267"/>
      <c r="BW65" s="267"/>
      <c r="BX65" s="267"/>
      <c r="BY65" s="267"/>
      <c r="BZ65" s="267"/>
      <c r="CA65" s="267"/>
      <c r="CB65" s="267"/>
      <c r="CC65" s="267"/>
      <c r="CD65" s="267"/>
      <c r="CE65" s="267"/>
      <c r="CF65" s="267"/>
      <c r="CG65" s="267"/>
      <c r="CH65" s="267"/>
      <c r="CI65" s="267"/>
      <c r="CJ65" s="267"/>
      <c r="CK65" s="267"/>
      <c r="CL65" s="267"/>
      <c r="CM65" s="267"/>
      <c r="CN65" s="267"/>
      <c r="CO65" s="267"/>
      <c r="CP65" s="267"/>
      <c r="CQ65" s="267"/>
      <c r="CR65" s="267"/>
      <c r="CS65" s="267"/>
      <c r="CT65" s="267"/>
      <c r="CU65" s="267"/>
      <c r="CV65" s="267"/>
      <c r="CW65" s="267"/>
      <c r="CX65" s="267"/>
      <c r="CY65" s="267"/>
      <c r="CZ65" s="267"/>
      <c r="DA65" s="267"/>
      <c r="DB65" s="267"/>
      <c r="DC65" s="267"/>
      <c r="DD65" s="267"/>
      <c r="DE65" s="267"/>
      <c r="DF65" s="267"/>
      <c r="DG65" s="267"/>
      <c r="DH65" s="267"/>
      <c r="DI65" s="267"/>
      <c r="DJ65" s="267"/>
      <c r="DK65" s="267"/>
      <c r="DL65" s="267"/>
      <c r="DM65" s="267"/>
      <c r="DN65" s="267"/>
      <c r="DO65" s="267"/>
      <c r="DP65" s="267"/>
      <c r="DQ65" s="267"/>
      <c r="DR65" s="267"/>
      <c r="DS65" s="267"/>
      <c r="DT65" s="267"/>
      <c r="DU65" s="267"/>
      <c r="DV65" s="267"/>
      <c r="DW65" s="267"/>
      <c r="DX65" s="267"/>
      <c r="DY65" s="267"/>
      <c r="DZ65" s="267"/>
      <c r="EA65" s="267"/>
      <c r="EB65" s="267"/>
      <c r="EC65" s="267"/>
      <c r="ED65" s="267"/>
      <c r="EE65" s="267"/>
      <c r="EF65" s="267"/>
      <c r="EG65" s="267"/>
      <c r="EH65" s="267"/>
      <c r="EI65" s="267"/>
      <c r="EJ65" s="267"/>
      <c r="EK65" s="267"/>
      <c r="EL65" s="267"/>
      <c r="EM65" s="267"/>
      <c r="EN65" s="267"/>
      <c r="EO65" s="267"/>
      <c r="EP65" s="267"/>
      <c r="EQ65" s="267"/>
      <c r="ER65" s="267"/>
      <c r="ES65" s="267"/>
      <c r="ET65" s="267"/>
      <c r="EU65" s="267"/>
      <c r="EV65" s="267"/>
      <c r="EW65" s="267"/>
      <c r="EX65" s="267"/>
      <c r="EY65" s="267"/>
      <c r="EZ65" s="267"/>
      <c r="FA65" s="267"/>
      <c r="FB65" s="267"/>
      <c r="FC65" s="267"/>
      <c r="FD65" s="267"/>
      <c r="FE65" s="267"/>
      <c r="FF65" s="267"/>
      <c r="FG65" s="267"/>
      <c r="FH65" s="267"/>
      <c r="FI65" s="267"/>
      <c r="FJ65" s="267"/>
      <c r="FK65" s="267"/>
      <c r="FL65" s="267"/>
      <c r="FM65" s="267"/>
      <c r="FN65" s="267"/>
      <c r="FO65" s="267"/>
      <c r="FP65" s="267"/>
      <c r="FQ65" s="267"/>
      <c r="FR65" s="267"/>
      <c r="FS65" s="267"/>
      <c r="FT65" s="267"/>
      <c r="FU65" s="267"/>
      <c r="FV65" s="267"/>
      <c r="FW65" s="267"/>
      <c r="FX65" s="267"/>
      <c r="FY65" s="267"/>
      <c r="FZ65" s="267"/>
      <c r="GA65" s="267"/>
      <c r="GB65" s="267"/>
      <c r="GC65" s="267"/>
      <c r="GD65" s="267"/>
      <c r="GE65" s="267"/>
      <c r="GF65" s="267"/>
      <c r="GG65" s="267"/>
      <c r="GH65" s="267"/>
      <c r="GI65" s="267"/>
      <c r="GJ65" s="267"/>
      <c r="GK65" s="267"/>
      <c r="GL65" s="267"/>
      <c r="GM65" s="267"/>
      <c r="GN65" s="267"/>
      <c r="GO65" s="267"/>
      <c r="GP65" s="267"/>
      <c r="GQ65" s="267"/>
      <c r="GR65" s="267"/>
      <c r="GS65" s="267"/>
      <c r="GT65" s="267"/>
      <c r="GU65" s="267"/>
      <c r="GV65" s="267"/>
      <c r="GW65" s="267"/>
      <c r="GX65" s="267"/>
      <c r="GY65" s="267"/>
      <c r="GZ65" s="267"/>
      <c r="HA65" s="267"/>
      <c r="HB65" s="267"/>
      <c r="HC65" s="267"/>
      <c r="HD65" s="267"/>
      <c r="HE65" s="267"/>
      <c r="HF65" s="267"/>
      <c r="HG65" s="267"/>
      <c r="HH65" s="267"/>
      <c r="HI65" s="267"/>
      <c r="HJ65" s="267"/>
      <c r="HK65" s="267"/>
      <c r="HL65" s="267"/>
      <c r="HM65" s="267"/>
      <c r="HN65" s="267"/>
      <c r="HO65" s="267"/>
      <c r="HP65" s="267"/>
      <c r="HQ65" s="267"/>
      <c r="HR65" s="267"/>
      <c r="HS65" s="267"/>
      <c r="HT65" s="267"/>
      <c r="HU65" s="267"/>
      <c r="HV65" s="267"/>
      <c r="HW65" s="267"/>
      <c r="HX65" s="267"/>
      <c r="HY65" s="267"/>
      <c r="HZ65" s="267"/>
      <c r="IA65" s="267"/>
      <c r="IB65" s="267"/>
      <c r="IC65" s="267"/>
      <c r="ID65" s="267"/>
      <c r="IE65" s="267"/>
      <c r="IF65" s="267"/>
      <c r="IG65" s="267"/>
      <c r="IH65" s="267"/>
      <c r="II65" s="267"/>
      <c r="IJ65" s="267"/>
      <c r="IK65" s="267"/>
      <c r="IL65" s="267"/>
      <c r="IM65" s="267"/>
      <c r="IN65" s="267"/>
      <c r="IO65" s="267"/>
      <c r="IP65" s="267"/>
      <c r="IQ65" s="267"/>
      <c r="IR65" s="267"/>
      <c r="IS65" s="267"/>
      <c r="IT65" s="267"/>
      <c r="IU65" s="267"/>
      <c r="IV65" s="267"/>
      <c r="IW65" s="267"/>
      <c r="IX65" s="267"/>
      <c r="IY65" s="267"/>
      <c r="IZ65" s="267"/>
      <c r="JA65" s="267"/>
      <c r="JB65" s="267"/>
      <c r="JC65" s="267"/>
      <c r="JD65" s="267"/>
      <c r="JE65" s="267"/>
      <c r="JF65" s="267"/>
      <c r="JG65" s="267"/>
      <c r="JH65" s="267"/>
      <c r="JI65" s="267"/>
      <c r="JJ65" s="267"/>
      <c r="JK65" s="267"/>
      <c r="JL65" s="267"/>
      <c r="JM65" s="267"/>
      <c r="JN65" s="267"/>
      <c r="JO65" s="267"/>
      <c r="JP65" s="267"/>
      <c r="JQ65" s="267"/>
      <c r="JR65" s="267"/>
      <c r="JS65" s="267"/>
      <c r="JT65" s="267"/>
      <c r="JU65" s="267"/>
      <c r="JV65" s="267"/>
      <c r="JW65" s="267"/>
      <c r="JX65" s="267"/>
      <c r="JY65" s="267"/>
      <c r="JZ65" s="267"/>
      <c r="KA65" s="267"/>
      <c r="KB65" s="267"/>
      <c r="KC65" s="267"/>
      <c r="KD65" s="267"/>
      <c r="KE65" s="267"/>
      <c r="KF65" s="267"/>
      <c r="KG65" s="267"/>
      <c r="KH65" s="267"/>
      <c r="KI65" s="267"/>
      <c r="KJ65" s="267"/>
      <c r="KK65" s="267"/>
      <c r="KL65" s="267"/>
      <c r="KM65" s="267"/>
      <c r="KN65" s="267"/>
      <c r="KO65" s="267"/>
      <c r="KP65" s="267"/>
      <c r="KQ65" s="267"/>
      <c r="KR65" s="267"/>
      <c r="KS65" s="267"/>
      <c r="KT65" s="267"/>
      <c r="KU65" s="267"/>
      <c r="KV65" s="267"/>
      <c r="KW65" s="267"/>
      <c r="KX65" s="267"/>
      <c r="KY65" s="267"/>
      <c r="KZ65" s="267"/>
      <c r="LA65" s="267"/>
      <c r="LB65" s="267"/>
      <c r="LC65" s="267"/>
      <c r="LD65" s="267"/>
      <c r="LE65" s="267"/>
      <c r="LF65" s="267"/>
      <c r="LG65" s="267"/>
      <c r="LH65" s="267"/>
      <c r="LI65" s="267"/>
      <c r="LJ65" s="267"/>
      <c r="LK65" s="267"/>
      <c r="LL65" s="267"/>
      <c r="LM65" s="267"/>
      <c r="LN65" s="267"/>
      <c r="LO65" s="267"/>
      <c r="LP65" s="267"/>
      <c r="LQ65" s="267"/>
      <c r="LR65" s="267"/>
      <c r="LS65" s="267"/>
      <c r="LT65" s="267"/>
      <c r="LU65" s="267"/>
      <c r="LV65" s="267"/>
      <c r="LW65" s="267"/>
      <c r="LX65" s="267"/>
      <c r="LY65" s="267"/>
      <c r="LZ65" s="267"/>
      <c r="MA65" s="267"/>
      <c r="MB65" s="267"/>
      <c r="MC65" s="267"/>
      <c r="MD65" s="267"/>
      <c r="ME65" s="267"/>
      <c r="MF65" s="267"/>
      <c r="MG65" s="267"/>
      <c r="MH65" s="267"/>
      <c r="MI65" s="267"/>
      <c r="MJ65" s="267"/>
      <c r="MK65" s="267"/>
      <c r="ML65" s="267"/>
      <c r="MM65" s="267"/>
      <c r="MN65" s="267"/>
      <c r="MO65" s="267"/>
      <c r="MP65" s="267"/>
      <c r="MQ65" s="267"/>
      <c r="MR65" s="267"/>
      <c r="MS65" s="267"/>
      <c r="MT65" s="267"/>
      <c r="MU65" s="267"/>
      <c r="MV65" s="267"/>
      <c r="MW65" s="267"/>
      <c r="MX65" s="267"/>
      <c r="MY65" s="267"/>
      <c r="MZ65" s="267"/>
      <c r="NA65" s="267"/>
      <c r="NB65" s="267"/>
      <c r="NC65" s="267"/>
      <c r="ND65" s="267"/>
      <c r="NE65" s="267"/>
      <c r="NF65" s="267"/>
      <c r="NG65" s="267"/>
      <c r="NH65" s="267"/>
      <c r="NI65" s="267"/>
      <c r="NJ65" s="267"/>
      <c r="NK65" s="267"/>
      <c r="NL65" s="267"/>
      <c r="NM65" s="267"/>
      <c r="NN65" s="267"/>
      <c r="NO65" s="267"/>
      <c r="NP65" s="267"/>
      <c r="NQ65" s="267"/>
      <c r="NR65" s="267"/>
      <c r="NS65" s="267"/>
      <c r="NT65" s="267"/>
      <c r="NU65" s="267"/>
      <c r="NV65" s="267"/>
      <c r="NW65" s="267"/>
      <c r="NX65" s="267"/>
      <c r="NY65" s="267"/>
      <c r="NZ65" s="267"/>
      <c r="OA65" s="267"/>
      <c r="OB65" s="267"/>
      <c r="OC65" s="267"/>
      <c r="OD65" s="267"/>
      <c r="OE65" s="267"/>
      <c r="OF65" s="267"/>
      <c r="OG65" s="267"/>
      <c r="OH65" s="267"/>
      <c r="OI65" s="267"/>
      <c r="OJ65" s="267"/>
      <c r="OK65" s="267"/>
      <c r="OL65" s="267"/>
      <c r="OM65" s="267"/>
      <c r="ON65" s="267"/>
      <c r="OO65" s="267"/>
      <c r="OP65" s="267"/>
      <c r="OQ65" s="267"/>
      <c r="OR65" s="267"/>
      <c r="OS65" s="267"/>
      <c r="OT65" s="267"/>
      <c r="OU65" s="267"/>
      <c r="OV65" s="267"/>
      <c r="OW65" s="267"/>
      <c r="OX65" s="267"/>
      <c r="OY65" s="267"/>
      <c r="OZ65" s="267"/>
      <c r="PA65" s="267"/>
      <c r="PB65" s="267"/>
      <c r="PC65" s="267"/>
      <c r="PD65" s="267"/>
      <c r="PE65" s="267"/>
      <c r="PF65" s="267"/>
      <c r="PG65" s="267"/>
      <c r="PH65" s="267"/>
      <c r="PI65" s="267"/>
      <c r="PJ65" s="267"/>
      <c r="PK65" s="267"/>
      <c r="PL65" s="267"/>
      <c r="PM65" s="267"/>
      <c r="PN65" s="267"/>
      <c r="PO65" s="267"/>
      <c r="PP65" s="267"/>
      <c r="PQ65" s="267"/>
      <c r="PR65" s="267"/>
      <c r="PS65" s="267"/>
      <c r="PT65" s="267"/>
      <c r="PU65" s="267"/>
      <c r="PV65" s="267"/>
      <c r="PW65" s="267"/>
      <c r="PX65" s="267"/>
      <c r="PY65" s="267"/>
      <c r="PZ65" s="267"/>
      <c r="QA65" s="267"/>
      <c r="QB65" s="267"/>
      <c r="QC65" s="267"/>
      <c r="QD65" s="267"/>
      <c r="QE65" s="267"/>
      <c r="QF65" s="267"/>
      <c r="QG65" s="267"/>
      <c r="QH65" s="267"/>
      <c r="QI65" s="267"/>
      <c r="QJ65" s="267"/>
      <c r="QK65" s="267"/>
      <c r="QL65" s="267"/>
      <c r="QM65" s="267"/>
      <c r="QN65" s="267"/>
      <c r="QO65" s="267"/>
      <c r="QP65" s="267"/>
      <c r="QQ65" s="267"/>
      <c r="QR65" s="267"/>
      <c r="QS65" s="267"/>
      <c r="QT65" s="267"/>
      <c r="QU65" s="267"/>
      <c r="QV65" s="267"/>
      <c r="QW65" s="267"/>
      <c r="QX65" s="267"/>
      <c r="QY65" s="267"/>
      <c r="QZ65" s="267"/>
      <c r="RA65" s="267"/>
      <c r="RB65" s="267"/>
      <c r="RC65" s="267"/>
      <c r="RD65" s="267"/>
      <c r="RE65" s="267"/>
    </row>
    <row r="66" spans="1:473" s="268" customFormat="1">
      <c r="A66" s="541" t="s">
        <v>335</v>
      </c>
      <c r="B66" s="542"/>
      <c r="C66" s="542"/>
      <c r="D66" s="542"/>
      <c r="E66" s="542"/>
      <c r="F66" s="542"/>
      <c r="G66" s="542"/>
      <c r="H66" s="542"/>
      <c r="I66" s="542"/>
      <c r="J66" s="542"/>
      <c r="K66" s="542"/>
      <c r="L66" s="543"/>
      <c r="M66" s="267"/>
      <c r="N66" s="267"/>
      <c r="O66" s="267"/>
      <c r="P66" s="267"/>
      <c r="Q66" s="267"/>
      <c r="R66" s="267"/>
      <c r="S66" s="267"/>
      <c r="T66" s="267"/>
      <c r="U66" s="267"/>
      <c r="V66" s="267"/>
      <c r="W66" s="267"/>
      <c r="X66" s="267"/>
      <c r="Y66" s="267"/>
      <c r="Z66" s="267"/>
      <c r="AA66" s="267"/>
      <c r="AB66" s="267"/>
      <c r="AC66" s="267"/>
      <c r="AD66" s="267"/>
      <c r="AE66" s="267"/>
      <c r="AF66" s="267"/>
      <c r="AG66" s="267"/>
      <c r="AH66" s="267"/>
      <c r="AI66" s="267"/>
      <c r="AJ66" s="267"/>
      <c r="AK66" s="267"/>
      <c r="AL66" s="267"/>
      <c r="AM66" s="267"/>
      <c r="AN66" s="267"/>
      <c r="AO66" s="267"/>
      <c r="AP66" s="267"/>
      <c r="AQ66" s="267"/>
      <c r="AR66" s="267"/>
      <c r="AS66" s="267"/>
      <c r="AT66" s="267"/>
      <c r="AU66" s="267"/>
      <c r="AV66" s="267"/>
      <c r="AW66" s="267"/>
      <c r="AX66" s="267"/>
      <c r="AY66" s="267"/>
      <c r="AZ66" s="267"/>
      <c r="BA66" s="267"/>
      <c r="BB66" s="267"/>
      <c r="BC66" s="267"/>
      <c r="BD66" s="267"/>
      <c r="BE66" s="267"/>
      <c r="BF66" s="267"/>
      <c r="BG66" s="267"/>
      <c r="BH66" s="267"/>
      <c r="BI66" s="267"/>
      <c r="BJ66" s="267"/>
      <c r="BK66" s="267"/>
      <c r="BL66" s="267"/>
      <c r="BM66" s="267"/>
      <c r="BN66" s="267"/>
      <c r="BO66" s="267"/>
      <c r="BP66" s="267"/>
      <c r="BQ66" s="267"/>
      <c r="BR66" s="267"/>
      <c r="BS66" s="267"/>
      <c r="BT66" s="267"/>
      <c r="BU66" s="267"/>
      <c r="BV66" s="267"/>
      <c r="BW66" s="267"/>
      <c r="BX66" s="267"/>
      <c r="BY66" s="267"/>
      <c r="BZ66" s="267"/>
      <c r="CA66" s="267"/>
      <c r="CB66" s="267"/>
      <c r="CC66" s="267"/>
      <c r="CD66" s="267"/>
      <c r="CE66" s="267"/>
      <c r="CF66" s="267"/>
      <c r="CG66" s="267"/>
      <c r="CH66" s="267"/>
      <c r="CI66" s="267"/>
      <c r="CJ66" s="267"/>
      <c r="CK66" s="267"/>
      <c r="CL66" s="267"/>
      <c r="CM66" s="267"/>
      <c r="CN66" s="267"/>
      <c r="CO66" s="267"/>
      <c r="CP66" s="267"/>
      <c r="CQ66" s="267"/>
      <c r="CR66" s="267"/>
      <c r="CS66" s="267"/>
      <c r="CT66" s="267"/>
      <c r="CU66" s="267"/>
      <c r="CV66" s="267"/>
      <c r="CW66" s="267"/>
      <c r="CX66" s="267"/>
      <c r="CY66" s="267"/>
      <c r="CZ66" s="267"/>
      <c r="DA66" s="267"/>
      <c r="DB66" s="267"/>
      <c r="DC66" s="267"/>
      <c r="DD66" s="267"/>
      <c r="DE66" s="267"/>
      <c r="DF66" s="267"/>
      <c r="DG66" s="267"/>
      <c r="DH66" s="267"/>
      <c r="DI66" s="267"/>
      <c r="DJ66" s="267"/>
      <c r="DK66" s="267"/>
      <c r="DL66" s="267"/>
      <c r="DM66" s="267"/>
      <c r="DN66" s="267"/>
      <c r="DO66" s="267"/>
      <c r="DP66" s="267"/>
      <c r="DQ66" s="267"/>
      <c r="DR66" s="267"/>
      <c r="DS66" s="267"/>
      <c r="DT66" s="267"/>
      <c r="DU66" s="267"/>
      <c r="DV66" s="267"/>
      <c r="DW66" s="267"/>
      <c r="DX66" s="267"/>
      <c r="DY66" s="267"/>
      <c r="DZ66" s="267"/>
      <c r="EA66" s="267"/>
      <c r="EB66" s="267"/>
      <c r="EC66" s="267"/>
      <c r="ED66" s="267"/>
      <c r="EE66" s="267"/>
      <c r="EF66" s="267"/>
      <c r="EG66" s="267"/>
      <c r="EH66" s="267"/>
      <c r="EI66" s="267"/>
      <c r="EJ66" s="267"/>
      <c r="EK66" s="267"/>
      <c r="EL66" s="267"/>
      <c r="EM66" s="267"/>
      <c r="EN66" s="267"/>
      <c r="EO66" s="267"/>
      <c r="EP66" s="267"/>
      <c r="EQ66" s="267"/>
      <c r="ER66" s="267"/>
      <c r="ES66" s="267"/>
      <c r="ET66" s="267"/>
      <c r="EU66" s="267"/>
      <c r="EV66" s="267"/>
      <c r="EW66" s="267"/>
      <c r="EX66" s="267"/>
      <c r="EY66" s="267"/>
      <c r="EZ66" s="267"/>
      <c r="FA66" s="267"/>
      <c r="FB66" s="267"/>
      <c r="FC66" s="267"/>
      <c r="FD66" s="267"/>
      <c r="FE66" s="267"/>
      <c r="FF66" s="267"/>
      <c r="FG66" s="267"/>
      <c r="FH66" s="267"/>
      <c r="FI66" s="267"/>
      <c r="FJ66" s="267"/>
      <c r="FK66" s="267"/>
      <c r="FL66" s="267"/>
      <c r="FM66" s="267"/>
      <c r="FN66" s="267"/>
      <c r="FO66" s="267"/>
      <c r="FP66" s="267"/>
      <c r="FQ66" s="267"/>
      <c r="FR66" s="267"/>
      <c r="FS66" s="267"/>
      <c r="FT66" s="267"/>
      <c r="FU66" s="267"/>
      <c r="FV66" s="267"/>
      <c r="FW66" s="267"/>
      <c r="FX66" s="267"/>
      <c r="FY66" s="267"/>
      <c r="FZ66" s="267"/>
      <c r="GA66" s="267"/>
      <c r="GB66" s="267"/>
      <c r="GC66" s="267"/>
      <c r="GD66" s="267"/>
      <c r="GE66" s="267"/>
      <c r="GF66" s="267"/>
      <c r="GG66" s="267"/>
      <c r="GH66" s="267"/>
      <c r="GI66" s="267"/>
      <c r="GJ66" s="267"/>
      <c r="GK66" s="267"/>
      <c r="GL66" s="267"/>
      <c r="GM66" s="267"/>
      <c r="GN66" s="267"/>
      <c r="GO66" s="267"/>
      <c r="GP66" s="267"/>
      <c r="GQ66" s="267"/>
      <c r="GR66" s="267"/>
      <c r="GS66" s="267"/>
      <c r="GT66" s="267"/>
      <c r="GU66" s="267"/>
      <c r="GV66" s="267"/>
      <c r="GW66" s="267"/>
      <c r="GX66" s="267"/>
      <c r="GY66" s="267"/>
      <c r="GZ66" s="267"/>
      <c r="HA66" s="267"/>
      <c r="HB66" s="267"/>
      <c r="HC66" s="267"/>
      <c r="HD66" s="267"/>
      <c r="HE66" s="267"/>
      <c r="HF66" s="267"/>
      <c r="HG66" s="267"/>
      <c r="HH66" s="267"/>
      <c r="HI66" s="267"/>
      <c r="HJ66" s="267"/>
      <c r="HK66" s="267"/>
      <c r="HL66" s="267"/>
      <c r="HM66" s="267"/>
      <c r="HN66" s="267"/>
      <c r="HO66" s="267"/>
      <c r="HP66" s="267"/>
      <c r="HQ66" s="267"/>
      <c r="HR66" s="267"/>
      <c r="HS66" s="267"/>
      <c r="HT66" s="267"/>
      <c r="HU66" s="267"/>
      <c r="HV66" s="267"/>
      <c r="HW66" s="267"/>
      <c r="HX66" s="267"/>
      <c r="HY66" s="267"/>
      <c r="HZ66" s="267"/>
      <c r="IA66" s="267"/>
      <c r="IB66" s="267"/>
      <c r="IC66" s="267"/>
      <c r="ID66" s="267"/>
      <c r="IE66" s="267"/>
      <c r="IF66" s="267"/>
      <c r="IG66" s="267"/>
      <c r="IH66" s="267"/>
      <c r="II66" s="267"/>
      <c r="IJ66" s="267"/>
      <c r="IK66" s="267"/>
      <c r="IL66" s="267"/>
      <c r="IM66" s="267"/>
      <c r="IN66" s="267"/>
      <c r="IO66" s="267"/>
      <c r="IP66" s="267"/>
      <c r="IQ66" s="267"/>
      <c r="IR66" s="267"/>
      <c r="IS66" s="267"/>
      <c r="IT66" s="267"/>
      <c r="IU66" s="267"/>
      <c r="IV66" s="267"/>
      <c r="IW66" s="267"/>
      <c r="IX66" s="267"/>
      <c r="IY66" s="267"/>
      <c r="IZ66" s="267"/>
      <c r="JA66" s="267"/>
      <c r="JB66" s="267"/>
      <c r="JC66" s="267"/>
      <c r="JD66" s="267"/>
      <c r="JE66" s="267"/>
      <c r="JF66" s="267"/>
      <c r="JG66" s="267"/>
      <c r="JH66" s="267"/>
      <c r="JI66" s="267"/>
      <c r="JJ66" s="267"/>
      <c r="JK66" s="267"/>
      <c r="JL66" s="267"/>
      <c r="JM66" s="267"/>
      <c r="JN66" s="267"/>
      <c r="JO66" s="267"/>
      <c r="JP66" s="267"/>
      <c r="JQ66" s="267"/>
      <c r="JR66" s="267"/>
      <c r="JS66" s="267"/>
      <c r="JT66" s="267"/>
      <c r="JU66" s="267"/>
      <c r="JV66" s="267"/>
      <c r="JW66" s="267"/>
      <c r="JX66" s="267"/>
      <c r="JY66" s="267"/>
      <c r="JZ66" s="267"/>
      <c r="KA66" s="267"/>
      <c r="KB66" s="267"/>
      <c r="KC66" s="267"/>
      <c r="KD66" s="267"/>
      <c r="KE66" s="267"/>
      <c r="KF66" s="267"/>
      <c r="KG66" s="267"/>
      <c r="KH66" s="267"/>
      <c r="KI66" s="267"/>
      <c r="KJ66" s="267"/>
      <c r="KK66" s="267"/>
      <c r="KL66" s="267"/>
      <c r="KM66" s="267"/>
      <c r="KN66" s="267"/>
      <c r="KO66" s="267"/>
      <c r="KP66" s="267"/>
      <c r="KQ66" s="267"/>
      <c r="KR66" s="267"/>
      <c r="KS66" s="267"/>
      <c r="KT66" s="267"/>
      <c r="KU66" s="267"/>
      <c r="KV66" s="267"/>
      <c r="KW66" s="267"/>
      <c r="KX66" s="267"/>
      <c r="KY66" s="267"/>
      <c r="KZ66" s="267"/>
      <c r="LA66" s="267"/>
      <c r="LB66" s="267"/>
      <c r="LC66" s="267"/>
      <c r="LD66" s="267"/>
      <c r="LE66" s="267"/>
      <c r="LF66" s="267"/>
      <c r="LG66" s="267"/>
      <c r="LH66" s="267"/>
      <c r="LI66" s="267"/>
      <c r="LJ66" s="267"/>
      <c r="LK66" s="267"/>
      <c r="LL66" s="267"/>
      <c r="LM66" s="267"/>
      <c r="LN66" s="267"/>
      <c r="LO66" s="267"/>
      <c r="LP66" s="267"/>
      <c r="LQ66" s="267"/>
      <c r="LR66" s="267"/>
      <c r="LS66" s="267"/>
      <c r="LT66" s="267"/>
      <c r="LU66" s="267"/>
      <c r="LV66" s="267"/>
      <c r="LW66" s="267"/>
      <c r="LX66" s="267"/>
      <c r="LY66" s="267"/>
      <c r="LZ66" s="267"/>
      <c r="MA66" s="267"/>
      <c r="MB66" s="267"/>
      <c r="MC66" s="267"/>
      <c r="MD66" s="267"/>
      <c r="ME66" s="267"/>
      <c r="MF66" s="267"/>
      <c r="MG66" s="267"/>
      <c r="MH66" s="267"/>
      <c r="MI66" s="267"/>
      <c r="MJ66" s="267"/>
      <c r="MK66" s="267"/>
      <c r="ML66" s="267"/>
      <c r="MM66" s="267"/>
      <c r="MN66" s="267"/>
      <c r="MO66" s="267"/>
      <c r="MP66" s="267"/>
      <c r="MQ66" s="267"/>
      <c r="MR66" s="267"/>
      <c r="MS66" s="267"/>
      <c r="MT66" s="267"/>
      <c r="MU66" s="267"/>
      <c r="MV66" s="267"/>
      <c r="MW66" s="267"/>
      <c r="MX66" s="267"/>
      <c r="MY66" s="267"/>
      <c r="MZ66" s="267"/>
      <c r="NA66" s="267"/>
      <c r="NB66" s="267"/>
      <c r="NC66" s="267"/>
      <c r="ND66" s="267"/>
      <c r="NE66" s="267"/>
      <c r="NF66" s="267"/>
      <c r="NG66" s="267"/>
      <c r="NH66" s="267"/>
      <c r="NI66" s="267"/>
      <c r="NJ66" s="267"/>
      <c r="NK66" s="267"/>
      <c r="NL66" s="267"/>
      <c r="NM66" s="267"/>
      <c r="NN66" s="267"/>
      <c r="NO66" s="267"/>
      <c r="NP66" s="267"/>
      <c r="NQ66" s="267"/>
      <c r="NR66" s="267"/>
      <c r="NS66" s="267"/>
      <c r="NT66" s="267"/>
      <c r="NU66" s="267"/>
      <c r="NV66" s="267"/>
      <c r="NW66" s="267"/>
      <c r="NX66" s="267"/>
      <c r="NY66" s="267"/>
      <c r="NZ66" s="267"/>
      <c r="OA66" s="267"/>
      <c r="OB66" s="267"/>
      <c r="OC66" s="267"/>
      <c r="OD66" s="267"/>
      <c r="OE66" s="267"/>
      <c r="OF66" s="267"/>
      <c r="OG66" s="267"/>
      <c r="OH66" s="267"/>
      <c r="OI66" s="267"/>
      <c r="OJ66" s="267"/>
      <c r="OK66" s="267"/>
      <c r="OL66" s="267"/>
      <c r="OM66" s="267"/>
      <c r="ON66" s="267"/>
      <c r="OO66" s="267"/>
      <c r="OP66" s="267"/>
      <c r="OQ66" s="267"/>
      <c r="OR66" s="267"/>
      <c r="OS66" s="267"/>
      <c r="OT66" s="267"/>
      <c r="OU66" s="267"/>
      <c r="OV66" s="267"/>
      <c r="OW66" s="267"/>
      <c r="OX66" s="267"/>
      <c r="OY66" s="267"/>
      <c r="OZ66" s="267"/>
      <c r="PA66" s="267"/>
      <c r="PB66" s="267"/>
      <c r="PC66" s="267"/>
      <c r="PD66" s="267"/>
      <c r="PE66" s="267"/>
      <c r="PF66" s="267"/>
      <c r="PG66" s="267"/>
      <c r="PH66" s="267"/>
      <c r="PI66" s="267"/>
      <c r="PJ66" s="267"/>
      <c r="PK66" s="267"/>
      <c r="PL66" s="267"/>
      <c r="PM66" s="267"/>
      <c r="PN66" s="267"/>
      <c r="PO66" s="267"/>
      <c r="PP66" s="267"/>
      <c r="PQ66" s="267"/>
      <c r="PR66" s="267"/>
      <c r="PS66" s="267"/>
      <c r="PT66" s="267"/>
      <c r="PU66" s="267"/>
      <c r="PV66" s="267"/>
      <c r="PW66" s="267"/>
      <c r="PX66" s="267"/>
      <c r="PY66" s="267"/>
      <c r="PZ66" s="267"/>
      <c r="QA66" s="267"/>
      <c r="QB66" s="267"/>
      <c r="QC66" s="267"/>
      <c r="QD66" s="267"/>
      <c r="QE66" s="267"/>
      <c r="QF66" s="267"/>
      <c r="QG66" s="267"/>
      <c r="QH66" s="267"/>
      <c r="QI66" s="267"/>
      <c r="QJ66" s="267"/>
      <c r="QK66" s="267"/>
      <c r="QL66" s="267"/>
      <c r="QM66" s="267"/>
      <c r="QN66" s="267"/>
      <c r="QO66" s="267"/>
      <c r="QP66" s="267"/>
      <c r="QQ66" s="267"/>
      <c r="QR66" s="267"/>
      <c r="QS66" s="267"/>
      <c r="QT66" s="267"/>
      <c r="QU66" s="267"/>
      <c r="QV66" s="267"/>
      <c r="QW66" s="267"/>
      <c r="QX66" s="267"/>
      <c r="QY66" s="267"/>
      <c r="QZ66" s="267"/>
      <c r="RA66" s="267"/>
      <c r="RB66" s="267"/>
      <c r="RC66" s="267"/>
      <c r="RD66" s="267"/>
      <c r="RE66" s="267"/>
    </row>
    <row r="67" spans="1:473" s="268" customFormat="1">
      <c r="A67" s="529"/>
      <c r="B67" s="530"/>
      <c r="C67" s="530"/>
      <c r="D67" s="530"/>
      <c r="E67" s="530"/>
      <c r="F67" s="530"/>
      <c r="G67" s="530"/>
      <c r="H67" s="530"/>
      <c r="I67" s="530"/>
      <c r="J67" s="530"/>
      <c r="K67" s="530"/>
      <c r="L67" s="531"/>
      <c r="M67" s="267"/>
      <c r="N67" s="267"/>
      <c r="O67" s="267"/>
      <c r="P67" s="267"/>
      <c r="Q67" s="267"/>
      <c r="R67" s="267"/>
      <c r="S67" s="267"/>
      <c r="T67" s="267"/>
      <c r="U67" s="267"/>
      <c r="V67" s="267"/>
      <c r="W67" s="267"/>
      <c r="X67" s="267"/>
      <c r="Y67" s="267"/>
      <c r="Z67" s="267"/>
      <c r="AA67" s="267"/>
      <c r="AB67" s="267"/>
      <c r="AC67" s="267"/>
      <c r="AD67" s="267"/>
      <c r="AE67" s="267"/>
      <c r="AF67" s="267"/>
      <c r="AG67" s="267"/>
      <c r="AH67" s="267"/>
      <c r="AI67" s="267"/>
      <c r="AJ67" s="267"/>
      <c r="AK67" s="267"/>
      <c r="AL67" s="267"/>
      <c r="AM67" s="267"/>
      <c r="AN67" s="267"/>
      <c r="AO67" s="267"/>
      <c r="AP67" s="267"/>
      <c r="AQ67" s="267"/>
      <c r="AR67" s="267"/>
      <c r="AS67" s="267"/>
      <c r="AT67" s="267"/>
      <c r="AU67" s="267"/>
      <c r="AV67" s="267"/>
      <c r="AW67" s="267"/>
      <c r="AX67" s="267"/>
      <c r="AY67" s="267"/>
      <c r="AZ67" s="267"/>
      <c r="BA67" s="267"/>
      <c r="BB67" s="267"/>
      <c r="BC67" s="267"/>
      <c r="BD67" s="267"/>
      <c r="BE67" s="267"/>
      <c r="BF67" s="267"/>
      <c r="BG67" s="267"/>
      <c r="BH67" s="267"/>
      <c r="BI67" s="267"/>
      <c r="BJ67" s="267"/>
      <c r="BK67" s="267"/>
      <c r="BL67" s="267"/>
      <c r="BM67" s="267"/>
      <c r="BN67" s="267"/>
      <c r="BO67" s="267"/>
      <c r="BP67" s="267"/>
      <c r="BQ67" s="267"/>
      <c r="BR67" s="267"/>
      <c r="BS67" s="267"/>
      <c r="BT67" s="267"/>
      <c r="BU67" s="267"/>
      <c r="BV67" s="267"/>
      <c r="BW67" s="267"/>
      <c r="BX67" s="267"/>
      <c r="BY67" s="267"/>
      <c r="BZ67" s="267"/>
      <c r="CA67" s="267"/>
      <c r="CB67" s="267"/>
      <c r="CC67" s="267"/>
      <c r="CD67" s="267"/>
      <c r="CE67" s="267"/>
      <c r="CF67" s="267"/>
      <c r="CG67" s="267"/>
      <c r="CH67" s="267"/>
      <c r="CI67" s="267"/>
      <c r="CJ67" s="267"/>
      <c r="CK67" s="267"/>
      <c r="CL67" s="267"/>
      <c r="CM67" s="267"/>
      <c r="CN67" s="267"/>
      <c r="CO67" s="267"/>
      <c r="CP67" s="267"/>
      <c r="CQ67" s="267"/>
      <c r="CR67" s="267"/>
      <c r="CS67" s="267"/>
      <c r="CT67" s="267"/>
      <c r="CU67" s="267"/>
      <c r="CV67" s="267"/>
      <c r="CW67" s="267"/>
      <c r="CX67" s="267"/>
      <c r="CY67" s="267"/>
      <c r="CZ67" s="267"/>
      <c r="DA67" s="267"/>
      <c r="DB67" s="267"/>
      <c r="DC67" s="267"/>
      <c r="DD67" s="267"/>
      <c r="DE67" s="267"/>
      <c r="DF67" s="267"/>
      <c r="DG67" s="267"/>
      <c r="DH67" s="267"/>
      <c r="DI67" s="267"/>
      <c r="DJ67" s="267"/>
      <c r="DK67" s="267"/>
      <c r="DL67" s="267"/>
      <c r="DM67" s="267"/>
      <c r="DN67" s="267"/>
      <c r="DO67" s="267"/>
      <c r="DP67" s="267"/>
      <c r="DQ67" s="267"/>
      <c r="DR67" s="267"/>
      <c r="DS67" s="267"/>
      <c r="DT67" s="267"/>
      <c r="DU67" s="267"/>
      <c r="DV67" s="267"/>
      <c r="DW67" s="267"/>
      <c r="DX67" s="267"/>
      <c r="DY67" s="267"/>
      <c r="DZ67" s="267"/>
      <c r="EA67" s="267"/>
      <c r="EB67" s="267"/>
      <c r="EC67" s="267"/>
      <c r="ED67" s="267"/>
      <c r="EE67" s="267"/>
      <c r="EF67" s="267"/>
      <c r="EG67" s="267"/>
      <c r="EH67" s="267"/>
      <c r="EI67" s="267"/>
      <c r="EJ67" s="267"/>
      <c r="EK67" s="267"/>
      <c r="EL67" s="267"/>
      <c r="EM67" s="267"/>
      <c r="EN67" s="267"/>
      <c r="EO67" s="267"/>
      <c r="EP67" s="267"/>
      <c r="EQ67" s="267"/>
      <c r="ER67" s="267"/>
      <c r="ES67" s="267"/>
      <c r="ET67" s="267"/>
      <c r="EU67" s="267"/>
      <c r="EV67" s="267"/>
      <c r="EW67" s="267"/>
      <c r="EX67" s="267"/>
      <c r="EY67" s="267"/>
      <c r="EZ67" s="267"/>
      <c r="FA67" s="267"/>
      <c r="FB67" s="267"/>
      <c r="FC67" s="267"/>
      <c r="FD67" s="267"/>
      <c r="FE67" s="267"/>
      <c r="FF67" s="267"/>
      <c r="FG67" s="267"/>
      <c r="FH67" s="267"/>
      <c r="FI67" s="267"/>
      <c r="FJ67" s="267"/>
      <c r="FK67" s="267"/>
      <c r="FL67" s="267"/>
      <c r="FM67" s="267"/>
      <c r="FN67" s="267"/>
      <c r="FO67" s="267"/>
      <c r="FP67" s="267"/>
      <c r="FQ67" s="267"/>
      <c r="FR67" s="267"/>
      <c r="FS67" s="267"/>
      <c r="FT67" s="267"/>
      <c r="FU67" s="267"/>
      <c r="FV67" s="267"/>
      <c r="FW67" s="267"/>
      <c r="FX67" s="267"/>
      <c r="FY67" s="267"/>
      <c r="FZ67" s="267"/>
      <c r="GA67" s="267"/>
      <c r="GB67" s="267"/>
      <c r="GC67" s="267"/>
      <c r="GD67" s="267"/>
      <c r="GE67" s="267"/>
      <c r="GF67" s="267"/>
      <c r="GG67" s="267"/>
      <c r="GH67" s="267"/>
      <c r="GI67" s="267"/>
      <c r="GJ67" s="267"/>
      <c r="GK67" s="267"/>
      <c r="GL67" s="267"/>
      <c r="GM67" s="267"/>
      <c r="GN67" s="267"/>
      <c r="GO67" s="267"/>
      <c r="GP67" s="267"/>
      <c r="GQ67" s="267"/>
      <c r="GR67" s="267"/>
      <c r="GS67" s="267"/>
      <c r="GT67" s="267"/>
      <c r="GU67" s="267"/>
      <c r="GV67" s="267"/>
      <c r="GW67" s="267"/>
      <c r="GX67" s="267"/>
      <c r="GY67" s="267"/>
      <c r="GZ67" s="267"/>
      <c r="HA67" s="267"/>
      <c r="HB67" s="267"/>
      <c r="HC67" s="267"/>
      <c r="HD67" s="267"/>
      <c r="HE67" s="267"/>
      <c r="HF67" s="267"/>
      <c r="HG67" s="267"/>
      <c r="HH67" s="267"/>
      <c r="HI67" s="267"/>
      <c r="HJ67" s="267"/>
      <c r="HK67" s="267"/>
      <c r="HL67" s="267"/>
      <c r="HM67" s="267"/>
      <c r="HN67" s="267"/>
      <c r="HO67" s="267"/>
      <c r="HP67" s="267"/>
      <c r="HQ67" s="267"/>
      <c r="HR67" s="267"/>
      <c r="HS67" s="267"/>
      <c r="HT67" s="267"/>
      <c r="HU67" s="267"/>
      <c r="HV67" s="267"/>
      <c r="HW67" s="267"/>
      <c r="HX67" s="267"/>
      <c r="HY67" s="267"/>
      <c r="HZ67" s="267"/>
      <c r="IA67" s="267"/>
      <c r="IB67" s="267"/>
      <c r="IC67" s="267"/>
      <c r="ID67" s="267"/>
      <c r="IE67" s="267"/>
      <c r="IF67" s="267"/>
      <c r="IG67" s="267"/>
      <c r="IH67" s="267"/>
      <c r="II67" s="267"/>
      <c r="IJ67" s="267"/>
      <c r="IK67" s="267"/>
      <c r="IL67" s="267"/>
      <c r="IM67" s="267"/>
      <c r="IN67" s="267"/>
      <c r="IO67" s="267"/>
      <c r="IP67" s="267"/>
      <c r="IQ67" s="267"/>
      <c r="IR67" s="267"/>
      <c r="IS67" s="267"/>
      <c r="IT67" s="267"/>
      <c r="IU67" s="267"/>
      <c r="IV67" s="267"/>
      <c r="IW67" s="267"/>
      <c r="IX67" s="267"/>
      <c r="IY67" s="267"/>
      <c r="IZ67" s="267"/>
      <c r="JA67" s="267"/>
      <c r="JB67" s="267"/>
      <c r="JC67" s="267"/>
      <c r="JD67" s="267"/>
      <c r="JE67" s="267"/>
      <c r="JF67" s="267"/>
      <c r="JG67" s="267"/>
      <c r="JH67" s="267"/>
      <c r="JI67" s="267"/>
      <c r="JJ67" s="267"/>
      <c r="JK67" s="267"/>
      <c r="JL67" s="267"/>
      <c r="JM67" s="267"/>
      <c r="JN67" s="267"/>
      <c r="JO67" s="267"/>
      <c r="JP67" s="267"/>
      <c r="JQ67" s="267"/>
      <c r="JR67" s="267"/>
      <c r="JS67" s="267"/>
      <c r="JT67" s="267"/>
      <c r="JU67" s="267"/>
      <c r="JV67" s="267"/>
      <c r="JW67" s="267"/>
      <c r="JX67" s="267"/>
      <c r="JY67" s="267"/>
      <c r="JZ67" s="267"/>
      <c r="KA67" s="267"/>
      <c r="KB67" s="267"/>
      <c r="KC67" s="267"/>
      <c r="KD67" s="267"/>
      <c r="KE67" s="267"/>
      <c r="KF67" s="267"/>
      <c r="KG67" s="267"/>
      <c r="KH67" s="267"/>
      <c r="KI67" s="267"/>
      <c r="KJ67" s="267"/>
      <c r="KK67" s="267"/>
      <c r="KL67" s="267"/>
      <c r="KM67" s="267"/>
      <c r="KN67" s="267"/>
      <c r="KO67" s="267"/>
      <c r="KP67" s="267"/>
      <c r="KQ67" s="267"/>
      <c r="KR67" s="267"/>
      <c r="KS67" s="267"/>
      <c r="KT67" s="267"/>
      <c r="KU67" s="267"/>
      <c r="KV67" s="267"/>
      <c r="KW67" s="267"/>
      <c r="KX67" s="267"/>
      <c r="KY67" s="267"/>
      <c r="KZ67" s="267"/>
      <c r="LA67" s="267"/>
      <c r="LB67" s="267"/>
      <c r="LC67" s="267"/>
      <c r="LD67" s="267"/>
      <c r="LE67" s="267"/>
      <c r="LF67" s="267"/>
      <c r="LG67" s="267"/>
      <c r="LH67" s="267"/>
      <c r="LI67" s="267"/>
      <c r="LJ67" s="267"/>
      <c r="LK67" s="267"/>
      <c r="LL67" s="267"/>
      <c r="LM67" s="267"/>
      <c r="LN67" s="267"/>
      <c r="LO67" s="267"/>
      <c r="LP67" s="267"/>
      <c r="LQ67" s="267"/>
      <c r="LR67" s="267"/>
      <c r="LS67" s="267"/>
      <c r="LT67" s="267"/>
      <c r="LU67" s="267"/>
      <c r="LV67" s="267"/>
      <c r="LW67" s="267"/>
      <c r="LX67" s="267"/>
      <c r="LY67" s="267"/>
      <c r="LZ67" s="267"/>
      <c r="MA67" s="267"/>
      <c r="MB67" s="267"/>
      <c r="MC67" s="267"/>
      <c r="MD67" s="267"/>
      <c r="ME67" s="267"/>
      <c r="MF67" s="267"/>
      <c r="MG67" s="267"/>
      <c r="MH67" s="267"/>
      <c r="MI67" s="267"/>
      <c r="MJ67" s="267"/>
      <c r="MK67" s="267"/>
      <c r="ML67" s="267"/>
      <c r="MM67" s="267"/>
      <c r="MN67" s="267"/>
      <c r="MO67" s="267"/>
      <c r="MP67" s="267"/>
      <c r="MQ67" s="267"/>
      <c r="MR67" s="267"/>
      <c r="MS67" s="267"/>
      <c r="MT67" s="267"/>
      <c r="MU67" s="267"/>
      <c r="MV67" s="267"/>
      <c r="MW67" s="267"/>
      <c r="MX67" s="267"/>
      <c r="MY67" s="267"/>
      <c r="MZ67" s="267"/>
      <c r="NA67" s="267"/>
      <c r="NB67" s="267"/>
      <c r="NC67" s="267"/>
      <c r="ND67" s="267"/>
      <c r="NE67" s="267"/>
      <c r="NF67" s="267"/>
      <c r="NG67" s="267"/>
      <c r="NH67" s="267"/>
      <c r="NI67" s="267"/>
      <c r="NJ67" s="267"/>
      <c r="NK67" s="267"/>
      <c r="NL67" s="267"/>
      <c r="NM67" s="267"/>
      <c r="NN67" s="267"/>
      <c r="NO67" s="267"/>
      <c r="NP67" s="267"/>
      <c r="NQ67" s="267"/>
      <c r="NR67" s="267"/>
      <c r="NS67" s="267"/>
      <c r="NT67" s="267"/>
      <c r="NU67" s="267"/>
      <c r="NV67" s="267"/>
      <c r="NW67" s="267"/>
      <c r="NX67" s="267"/>
      <c r="NY67" s="267"/>
      <c r="NZ67" s="267"/>
      <c r="OA67" s="267"/>
      <c r="OB67" s="267"/>
      <c r="OC67" s="267"/>
      <c r="OD67" s="267"/>
      <c r="OE67" s="267"/>
      <c r="OF67" s="267"/>
      <c r="OG67" s="267"/>
      <c r="OH67" s="267"/>
      <c r="OI67" s="267"/>
      <c r="OJ67" s="267"/>
      <c r="OK67" s="267"/>
      <c r="OL67" s="267"/>
      <c r="OM67" s="267"/>
      <c r="ON67" s="267"/>
      <c r="OO67" s="267"/>
      <c r="OP67" s="267"/>
      <c r="OQ67" s="267"/>
      <c r="OR67" s="267"/>
      <c r="OS67" s="267"/>
      <c r="OT67" s="267"/>
      <c r="OU67" s="267"/>
      <c r="OV67" s="267"/>
      <c r="OW67" s="267"/>
      <c r="OX67" s="267"/>
      <c r="OY67" s="267"/>
      <c r="OZ67" s="267"/>
      <c r="PA67" s="267"/>
      <c r="PB67" s="267"/>
      <c r="PC67" s="267"/>
      <c r="PD67" s="267"/>
      <c r="PE67" s="267"/>
      <c r="PF67" s="267"/>
      <c r="PG67" s="267"/>
      <c r="PH67" s="267"/>
      <c r="PI67" s="267"/>
      <c r="PJ67" s="267"/>
      <c r="PK67" s="267"/>
      <c r="PL67" s="267"/>
      <c r="PM67" s="267"/>
      <c r="PN67" s="267"/>
      <c r="PO67" s="267"/>
      <c r="PP67" s="267"/>
      <c r="PQ67" s="267"/>
      <c r="PR67" s="267"/>
      <c r="PS67" s="267"/>
      <c r="PT67" s="267"/>
      <c r="PU67" s="267"/>
      <c r="PV67" s="267"/>
      <c r="PW67" s="267"/>
      <c r="PX67" s="267"/>
      <c r="PY67" s="267"/>
      <c r="PZ67" s="267"/>
      <c r="QA67" s="267"/>
      <c r="QB67" s="267"/>
      <c r="QC67" s="267"/>
      <c r="QD67" s="267"/>
      <c r="QE67" s="267"/>
      <c r="QF67" s="267"/>
      <c r="QG67" s="267"/>
      <c r="QH67" s="267"/>
      <c r="QI67" s="267"/>
      <c r="QJ67" s="267"/>
      <c r="QK67" s="267"/>
      <c r="QL67" s="267"/>
      <c r="QM67" s="267"/>
      <c r="QN67" s="267"/>
      <c r="QO67" s="267"/>
      <c r="QP67" s="267"/>
      <c r="QQ67" s="267"/>
      <c r="QR67" s="267"/>
      <c r="QS67" s="267"/>
      <c r="QT67" s="267"/>
      <c r="QU67" s="267"/>
      <c r="QV67" s="267"/>
      <c r="QW67" s="267"/>
      <c r="QX67" s="267"/>
      <c r="QY67" s="267"/>
      <c r="QZ67" s="267"/>
      <c r="RA67" s="267"/>
      <c r="RB67" s="267"/>
      <c r="RC67" s="267"/>
      <c r="RD67" s="267"/>
      <c r="RE67" s="267"/>
    </row>
    <row r="68" spans="1:473" s="268" customFormat="1">
      <c r="A68" s="532"/>
      <c r="B68" s="270" t="s">
        <v>336</v>
      </c>
      <c r="C68" s="270"/>
      <c r="D68" s="521" t="s">
        <v>337</v>
      </c>
      <c r="E68" s="521"/>
      <c r="F68" s="521"/>
      <c r="G68" s="521"/>
      <c r="H68" s="521"/>
      <c r="I68" s="521"/>
      <c r="J68" s="521"/>
      <c r="K68" s="521"/>
      <c r="L68" s="521"/>
      <c r="M68" s="267"/>
      <c r="N68" s="267"/>
      <c r="O68" s="267"/>
      <c r="P68" s="267"/>
      <c r="Q68" s="267"/>
      <c r="R68" s="267"/>
      <c r="S68" s="267"/>
      <c r="T68" s="267"/>
      <c r="U68" s="267"/>
      <c r="V68" s="267"/>
      <c r="W68" s="267"/>
      <c r="X68" s="267"/>
      <c r="Y68" s="267"/>
      <c r="Z68" s="267"/>
      <c r="AA68" s="267"/>
      <c r="AB68" s="267"/>
      <c r="AC68" s="267"/>
      <c r="AD68" s="267"/>
      <c r="AE68" s="267"/>
      <c r="AF68" s="267"/>
      <c r="AG68" s="267"/>
      <c r="AH68" s="267"/>
      <c r="AI68" s="267"/>
      <c r="AJ68" s="267"/>
      <c r="AK68" s="267"/>
      <c r="AL68" s="267"/>
      <c r="AM68" s="267"/>
      <c r="AN68" s="267"/>
      <c r="AO68" s="267"/>
      <c r="AP68" s="267"/>
      <c r="AQ68" s="267"/>
      <c r="AR68" s="267"/>
      <c r="AS68" s="267"/>
      <c r="AT68" s="267"/>
      <c r="AU68" s="267"/>
      <c r="AV68" s="267"/>
      <c r="AW68" s="267"/>
      <c r="AX68" s="267"/>
      <c r="AY68" s="267"/>
      <c r="AZ68" s="267"/>
      <c r="BA68" s="267"/>
      <c r="BB68" s="267"/>
      <c r="BC68" s="267"/>
      <c r="BD68" s="267"/>
      <c r="BE68" s="267"/>
      <c r="BF68" s="267"/>
      <c r="BG68" s="267"/>
      <c r="BH68" s="267"/>
      <c r="BI68" s="267"/>
      <c r="BJ68" s="267"/>
      <c r="BK68" s="267"/>
      <c r="BL68" s="267"/>
      <c r="BM68" s="267"/>
      <c r="BN68" s="267"/>
      <c r="BO68" s="267"/>
      <c r="BP68" s="267"/>
      <c r="BQ68" s="267"/>
      <c r="BR68" s="267"/>
      <c r="BS68" s="267"/>
      <c r="BT68" s="267"/>
      <c r="BU68" s="267"/>
      <c r="BV68" s="267"/>
      <c r="BW68" s="267"/>
      <c r="BX68" s="267"/>
      <c r="BY68" s="267"/>
      <c r="BZ68" s="267"/>
      <c r="CA68" s="267"/>
      <c r="CB68" s="267"/>
      <c r="CC68" s="267"/>
      <c r="CD68" s="267"/>
      <c r="CE68" s="267"/>
      <c r="CF68" s="267"/>
      <c r="CG68" s="267"/>
      <c r="CH68" s="267"/>
      <c r="CI68" s="267"/>
      <c r="CJ68" s="267"/>
      <c r="CK68" s="267"/>
      <c r="CL68" s="267"/>
      <c r="CM68" s="267"/>
      <c r="CN68" s="267"/>
      <c r="CO68" s="267"/>
      <c r="CP68" s="267"/>
      <c r="CQ68" s="267"/>
      <c r="CR68" s="267"/>
      <c r="CS68" s="267"/>
      <c r="CT68" s="267"/>
      <c r="CU68" s="267"/>
      <c r="CV68" s="267"/>
      <c r="CW68" s="267"/>
      <c r="CX68" s="267"/>
      <c r="CY68" s="267"/>
      <c r="CZ68" s="267"/>
      <c r="DA68" s="267"/>
      <c r="DB68" s="267"/>
      <c r="DC68" s="267"/>
      <c r="DD68" s="267"/>
      <c r="DE68" s="267"/>
      <c r="DF68" s="267"/>
      <c r="DG68" s="267"/>
      <c r="DH68" s="267"/>
      <c r="DI68" s="267"/>
      <c r="DJ68" s="267"/>
      <c r="DK68" s="267"/>
      <c r="DL68" s="267"/>
      <c r="DM68" s="267"/>
      <c r="DN68" s="267"/>
      <c r="DO68" s="267"/>
      <c r="DP68" s="267"/>
      <c r="DQ68" s="267"/>
      <c r="DR68" s="267"/>
      <c r="DS68" s="267"/>
      <c r="DT68" s="267"/>
      <c r="DU68" s="267"/>
      <c r="DV68" s="267"/>
      <c r="DW68" s="267"/>
      <c r="DX68" s="267"/>
      <c r="DY68" s="267"/>
      <c r="DZ68" s="267"/>
      <c r="EA68" s="267"/>
      <c r="EB68" s="267"/>
      <c r="EC68" s="267"/>
      <c r="ED68" s="267"/>
      <c r="EE68" s="267"/>
      <c r="EF68" s="267"/>
      <c r="EG68" s="267"/>
      <c r="EH68" s="267"/>
      <c r="EI68" s="267"/>
      <c r="EJ68" s="267"/>
      <c r="EK68" s="267"/>
      <c r="EL68" s="267"/>
      <c r="EM68" s="267"/>
      <c r="EN68" s="267"/>
      <c r="EO68" s="267"/>
      <c r="EP68" s="267"/>
      <c r="EQ68" s="267"/>
      <c r="ER68" s="267"/>
      <c r="ES68" s="267"/>
      <c r="ET68" s="267"/>
      <c r="EU68" s="267"/>
      <c r="EV68" s="267"/>
      <c r="EW68" s="267"/>
      <c r="EX68" s="267"/>
      <c r="EY68" s="267"/>
      <c r="EZ68" s="267"/>
      <c r="FA68" s="267"/>
      <c r="FB68" s="267"/>
      <c r="FC68" s="267"/>
      <c r="FD68" s="267"/>
      <c r="FE68" s="267"/>
      <c r="FF68" s="267"/>
      <c r="FG68" s="267"/>
      <c r="FH68" s="267"/>
      <c r="FI68" s="267"/>
      <c r="FJ68" s="267"/>
      <c r="FK68" s="267"/>
      <c r="FL68" s="267"/>
      <c r="FM68" s="267"/>
      <c r="FN68" s="267"/>
      <c r="FO68" s="267"/>
      <c r="FP68" s="267"/>
      <c r="FQ68" s="267"/>
      <c r="FR68" s="267"/>
      <c r="FS68" s="267"/>
      <c r="FT68" s="267"/>
      <c r="FU68" s="267"/>
      <c r="FV68" s="267"/>
      <c r="FW68" s="267"/>
      <c r="FX68" s="267"/>
      <c r="FY68" s="267"/>
      <c r="FZ68" s="267"/>
      <c r="GA68" s="267"/>
      <c r="GB68" s="267"/>
      <c r="GC68" s="267"/>
      <c r="GD68" s="267"/>
      <c r="GE68" s="267"/>
      <c r="GF68" s="267"/>
      <c r="GG68" s="267"/>
      <c r="GH68" s="267"/>
      <c r="GI68" s="267"/>
      <c r="GJ68" s="267"/>
      <c r="GK68" s="267"/>
      <c r="GL68" s="267"/>
      <c r="GM68" s="267"/>
      <c r="GN68" s="267"/>
      <c r="GO68" s="267"/>
      <c r="GP68" s="267"/>
      <c r="GQ68" s="267"/>
      <c r="GR68" s="267"/>
      <c r="GS68" s="267"/>
      <c r="GT68" s="267"/>
      <c r="GU68" s="267"/>
      <c r="GV68" s="267"/>
      <c r="GW68" s="267"/>
      <c r="GX68" s="267"/>
      <c r="GY68" s="267"/>
      <c r="GZ68" s="267"/>
      <c r="HA68" s="267"/>
      <c r="HB68" s="267"/>
      <c r="HC68" s="267"/>
      <c r="HD68" s="267"/>
      <c r="HE68" s="267"/>
      <c r="HF68" s="267"/>
      <c r="HG68" s="267"/>
      <c r="HH68" s="267"/>
      <c r="HI68" s="267"/>
      <c r="HJ68" s="267"/>
      <c r="HK68" s="267"/>
      <c r="HL68" s="267"/>
      <c r="HM68" s="267"/>
      <c r="HN68" s="267"/>
      <c r="HO68" s="267"/>
      <c r="HP68" s="267"/>
      <c r="HQ68" s="267"/>
      <c r="HR68" s="267"/>
      <c r="HS68" s="267"/>
      <c r="HT68" s="267"/>
      <c r="HU68" s="267"/>
      <c r="HV68" s="267"/>
      <c r="HW68" s="267"/>
      <c r="HX68" s="267"/>
      <c r="HY68" s="267"/>
      <c r="HZ68" s="267"/>
      <c r="IA68" s="267"/>
      <c r="IB68" s="267"/>
      <c r="IC68" s="267"/>
      <c r="ID68" s="267"/>
      <c r="IE68" s="267"/>
      <c r="IF68" s="267"/>
      <c r="IG68" s="267"/>
      <c r="IH68" s="267"/>
      <c r="II68" s="267"/>
      <c r="IJ68" s="267"/>
      <c r="IK68" s="267"/>
      <c r="IL68" s="267"/>
      <c r="IM68" s="267"/>
      <c r="IN68" s="267"/>
      <c r="IO68" s="267"/>
      <c r="IP68" s="267"/>
      <c r="IQ68" s="267"/>
      <c r="IR68" s="267"/>
      <c r="IS68" s="267"/>
      <c r="IT68" s="267"/>
      <c r="IU68" s="267"/>
      <c r="IV68" s="267"/>
      <c r="IW68" s="267"/>
      <c r="IX68" s="267"/>
      <c r="IY68" s="267"/>
      <c r="IZ68" s="267"/>
      <c r="JA68" s="267"/>
      <c r="JB68" s="267"/>
      <c r="JC68" s="267"/>
      <c r="JD68" s="267"/>
      <c r="JE68" s="267"/>
      <c r="JF68" s="267"/>
      <c r="JG68" s="267"/>
      <c r="JH68" s="267"/>
      <c r="JI68" s="267"/>
      <c r="JJ68" s="267"/>
      <c r="JK68" s="267"/>
      <c r="JL68" s="267"/>
      <c r="JM68" s="267"/>
      <c r="JN68" s="267"/>
      <c r="JO68" s="267"/>
      <c r="JP68" s="267"/>
      <c r="JQ68" s="267"/>
      <c r="JR68" s="267"/>
      <c r="JS68" s="267"/>
      <c r="JT68" s="267"/>
      <c r="JU68" s="267"/>
      <c r="JV68" s="267"/>
      <c r="JW68" s="267"/>
      <c r="JX68" s="267"/>
      <c r="JY68" s="267"/>
      <c r="JZ68" s="267"/>
      <c r="KA68" s="267"/>
      <c r="KB68" s="267"/>
      <c r="KC68" s="267"/>
      <c r="KD68" s="267"/>
      <c r="KE68" s="267"/>
      <c r="KF68" s="267"/>
      <c r="KG68" s="267"/>
      <c r="KH68" s="267"/>
      <c r="KI68" s="267"/>
      <c r="KJ68" s="267"/>
      <c r="KK68" s="267"/>
      <c r="KL68" s="267"/>
      <c r="KM68" s="267"/>
      <c r="KN68" s="267"/>
      <c r="KO68" s="267"/>
      <c r="KP68" s="267"/>
      <c r="KQ68" s="267"/>
      <c r="KR68" s="267"/>
      <c r="KS68" s="267"/>
      <c r="KT68" s="267"/>
      <c r="KU68" s="267"/>
      <c r="KV68" s="267"/>
      <c r="KW68" s="267"/>
      <c r="KX68" s="267"/>
      <c r="KY68" s="267"/>
      <c r="KZ68" s="267"/>
      <c r="LA68" s="267"/>
      <c r="LB68" s="267"/>
      <c r="LC68" s="267"/>
      <c r="LD68" s="267"/>
      <c r="LE68" s="267"/>
      <c r="LF68" s="267"/>
      <c r="LG68" s="267"/>
      <c r="LH68" s="267"/>
      <c r="LI68" s="267"/>
      <c r="LJ68" s="267"/>
      <c r="LK68" s="267"/>
      <c r="LL68" s="267"/>
      <c r="LM68" s="267"/>
      <c r="LN68" s="267"/>
      <c r="LO68" s="267"/>
      <c r="LP68" s="267"/>
      <c r="LQ68" s="267"/>
      <c r="LR68" s="267"/>
      <c r="LS68" s="267"/>
      <c r="LT68" s="267"/>
      <c r="LU68" s="267"/>
      <c r="LV68" s="267"/>
      <c r="LW68" s="267"/>
      <c r="LX68" s="267"/>
      <c r="LY68" s="267"/>
      <c r="LZ68" s="267"/>
      <c r="MA68" s="267"/>
      <c r="MB68" s="267"/>
      <c r="MC68" s="267"/>
      <c r="MD68" s="267"/>
      <c r="ME68" s="267"/>
      <c r="MF68" s="267"/>
      <c r="MG68" s="267"/>
      <c r="MH68" s="267"/>
      <c r="MI68" s="267"/>
      <c r="MJ68" s="267"/>
      <c r="MK68" s="267"/>
      <c r="ML68" s="267"/>
      <c r="MM68" s="267"/>
      <c r="MN68" s="267"/>
      <c r="MO68" s="267"/>
      <c r="MP68" s="267"/>
      <c r="MQ68" s="267"/>
      <c r="MR68" s="267"/>
      <c r="MS68" s="267"/>
      <c r="MT68" s="267"/>
      <c r="MU68" s="267"/>
      <c r="MV68" s="267"/>
      <c r="MW68" s="267"/>
      <c r="MX68" s="267"/>
      <c r="MY68" s="267"/>
      <c r="MZ68" s="267"/>
      <c r="NA68" s="267"/>
      <c r="NB68" s="267"/>
      <c r="NC68" s="267"/>
      <c r="ND68" s="267"/>
      <c r="NE68" s="267"/>
      <c r="NF68" s="267"/>
      <c r="NG68" s="267"/>
      <c r="NH68" s="267"/>
      <c r="NI68" s="267"/>
      <c r="NJ68" s="267"/>
      <c r="NK68" s="267"/>
      <c r="NL68" s="267"/>
      <c r="NM68" s="267"/>
      <c r="NN68" s="267"/>
      <c r="NO68" s="267"/>
      <c r="NP68" s="267"/>
      <c r="NQ68" s="267"/>
      <c r="NR68" s="267"/>
      <c r="NS68" s="267"/>
      <c r="NT68" s="267"/>
      <c r="NU68" s="267"/>
      <c r="NV68" s="267"/>
      <c r="NW68" s="267"/>
      <c r="NX68" s="267"/>
      <c r="NY68" s="267"/>
      <c r="NZ68" s="267"/>
      <c r="OA68" s="267"/>
      <c r="OB68" s="267"/>
      <c r="OC68" s="267"/>
      <c r="OD68" s="267"/>
      <c r="OE68" s="267"/>
      <c r="OF68" s="267"/>
      <c r="OG68" s="267"/>
      <c r="OH68" s="267"/>
      <c r="OI68" s="267"/>
      <c r="OJ68" s="267"/>
      <c r="OK68" s="267"/>
      <c r="OL68" s="267"/>
      <c r="OM68" s="267"/>
      <c r="ON68" s="267"/>
      <c r="OO68" s="267"/>
      <c r="OP68" s="267"/>
      <c r="OQ68" s="267"/>
      <c r="OR68" s="267"/>
      <c r="OS68" s="267"/>
      <c r="OT68" s="267"/>
      <c r="OU68" s="267"/>
      <c r="OV68" s="267"/>
      <c r="OW68" s="267"/>
      <c r="OX68" s="267"/>
      <c r="OY68" s="267"/>
      <c r="OZ68" s="267"/>
      <c r="PA68" s="267"/>
      <c r="PB68" s="267"/>
      <c r="PC68" s="267"/>
      <c r="PD68" s="267"/>
      <c r="PE68" s="267"/>
      <c r="PF68" s="267"/>
      <c r="PG68" s="267"/>
      <c r="PH68" s="267"/>
      <c r="PI68" s="267"/>
      <c r="PJ68" s="267"/>
      <c r="PK68" s="267"/>
      <c r="PL68" s="267"/>
      <c r="PM68" s="267"/>
      <c r="PN68" s="267"/>
      <c r="PO68" s="267"/>
      <c r="PP68" s="267"/>
      <c r="PQ68" s="267"/>
      <c r="PR68" s="267"/>
      <c r="PS68" s="267"/>
      <c r="PT68" s="267"/>
      <c r="PU68" s="267"/>
      <c r="PV68" s="267"/>
      <c r="PW68" s="267"/>
      <c r="PX68" s="267"/>
      <c r="PY68" s="267"/>
      <c r="PZ68" s="267"/>
      <c r="QA68" s="267"/>
      <c r="QB68" s="267"/>
      <c r="QC68" s="267"/>
      <c r="QD68" s="267"/>
      <c r="QE68" s="267"/>
      <c r="QF68" s="267"/>
      <c r="QG68" s="267"/>
      <c r="QH68" s="267"/>
      <c r="QI68" s="267"/>
      <c r="QJ68" s="267"/>
      <c r="QK68" s="267"/>
      <c r="QL68" s="267"/>
      <c r="QM68" s="267"/>
      <c r="QN68" s="267"/>
      <c r="QO68" s="267"/>
      <c r="QP68" s="267"/>
      <c r="QQ68" s="267"/>
      <c r="QR68" s="267"/>
      <c r="QS68" s="267"/>
      <c r="QT68" s="267"/>
      <c r="QU68" s="267"/>
      <c r="QV68" s="267"/>
      <c r="QW68" s="267"/>
      <c r="QX68" s="267"/>
      <c r="QY68" s="267"/>
      <c r="QZ68" s="267"/>
      <c r="RA68" s="267"/>
      <c r="RB68" s="267"/>
      <c r="RC68" s="267"/>
      <c r="RD68" s="267"/>
      <c r="RE68" s="267"/>
    </row>
    <row r="69" spans="1:473" s="268" customFormat="1">
      <c r="A69" s="533"/>
      <c r="B69" s="269" t="s">
        <v>338</v>
      </c>
      <c r="C69" s="269"/>
      <c r="D69" s="521" t="s">
        <v>337</v>
      </c>
      <c r="E69" s="521"/>
      <c r="F69" s="521"/>
      <c r="G69" s="521"/>
      <c r="H69" s="521"/>
      <c r="I69" s="521"/>
      <c r="J69" s="521"/>
      <c r="K69" s="521"/>
      <c r="L69" s="521"/>
      <c r="M69" s="267"/>
      <c r="N69" s="267"/>
      <c r="O69" s="267"/>
      <c r="P69" s="267"/>
      <c r="Q69" s="267"/>
      <c r="R69" s="267"/>
      <c r="S69" s="267"/>
      <c r="T69" s="267"/>
      <c r="U69" s="267"/>
      <c r="V69" s="267"/>
      <c r="W69" s="267"/>
      <c r="X69" s="267"/>
      <c r="Y69" s="267"/>
      <c r="Z69" s="267"/>
      <c r="AA69" s="267"/>
      <c r="AB69" s="267"/>
      <c r="AC69" s="267"/>
      <c r="AD69" s="267"/>
      <c r="AE69" s="267"/>
      <c r="AF69" s="267"/>
      <c r="AG69" s="267"/>
      <c r="AH69" s="267"/>
      <c r="AI69" s="267"/>
      <c r="AJ69" s="267"/>
      <c r="AK69" s="267"/>
      <c r="AL69" s="267"/>
      <c r="AM69" s="267"/>
      <c r="AN69" s="267"/>
      <c r="AO69" s="267"/>
      <c r="AP69" s="267"/>
      <c r="AQ69" s="267"/>
      <c r="AR69" s="267"/>
      <c r="AS69" s="267"/>
      <c r="AT69" s="267"/>
      <c r="AU69" s="267"/>
      <c r="AV69" s="267"/>
      <c r="AW69" s="267"/>
      <c r="AX69" s="267"/>
      <c r="AY69" s="267"/>
      <c r="AZ69" s="267"/>
      <c r="BA69" s="267"/>
      <c r="BB69" s="267"/>
      <c r="BC69" s="267"/>
      <c r="BD69" s="267"/>
      <c r="BE69" s="267"/>
      <c r="BF69" s="267"/>
      <c r="BG69" s="267"/>
      <c r="BH69" s="267"/>
      <c r="BI69" s="267"/>
      <c r="BJ69" s="267"/>
      <c r="BK69" s="267"/>
      <c r="BL69" s="267"/>
      <c r="BM69" s="267"/>
      <c r="BN69" s="267"/>
      <c r="BO69" s="267"/>
      <c r="BP69" s="267"/>
      <c r="BQ69" s="267"/>
      <c r="BR69" s="267"/>
      <c r="BS69" s="267"/>
      <c r="BT69" s="267"/>
      <c r="BU69" s="267"/>
      <c r="BV69" s="267"/>
      <c r="BW69" s="267"/>
      <c r="BX69" s="267"/>
      <c r="BY69" s="267"/>
      <c r="BZ69" s="267"/>
      <c r="CA69" s="267"/>
      <c r="CB69" s="267"/>
      <c r="CC69" s="267"/>
      <c r="CD69" s="267"/>
      <c r="CE69" s="267"/>
      <c r="CF69" s="267"/>
      <c r="CG69" s="267"/>
      <c r="CH69" s="267"/>
      <c r="CI69" s="267"/>
      <c r="CJ69" s="267"/>
      <c r="CK69" s="267"/>
      <c r="CL69" s="267"/>
      <c r="CM69" s="267"/>
      <c r="CN69" s="267"/>
      <c r="CO69" s="267"/>
      <c r="CP69" s="267"/>
      <c r="CQ69" s="267"/>
      <c r="CR69" s="267"/>
      <c r="CS69" s="267"/>
      <c r="CT69" s="267"/>
      <c r="CU69" s="267"/>
      <c r="CV69" s="267"/>
      <c r="CW69" s="267"/>
      <c r="CX69" s="267"/>
      <c r="CY69" s="267"/>
      <c r="CZ69" s="267"/>
      <c r="DA69" s="267"/>
      <c r="DB69" s="267"/>
      <c r="DC69" s="267"/>
      <c r="DD69" s="267"/>
      <c r="DE69" s="267"/>
      <c r="DF69" s="267"/>
      <c r="DG69" s="267"/>
      <c r="DH69" s="267"/>
      <c r="DI69" s="267"/>
      <c r="DJ69" s="267"/>
      <c r="DK69" s="267"/>
      <c r="DL69" s="267"/>
      <c r="DM69" s="267"/>
      <c r="DN69" s="267"/>
      <c r="DO69" s="267"/>
      <c r="DP69" s="267"/>
      <c r="DQ69" s="267"/>
      <c r="DR69" s="267"/>
      <c r="DS69" s="267"/>
      <c r="DT69" s="267"/>
      <c r="DU69" s="267"/>
      <c r="DV69" s="267"/>
      <c r="DW69" s="267"/>
      <c r="DX69" s="267"/>
      <c r="DY69" s="267"/>
      <c r="DZ69" s="267"/>
      <c r="EA69" s="267"/>
      <c r="EB69" s="267"/>
      <c r="EC69" s="267"/>
      <c r="ED69" s="267"/>
      <c r="EE69" s="267"/>
      <c r="EF69" s="267"/>
      <c r="EG69" s="267"/>
      <c r="EH69" s="267"/>
      <c r="EI69" s="267"/>
      <c r="EJ69" s="267"/>
      <c r="EK69" s="267"/>
      <c r="EL69" s="267"/>
      <c r="EM69" s="267"/>
      <c r="EN69" s="267"/>
      <c r="EO69" s="267"/>
      <c r="EP69" s="267"/>
      <c r="EQ69" s="267"/>
      <c r="ER69" s="267"/>
      <c r="ES69" s="267"/>
      <c r="ET69" s="267"/>
      <c r="EU69" s="267"/>
      <c r="EV69" s="267"/>
      <c r="EW69" s="267"/>
      <c r="EX69" s="267"/>
      <c r="EY69" s="267"/>
      <c r="EZ69" s="267"/>
      <c r="FA69" s="267"/>
      <c r="FB69" s="267"/>
      <c r="FC69" s="267"/>
      <c r="FD69" s="267"/>
      <c r="FE69" s="267"/>
      <c r="FF69" s="267"/>
      <c r="FG69" s="267"/>
      <c r="FH69" s="267"/>
      <c r="FI69" s="267"/>
      <c r="FJ69" s="267"/>
      <c r="FK69" s="267"/>
      <c r="FL69" s="267"/>
      <c r="FM69" s="267"/>
      <c r="FN69" s="267"/>
      <c r="FO69" s="267"/>
      <c r="FP69" s="267"/>
      <c r="FQ69" s="267"/>
      <c r="FR69" s="267"/>
      <c r="FS69" s="267"/>
      <c r="FT69" s="267"/>
      <c r="FU69" s="267"/>
      <c r="FV69" s="267"/>
      <c r="FW69" s="267"/>
      <c r="FX69" s="267"/>
      <c r="FY69" s="267"/>
      <c r="FZ69" s="267"/>
      <c r="GA69" s="267"/>
      <c r="GB69" s="267"/>
      <c r="GC69" s="267"/>
      <c r="GD69" s="267"/>
      <c r="GE69" s="267"/>
      <c r="GF69" s="267"/>
      <c r="GG69" s="267"/>
      <c r="GH69" s="267"/>
      <c r="GI69" s="267"/>
      <c r="GJ69" s="267"/>
      <c r="GK69" s="267"/>
      <c r="GL69" s="267"/>
      <c r="GM69" s="267"/>
      <c r="GN69" s="267"/>
      <c r="GO69" s="267"/>
      <c r="GP69" s="267"/>
      <c r="GQ69" s="267"/>
      <c r="GR69" s="267"/>
      <c r="GS69" s="267"/>
      <c r="GT69" s="267"/>
      <c r="GU69" s="267"/>
      <c r="GV69" s="267"/>
      <c r="GW69" s="267"/>
      <c r="GX69" s="267"/>
      <c r="GY69" s="267"/>
      <c r="GZ69" s="267"/>
      <c r="HA69" s="267"/>
      <c r="HB69" s="267"/>
      <c r="HC69" s="267"/>
      <c r="HD69" s="267"/>
      <c r="HE69" s="267"/>
      <c r="HF69" s="267"/>
      <c r="HG69" s="267"/>
      <c r="HH69" s="267"/>
      <c r="HI69" s="267"/>
      <c r="HJ69" s="267"/>
      <c r="HK69" s="267"/>
      <c r="HL69" s="267"/>
      <c r="HM69" s="267"/>
      <c r="HN69" s="267"/>
      <c r="HO69" s="267"/>
      <c r="HP69" s="267"/>
      <c r="HQ69" s="267"/>
      <c r="HR69" s="267"/>
      <c r="HS69" s="267"/>
      <c r="HT69" s="267"/>
      <c r="HU69" s="267"/>
      <c r="HV69" s="267"/>
      <c r="HW69" s="267"/>
      <c r="HX69" s="267"/>
      <c r="HY69" s="267"/>
      <c r="HZ69" s="267"/>
      <c r="IA69" s="267"/>
      <c r="IB69" s="267"/>
      <c r="IC69" s="267"/>
      <c r="ID69" s="267"/>
      <c r="IE69" s="267"/>
      <c r="IF69" s="267"/>
      <c r="IG69" s="267"/>
      <c r="IH69" s="267"/>
      <c r="II69" s="267"/>
      <c r="IJ69" s="267"/>
      <c r="IK69" s="267"/>
      <c r="IL69" s="267"/>
      <c r="IM69" s="267"/>
      <c r="IN69" s="267"/>
      <c r="IO69" s="267"/>
      <c r="IP69" s="267"/>
      <c r="IQ69" s="267"/>
      <c r="IR69" s="267"/>
      <c r="IS69" s="267"/>
      <c r="IT69" s="267"/>
      <c r="IU69" s="267"/>
      <c r="IV69" s="267"/>
      <c r="IW69" s="267"/>
      <c r="IX69" s="267"/>
      <c r="IY69" s="267"/>
      <c r="IZ69" s="267"/>
      <c r="JA69" s="267"/>
      <c r="JB69" s="267"/>
      <c r="JC69" s="267"/>
      <c r="JD69" s="267"/>
      <c r="JE69" s="267"/>
      <c r="JF69" s="267"/>
      <c r="JG69" s="267"/>
      <c r="JH69" s="267"/>
      <c r="JI69" s="267"/>
      <c r="JJ69" s="267"/>
      <c r="JK69" s="267"/>
      <c r="JL69" s="267"/>
      <c r="JM69" s="267"/>
      <c r="JN69" s="267"/>
      <c r="JO69" s="267"/>
      <c r="JP69" s="267"/>
      <c r="JQ69" s="267"/>
      <c r="JR69" s="267"/>
      <c r="JS69" s="267"/>
      <c r="JT69" s="267"/>
      <c r="JU69" s="267"/>
      <c r="JV69" s="267"/>
      <c r="JW69" s="267"/>
      <c r="JX69" s="267"/>
      <c r="JY69" s="267"/>
      <c r="JZ69" s="267"/>
      <c r="KA69" s="267"/>
      <c r="KB69" s="267"/>
      <c r="KC69" s="267"/>
      <c r="KD69" s="267"/>
      <c r="KE69" s="267"/>
      <c r="KF69" s="267"/>
      <c r="KG69" s="267"/>
      <c r="KH69" s="267"/>
      <c r="KI69" s="267"/>
      <c r="KJ69" s="267"/>
      <c r="KK69" s="267"/>
      <c r="KL69" s="267"/>
      <c r="KM69" s="267"/>
      <c r="KN69" s="267"/>
      <c r="KO69" s="267"/>
      <c r="KP69" s="267"/>
      <c r="KQ69" s="267"/>
      <c r="KR69" s="267"/>
      <c r="KS69" s="267"/>
      <c r="KT69" s="267"/>
      <c r="KU69" s="267"/>
      <c r="KV69" s="267"/>
      <c r="KW69" s="267"/>
      <c r="KX69" s="267"/>
      <c r="KY69" s="267"/>
      <c r="KZ69" s="267"/>
      <c r="LA69" s="267"/>
      <c r="LB69" s="267"/>
      <c r="LC69" s="267"/>
      <c r="LD69" s="267"/>
      <c r="LE69" s="267"/>
      <c r="LF69" s="267"/>
      <c r="LG69" s="267"/>
      <c r="LH69" s="267"/>
      <c r="LI69" s="267"/>
      <c r="LJ69" s="267"/>
      <c r="LK69" s="267"/>
      <c r="LL69" s="267"/>
      <c r="LM69" s="267"/>
      <c r="LN69" s="267"/>
      <c r="LO69" s="267"/>
      <c r="LP69" s="267"/>
      <c r="LQ69" s="267"/>
      <c r="LR69" s="267"/>
      <c r="LS69" s="267"/>
      <c r="LT69" s="267"/>
      <c r="LU69" s="267"/>
      <c r="LV69" s="267"/>
      <c r="LW69" s="267"/>
      <c r="LX69" s="267"/>
      <c r="LY69" s="267"/>
      <c r="LZ69" s="267"/>
      <c r="MA69" s="267"/>
      <c r="MB69" s="267"/>
      <c r="MC69" s="267"/>
      <c r="MD69" s="267"/>
      <c r="ME69" s="267"/>
      <c r="MF69" s="267"/>
      <c r="MG69" s="267"/>
      <c r="MH69" s="267"/>
      <c r="MI69" s="267"/>
      <c r="MJ69" s="267"/>
      <c r="MK69" s="267"/>
      <c r="ML69" s="267"/>
      <c r="MM69" s="267"/>
      <c r="MN69" s="267"/>
      <c r="MO69" s="267"/>
      <c r="MP69" s="267"/>
      <c r="MQ69" s="267"/>
      <c r="MR69" s="267"/>
      <c r="MS69" s="267"/>
      <c r="MT69" s="267"/>
      <c r="MU69" s="267"/>
      <c r="MV69" s="267"/>
      <c r="MW69" s="267"/>
      <c r="MX69" s="267"/>
      <c r="MY69" s="267"/>
      <c r="MZ69" s="267"/>
      <c r="NA69" s="267"/>
      <c r="NB69" s="267"/>
      <c r="NC69" s="267"/>
      <c r="ND69" s="267"/>
      <c r="NE69" s="267"/>
      <c r="NF69" s="267"/>
      <c r="NG69" s="267"/>
      <c r="NH69" s="267"/>
      <c r="NI69" s="267"/>
      <c r="NJ69" s="267"/>
      <c r="NK69" s="267"/>
      <c r="NL69" s="267"/>
      <c r="NM69" s="267"/>
      <c r="NN69" s="267"/>
      <c r="NO69" s="267"/>
      <c r="NP69" s="267"/>
      <c r="NQ69" s="267"/>
      <c r="NR69" s="267"/>
      <c r="NS69" s="267"/>
      <c r="NT69" s="267"/>
      <c r="NU69" s="267"/>
      <c r="NV69" s="267"/>
      <c r="NW69" s="267"/>
      <c r="NX69" s="267"/>
      <c r="NY69" s="267"/>
      <c r="NZ69" s="267"/>
      <c r="OA69" s="267"/>
      <c r="OB69" s="267"/>
      <c r="OC69" s="267"/>
      <c r="OD69" s="267"/>
      <c r="OE69" s="267"/>
      <c r="OF69" s="267"/>
      <c r="OG69" s="267"/>
      <c r="OH69" s="267"/>
      <c r="OI69" s="267"/>
      <c r="OJ69" s="267"/>
      <c r="OK69" s="267"/>
      <c r="OL69" s="267"/>
      <c r="OM69" s="267"/>
      <c r="ON69" s="267"/>
      <c r="OO69" s="267"/>
      <c r="OP69" s="267"/>
      <c r="OQ69" s="267"/>
      <c r="OR69" s="267"/>
      <c r="OS69" s="267"/>
      <c r="OT69" s="267"/>
      <c r="OU69" s="267"/>
      <c r="OV69" s="267"/>
      <c r="OW69" s="267"/>
      <c r="OX69" s="267"/>
      <c r="OY69" s="267"/>
      <c r="OZ69" s="267"/>
      <c r="PA69" s="267"/>
      <c r="PB69" s="267"/>
      <c r="PC69" s="267"/>
      <c r="PD69" s="267"/>
      <c r="PE69" s="267"/>
      <c r="PF69" s="267"/>
      <c r="PG69" s="267"/>
      <c r="PH69" s="267"/>
      <c r="PI69" s="267"/>
      <c r="PJ69" s="267"/>
      <c r="PK69" s="267"/>
      <c r="PL69" s="267"/>
      <c r="PM69" s="267"/>
      <c r="PN69" s="267"/>
      <c r="PO69" s="267"/>
      <c r="PP69" s="267"/>
      <c r="PQ69" s="267"/>
      <c r="PR69" s="267"/>
      <c r="PS69" s="267"/>
      <c r="PT69" s="267"/>
      <c r="PU69" s="267"/>
      <c r="PV69" s="267"/>
      <c r="PW69" s="267"/>
      <c r="PX69" s="267"/>
      <c r="PY69" s="267"/>
      <c r="PZ69" s="267"/>
      <c r="QA69" s="267"/>
      <c r="QB69" s="267"/>
      <c r="QC69" s="267"/>
      <c r="QD69" s="267"/>
      <c r="QE69" s="267"/>
      <c r="QF69" s="267"/>
      <c r="QG69" s="267"/>
      <c r="QH69" s="267"/>
      <c r="QI69" s="267"/>
      <c r="QJ69" s="267"/>
      <c r="QK69" s="267"/>
      <c r="QL69" s="267"/>
      <c r="QM69" s="267"/>
      <c r="QN69" s="267"/>
      <c r="QO69" s="267"/>
      <c r="QP69" s="267"/>
      <c r="QQ69" s="267"/>
      <c r="QR69" s="267"/>
      <c r="QS69" s="267"/>
      <c r="QT69" s="267"/>
      <c r="QU69" s="267"/>
      <c r="QV69" s="267"/>
      <c r="QW69" s="267"/>
      <c r="QX69" s="267"/>
      <c r="QY69" s="267"/>
      <c r="QZ69" s="267"/>
      <c r="RA69" s="267"/>
      <c r="RB69" s="267"/>
      <c r="RC69" s="267"/>
      <c r="RD69" s="267"/>
      <c r="RE69" s="267"/>
    </row>
    <row r="70" spans="1:473" s="268" customFormat="1">
      <c r="A70" s="536" t="s">
        <v>339</v>
      </c>
      <c r="B70" s="537"/>
      <c r="C70" s="537"/>
      <c r="D70" s="537"/>
      <c r="E70" s="537"/>
      <c r="F70" s="537"/>
      <c r="G70" s="537"/>
      <c r="H70" s="537"/>
      <c r="I70" s="537"/>
      <c r="J70" s="537"/>
      <c r="K70" s="537"/>
      <c r="L70" s="538"/>
      <c r="M70" s="267"/>
      <c r="N70" s="267"/>
      <c r="O70" s="267"/>
      <c r="P70" s="267"/>
      <c r="Q70" s="267"/>
      <c r="R70" s="267"/>
      <c r="S70" s="267"/>
      <c r="T70" s="267"/>
      <c r="U70" s="267"/>
      <c r="V70" s="267"/>
      <c r="W70" s="267"/>
      <c r="X70" s="267"/>
      <c r="Y70" s="267"/>
      <c r="Z70" s="267"/>
      <c r="AA70" s="267"/>
      <c r="AB70" s="267"/>
      <c r="AC70" s="267"/>
      <c r="AD70" s="267"/>
      <c r="AE70" s="267"/>
      <c r="AF70" s="267"/>
      <c r="AG70" s="267"/>
      <c r="AH70" s="267"/>
      <c r="AI70" s="267"/>
      <c r="AJ70" s="267"/>
      <c r="AK70" s="267"/>
      <c r="AL70" s="267"/>
      <c r="AM70" s="267"/>
      <c r="AN70" s="267"/>
      <c r="AO70" s="267"/>
      <c r="AP70" s="267"/>
      <c r="AQ70" s="267"/>
      <c r="AR70" s="267"/>
      <c r="AS70" s="267"/>
      <c r="AT70" s="267"/>
      <c r="AU70" s="267"/>
      <c r="AV70" s="267"/>
      <c r="AW70" s="267"/>
      <c r="AX70" s="267"/>
      <c r="AY70" s="267"/>
      <c r="AZ70" s="267"/>
      <c r="BA70" s="267"/>
      <c r="BB70" s="267"/>
      <c r="BC70" s="267"/>
      <c r="BD70" s="267"/>
      <c r="BE70" s="267"/>
      <c r="BF70" s="267"/>
      <c r="BG70" s="267"/>
      <c r="BH70" s="267"/>
      <c r="BI70" s="267"/>
      <c r="BJ70" s="267"/>
      <c r="BK70" s="267"/>
      <c r="BL70" s="267"/>
      <c r="BM70" s="267"/>
      <c r="BN70" s="267"/>
      <c r="BO70" s="267"/>
      <c r="BP70" s="267"/>
      <c r="BQ70" s="267"/>
      <c r="BR70" s="267"/>
      <c r="BS70" s="267"/>
      <c r="BT70" s="267"/>
      <c r="BU70" s="267"/>
      <c r="BV70" s="267"/>
      <c r="BW70" s="267"/>
      <c r="BX70" s="267"/>
      <c r="BY70" s="267"/>
      <c r="BZ70" s="267"/>
      <c r="CA70" s="267"/>
      <c r="CB70" s="267"/>
      <c r="CC70" s="267"/>
      <c r="CD70" s="267"/>
      <c r="CE70" s="267"/>
      <c r="CF70" s="267"/>
      <c r="CG70" s="267"/>
      <c r="CH70" s="267"/>
      <c r="CI70" s="267"/>
      <c r="CJ70" s="267"/>
      <c r="CK70" s="267"/>
      <c r="CL70" s="267"/>
      <c r="CM70" s="267"/>
      <c r="CN70" s="267"/>
      <c r="CO70" s="267"/>
      <c r="CP70" s="267"/>
      <c r="CQ70" s="267"/>
      <c r="CR70" s="267"/>
      <c r="CS70" s="267"/>
      <c r="CT70" s="267"/>
      <c r="CU70" s="267"/>
      <c r="CV70" s="267"/>
      <c r="CW70" s="267"/>
      <c r="CX70" s="267"/>
      <c r="CY70" s="267"/>
      <c r="CZ70" s="267"/>
      <c r="DA70" s="267"/>
      <c r="DB70" s="267"/>
      <c r="DC70" s="267"/>
      <c r="DD70" s="267"/>
      <c r="DE70" s="267"/>
      <c r="DF70" s="267"/>
      <c r="DG70" s="267"/>
      <c r="DH70" s="267"/>
      <c r="DI70" s="267"/>
      <c r="DJ70" s="267"/>
      <c r="DK70" s="267"/>
      <c r="DL70" s="267"/>
      <c r="DM70" s="267"/>
      <c r="DN70" s="267"/>
      <c r="DO70" s="267"/>
      <c r="DP70" s="267"/>
      <c r="DQ70" s="267"/>
      <c r="DR70" s="267"/>
      <c r="DS70" s="267"/>
      <c r="DT70" s="267"/>
      <c r="DU70" s="267"/>
      <c r="DV70" s="267"/>
      <c r="DW70" s="267"/>
      <c r="DX70" s="267"/>
      <c r="DY70" s="267"/>
      <c r="DZ70" s="267"/>
      <c r="EA70" s="267"/>
      <c r="EB70" s="267"/>
      <c r="EC70" s="267"/>
      <c r="ED70" s="267"/>
      <c r="EE70" s="267"/>
      <c r="EF70" s="267"/>
      <c r="EG70" s="267"/>
      <c r="EH70" s="267"/>
      <c r="EI70" s="267"/>
      <c r="EJ70" s="267"/>
      <c r="EK70" s="267"/>
      <c r="EL70" s="267"/>
      <c r="EM70" s="267"/>
      <c r="EN70" s="267"/>
      <c r="EO70" s="267"/>
      <c r="EP70" s="267"/>
      <c r="EQ70" s="267"/>
      <c r="ER70" s="267"/>
      <c r="ES70" s="267"/>
      <c r="ET70" s="267"/>
      <c r="EU70" s="267"/>
      <c r="EV70" s="267"/>
      <c r="EW70" s="267"/>
      <c r="EX70" s="267"/>
      <c r="EY70" s="267"/>
      <c r="EZ70" s="267"/>
      <c r="FA70" s="267"/>
      <c r="FB70" s="267"/>
      <c r="FC70" s="267"/>
      <c r="FD70" s="267"/>
      <c r="FE70" s="267"/>
      <c r="FF70" s="267"/>
      <c r="FG70" s="267"/>
      <c r="FH70" s="267"/>
      <c r="FI70" s="267"/>
      <c r="FJ70" s="267"/>
      <c r="FK70" s="267"/>
      <c r="FL70" s="267"/>
      <c r="FM70" s="267"/>
      <c r="FN70" s="267"/>
      <c r="FO70" s="267"/>
      <c r="FP70" s="267"/>
      <c r="FQ70" s="267"/>
      <c r="FR70" s="267"/>
      <c r="FS70" s="267"/>
      <c r="FT70" s="267"/>
      <c r="FU70" s="267"/>
      <c r="FV70" s="267"/>
      <c r="FW70" s="267"/>
      <c r="FX70" s="267"/>
      <c r="FY70" s="267"/>
      <c r="FZ70" s="267"/>
      <c r="GA70" s="267"/>
      <c r="GB70" s="267"/>
      <c r="GC70" s="267"/>
      <c r="GD70" s="267"/>
      <c r="GE70" s="267"/>
      <c r="GF70" s="267"/>
      <c r="GG70" s="267"/>
      <c r="GH70" s="267"/>
      <c r="GI70" s="267"/>
      <c r="GJ70" s="267"/>
      <c r="GK70" s="267"/>
      <c r="GL70" s="267"/>
      <c r="GM70" s="267"/>
      <c r="GN70" s="267"/>
      <c r="GO70" s="267"/>
      <c r="GP70" s="267"/>
      <c r="GQ70" s="267"/>
      <c r="GR70" s="267"/>
      <c r="GS70" s="267"/>
      <c r="GT70" s="267"/>
      <c r="GU70" s="267"/>
      <c r="GV70" s="267"/>
      <c r="GW70" s="267"/>
      <c r="GX70" s="267"/>
      <c r="GY70" s="267"/>
      <c r="GZ70" s="267"/>
      <c r="HA70" s="267"/>
      <c r="HB70" s="267"/>
      <c r="HC70" s="267"/>
      <c r="HD70" s="267"/>
      <c r="HE70" s="267"/>
      <c r="HF70" s="267"/>
      <c r="HG70" s="267"/>
      <c r="HH70" s="267"/>
      <c r="HI70" s="267"/>
      <c r="HJ70" s="267"/>
      <c r="HK70" s="267"/>
      <c r="HL70" s="267"/>
      <c r="HM70" s="267"/>
      <c r="HN70" s="267"/>
      <c r="HO70" s="267"/>
      <c r="HP70" s="267"/>
      <c r="HQ70" s="267"/>
      <c r="HR70" s="267"/>
      <c r="HS70" s="267"/>
      <c r="HT70" s="267"/>
      <c r="HU70" s="267"/>
      <c r="HV70" s="267"/>
      <c r="HW70" s="267"/>
      <c r="HX70" s="267"/>
      <c r="HY70" s="267"/>
      <c r="HZ70" s="267"/>
      <c r="IA70" s="267"/>
      <c r="IB70" s="267"/>
      <c r="IC70" s="267"/>
      <c r="ID70" s="267"/>
      <c r="IE70" s="267"/>
      <c r="IF70" s="267"/>
      <c r="IG70" s="267"/>
      <c r="IH70" s="267"/>
      <c r="II70" s="267"/>
      <c r="IJ70" s="267"/>
      <c r="IK70" s="267"/>
      <c r="IL70" s="267"/>
      <c r="IM70" s="267"/>
      <c r="IN70" s="267"/>
      <c r="IO70" s="267"/>
      <c r="IP70" s="267"/>
      <c r="IQ70" s="267"/>
      <c r="IR70" s="267"/>
      <c r="IS70" s="267"/>
      <c r="IT70" s="267"/>
      <c r="IU70" s="267"/>
      <c r="IV70" s="267"/>
      <c r="IW70" s="267"/>
      <c r="IX70" s="267"/>
      <c r="IY70" s="267"/>
      <c r="IZ70" s="267"/>
      <c r="JA70" s="267"/>
      <c r="JB70" s="267"/>
      <c r="JC70" s="267"/>
      <c r="JD70" s="267"/>
      <c r="JE70" s="267"/>
      <c r="JF70" s="267"/>
      <c r="JG70" s="267"/>
      <c r="JH70" s="267"/>
      <c r="JI70" s="267"/>
      <c r="JJ70" s="267"/>
      <c r="JK70" s="267"/>
      <c r="JL70" s="267"/>
      <c r="JM70" s="267"/>
      <c r="JN70" s="267"/>
      <c r="JO70" s="267"/>
      <c r="JP70" s="267"/>
      <c r="JQ70" s="267"/>
      <c r="JR70" s="267"/>
      <c r="JS70" s="267"/>
      <c r="JT70" s="267"/>
      <c r="JU70" s="267"/>
      <c r="JV70" s="267"/>
      <c r="JW70" s="267"/>
      <c r="JX70" s="267"/>
      <c r="JY70" s="267"/>
      <c r="JZ70" s="267"/>
      <c r="KA70" s="267"/>
      <c r="KB70" s="267"/>
      <c r="KC70" s="267"/>
      <c r="KD70" s="267"/>
      <c r="KE70" s="267"/>
      <c r="KF70" s="267"/>
      <c r="KG70" s="267"/>
      <c r="KH70" s="267"/>
      <c r="KI70" s="267"/>
      <c r="KJ70" s="267"/>
      <c r="KK70" s="267"/>
      <c r="KL70" s="267"/>
      <c r="KM70" s="267"/>
      <c r="KN70" s="267"/>
      <c r="KO70" s="267"/>
      <c r="KP70" s="267"/>
      <c r="KQ70" s="267"/>
      <c r="KR70" s="267"/>
      <c r="KS70" s="267"/>
      <c r="KT70" s="267"/>
      <c r="KU70" s="267"/>
      <c r="KV70" s="267"/>
      <c r="KW70" s="267"/>
      <c r="KX70" s="267"/>
      <c r="KY70" s="267"/>
      <c r="KZ70" s="267"/>
      <c r="LA70" s="267"/>
      <c r="LB70" s="267"/>
      <c r="LC70" s="267"/>
      <c r="LD70" s="267"/>
      <c r="LE70" s="267"/>
      <c r="LF70" s="267"/>
      <c r="LG70" s="267"/>
      <c r="LH70" s="267"/>
      <c r="LI70" s="267"/>
      <c r="LJ70" s="267"/>
      <c r="LK70" s="267"/>
      <c r="LL70" s="267"/>
      <c r="LM70" s="267"/>
      <c r="LN70" s="267"/>
      <c r="LO70" s="267"/>
      <c r="LP70" s="267"/>
      <c r="LQ70" s="267"/>
      <c r="LR70" s="267"/>
      <c r="LS70" s="267"/>
      <c r="LT70" s="267"/>
      <c r="LU70" s="267"/>
      <c r="LV70" s="267"/>
      <c r="LW70" s="267"/>
      <c r="LX70" s="267"/>
      <c r="LY70" s="267"/>
      <c r="LZ70" s="267"/>
      <c r="MA70" s="267"/>
      <c r="MB70" s="267"/>
      <c r="MC70" s="267"/>
      <c r="MD70" s="267"/>
      <c r="ME70" s="267"/>
      <c r="MF70" s="267"/>
      <c r="MG70" s="267"/>
      <c r="MH70" s="267"/>
      <c r="MI70" s="267"/>
      <c r="MJ70" s="267"/>
      <c r="MK70" s="267"/>
      <c r="ML70" s="267"/>
      <c r="MM70" s="267"/>
      <c r="MN70" s="267"/>
      <c r="MO70" s="267"/>
      <c r="MP70" s="267"/>
      <c r="MQ70" s="267"/>
      <c r="MR70" s="267"/>
      <c r="MS70" s="267"/>
      <c r="MT70" s="267"/>
      <c r="MU70" s="267"/>
      <c r="MV70" s="267"/>
      <c r="MW70" s="267"/>
      <c r="MX70" s="267"/>
      <c r="MY70" s="267"/>
      <c r="MZ70" s="267"/>
      <c r="NA70" s="267"/>
      <c r="NB70" s="267"/>
      <c r="NC70" s="267"/>
      <c r="ND70" s="267"/>
      <c r="NE70" s="267"/>
      <c r="NF70" s="267"/>
      <c r="NG70" s="267"/>
      <c r="NH70" s="267"/>
      <c r="NI70" s="267"/>
      <c r="NJ70" s="267"/>
      <c r="NK70" s="267"/>
      <c r="NL70" s="267"/>
      <c r="NM70" s="267"/>
      <c r="NN70" s="267"/>
      <c r="NO70" s="267"/>
      <c r="NP70" s="267"/>
      <c r="NQ70" s="267"/>
      <c r="NR70" s="267"/>
      <c r="NS70" s="267"/>
      <c r="NT70" s="267"/>
      <c r="NU70" s="267"/>
      <c r="NV70" s="267"/>
      <c r="NW70" s="267"/>
      <c r="NX70" s="267"/>
      <c r="NY70" s="267"/>
      <c r="NZ70" s="267"/>
      <c r="OA70" s="267"/>
      <c r="OB70" s="267"/>
      <c r="OC70" s="267"/>
      <c r="OD70" s="267"/>
      <c r="OE70" s="267"/>
      <c r="OF70" s="267"/>
      <c r="OG70" s="267"/>
      <c r="OH70" s="267"/>
      <c r="OI70" s="267"/>
      <c r="OJ70" s="267"/>
      <c r="OK70" s="267"/>
      <c r="OL70" s="267"/>
      <c r="OM70" s="267"/>
      <c r="ON70" s="267"/>
      <c r="OO70" s="267"/>
      <c r="OP70" s="267"/>
      <c r="OQ70" s="267"/>
      <c r="OR70" s="267"/>
      <c r="OS70" s="267"/>
      <c r="OT70" s="267"/>
      <c r="OU70" s="267"/>
      <c r="OV70" s="267"/>
      <c r="OW70" s="267"/>
      <c r="OX70" s="267"/>
      <c r="OY70" s="267"/>
      <c r="OZ70" s="267"/>
      <c r="PA70" s="267"/>
      <c r="PB70" s="267"/>
      <c r="PC70" s="267"/>
      <c r="PD70" s="267"/>
      <c r="PE70" s="267"/>
      <c r="PF70" s="267"/>
      <c r="PG70" s="267"/>
      <c r="PH70" s="267"/>
      <c r="PI70" s="267"/>
      <c r="PJ70" s="267"/>
      <c r="PK70" s="267"/>
      <c r="PL70" s="267"/>
      <c r="PM70" s="267"/>
      <c r="PN70" s="267"/>
      <c r="PO70" s="267"/>
      <c r="PP70" s="267"/>
      <c r="PQ70" s="267"/>
      <c r="PR70" s="267"/>
      <c r="PS70" s="267"/>
      <c r="PT70" s="267"/>
      <c r="PU70" s="267"/>
      <c r="PV70" s="267"/>
      <c r="PW70" s="267"/>
      <c r="PX70" s="267"/>
      <c r="PY70" s="267"/>
      <c r="PZ70" s="267"/>
      <c r="QA70" s="267"/>
      <c r="QB70" s="267"/>
      <c r="QC70" s="267"/>
      <c r="QD70" s="267"/>
      <c r="QE70" s="267"/>
      <c r="QF70" s="267"/>
      <c r="QG70" s="267"/>
      <c r="QH70" s="267"/>
      <c r="QI70" s="267"/>
      <c r="QJ70" s="267"/>
      <c r="QK70" s="267"/>
      <c r="QL70" s="267"/>
      <c r="QM70" s="267"/>
      <c r="QN70" s="267"/>
      <c r="QO70" s="267"/>
      <c r="QP70" s="267"/>
      <c r="QQ70" s="267"/>
      <c r="QR70" s="267"/>
      <c r="QS70" s="267"/>
      <c r="QT70" s="267"/>
      <c r="QU70" s="267"/>
      <c r="QV70" s="267"/>
      <c r="QW70" s="267"/>
      <c r="QX70" s="267"/>
      <c r="QY70" s="267"/>
      <c r="QZ70" s="267"/>
      <c r="RA70" s="267"/>
      <c r="RB70" s="267"/>
      <c r="RC70" s="267"/>
      <c r="RD70" s="267"/>
      <c r="RE70" s="267"/>
    </row>
    <row r="71" spans="1:473" s="268" customFormat="1">
      <c r="A71" s="529"/>
      <c r="B71" s="530"/>
      <c r="C71" s="530"/>
      <c r="D71" s="530"/>
      <c r="E71" s="530"/>
      <c r="F71" s="530"/>
      <c r="G71" s="530"/>
      <c r="H71" s="530"/>
      <c r="I71" s="530"/>
      <c r="J71" s="530"/>
      <c r="K71" s="530"/>
      <c r="L71" s="531"/>
      <c r="M71" s="267"/>
      <c r="N71" s="267"/>
      <c r="O71" s="267"/>
      <c r="P71" s="267"/>
      <c r="Q71" s="267"/>
      <c r="R71" s="267"/>
      <c r="S71" s="267"/>
      <c r="T71" s="267"/>
      <c r="U71" s="267"/>
      <c r="V71" s="267"/>
      <c r="W71" s="267"/>
      <c r="X71" s="267"/>
      <c r="Y71" s="267"/>
      <c r="Z71" s="267"/>
      <c r="AA71" s="267"/>
      <c r="AB71" s="267"/>
      <c r="AC71" s="267"/>
      <c r="AD71" s="267"/>
      <c r="AE71" s="267"/>
      <c r="AF71" s="267"/>
      <c r="AG71" s="267"/>
      <c r="AH71" s="267"/>
      <c r="AI71" s="267"/>
      <c r="AJ71" s="267"/>
      <c r="AK71" s="267"/>
      <c r="AL71" s="267"/>
      <c r="AM71" s="267"/>
      <c r="AN71" s="267"/>
      <c r="AO71" s="267"/>
      <c r="AP71" s="267"/>
      <c r="AQ71" s="267"/>
      <c r="AR71" s="267"/>
      <c r="AS71" s="267"/>
      <c r="AT71" s="267"/>
      <c r="AU71" s="267"/>
      <c r="AV71" s="267"/>
      <c r="AW71" s="267"/>
      <c r="AX71" s="267"/>
      <c r="AY71" s="267"/>
      <c r="AZ71" s="267"/>
      <c r="BA71" s="267"/>
      <c r="BB71" s="267"/>
      <c r="BC71" s="267"/>
      <c r="BD71" s="267"/>
      <c r="BE71" s="267"/>
      <c r="BF71" s="267"/>
      <c r="BG71" s="267"/>
      <c r="BH71" s="267"/>
      <c r="BI71" s="267"/>
      <c r="BJ71" s="267"/>
      <c r="BK71" s="267"/>
      <c r="BL71" s="267"/>
      <c r="BM71" s="267"/>
      <c r="BN71" s="267"/>
      <c r="BO71" s="267"/>
      <c r="BP71" s="267"/>
      <c r="BQ71" s="267"/>
      <c r="BR71" s="267"/>
      <c r="BS71" s="267"/>
      <c r="BT71" s="267"/>
      <c r="BU71" s="267"/>
      <c r="BV71" s="267"/>
      <c r="BW71" s="267"/>
      <c r="BX71" s="267"/>
      <c r="BY71" s="267"/>
      <c r="BZ71" s="267"/>
      <c r="CA71" s="267"/>
      <c r="CB71" s="267"/>
      <c r="CC71" s="267"/>
      <c r="CD71" s="267"/>
      <c r="CE71" s="267"/>
      <c r="CF71" s="267"/>
      <c r="CG71" s="267"/>
      <c r="CH71" s="267"/>
      <c r="CI71" s="267"/>
      <c r="CJ71" s="267"/>
      <c r="CK71" s="267"/>
      <c r="CL71" s="267"/>
      <c r="CM71" s="267"/>
      <c r="CN71" s="267"/>
      <c r="CO71" s="267"/>
      <c r="CP71" s="267"/>
      <c r="CQ71" s="267"/>
      <c r="CR71" s="267"/>
      <c r="CS71" s="267"/>
      <c r="CT71" s="267"/>
      <c r="CU71" s="267"/>
      <c r="CV71" s="267"/>
      <c r="CW71" s="267"/>
      <c r="CX71" s="267"/>
      <c r="CY71" s="267"/>
      <c r="CZ71" s="267"/>
      <c r="DA71" s="267"/>
      <c r="DB71" s="267"/>
      <c r="DC71" s="267"/>
      <c r="DD71" s="267"/>
      <c r="DE71" s="267"/>
      <c r="DF71" s="267"/>
      <c r="DG71" s="267"/>
      <c r="DH71" s="267"/>
      <c r="DI71" s="267"/>
      <c r="DJ71" s="267"/>
      <c r="DK71" s="267"/>
      <c r="DL71" s="267"/>
      <c r="DM71" s="267"/>
      <c r="DN71" s="267"/>
      <c r="DO71" s="267"/>
      <c r="DP71" s="267"/>
      <c r="DQ71" s="267"/>
      <c r="DR71" s="267"/>
      <c r="DS71" s="267"/>
      <c r="DT71" s="267"/>
      <c r="DU71" s="267"/>
      <c r="DV71" s="267"/>
      <c r="DW71" s="267"/>
      <c r="DX71" s="267"/>
      <c r="DY71" s="267"/>
      <c r="DZ71" s="267"/>
      <c r="EA71" s="267"/>
      <c r="EB71" s="267"/>
      <c r="EC71" s="267"/>
      <c r="ED71" s="267"/>
      <c r="EE71" s="267"/>
      <c r="EF71" s="267"/>
      <c r="EG71" s="267"/>
      <c r="EH71" s="267"/>
      <c r="EI71" s="267"/>
      <c r="EJ71" s="267"/>
      <c r="EK71" s="267"/>
      <c r="EL71" s="267"/>
      <c r="EM71" s="267"/>
      <c r="EN71" s="267"/>
      <c r="EO71" s="267"/>
      <c r="EP71" s="267"/>
      <c r="EQ71" s="267"/>
      <c r="ER71" s="267"/>
      <c r="ES71" s="267"/>
      <c r="ET71" s="267"/>
      <c r="EU71" s="267"/>
      <c r="EV71" s="267"/>
      <c r="EW71" s="267"/>
      <c r="EX71" s="267"/>
      <c r="EY71" s="267"/>
      <c r="EZ71" s="267"/>
      <c r="FA71" s="267"/>
      <c r="FB71" s="267"/>
      <c r="FC71" s="267"/>
      <c r="FD71" s="267"/>
      <c r="FE71" s="267"/>
      <c r="FF71" s="267"/>
      <c r="FG71" s="267"/>
      <c r="FH71" s="267"/>
      <c r="FI71" s="267"/>
      <c r="FJ71" s="267"/>
      <c r="FK71" s="267"/>
      <c r="FL71" s="267"/>
      <c r="FM71" s="267"/>
      <c r="FN71" s="267"/>
      <c r="FO71" s="267"/>
      <c r="FP71" s="267"/>
      <c r="FQ71" s="267"/>
      <c r="FR71" s="267"/>
      <c r="FS71" s="267"/>
      <c r="FT71" s="267"/>
      <c r="FU71" s="267"/>
      <c r="FV71" s="267"/>
      <c r="FW71" s="267"/>
      <c r="FX71" s="267"/>
      <c r="FY71" s="267"/>
      <c r="FZ71" s="267"/>
      <c r="GA71" s="267"/>
      <c r="GB71" s="267"/>
      <c r="GC71" s="267"/>
      <c r="GD71" s="267"/>
      <c r="GE71" s="267"/>
      <c r="GF71" s="267"/>
      <c r="GG71" s="267"/>
      <c r="GH71" s="267"/>
      <c r="GI71" s="267"/>
      <c r="GJ71" s="267"/>
      <c r="GK71" s="267"/>
      <c r="GL71" s="267"/>
      <c r="GM71" s="267"/>
      <c r="GN71" s="267"/>
      <c r="GO71" s="267"/>
      <c r="GP71" s="267"/>
      <c r="GQ71" s="267"/>
      <c r="GR71" s="267"/>
      <c r="GS71" s="267"/>
      <c r="GT71" s="267"/>
      <c r="GU71" s="267"/>
      <c r="GV71" s="267"/>
      <c r="GW71" s="267"/>
      <c r="GX71" s="267"/>
      <c r="GY71" s="267"/>
      <c r="GZ71" s="267"/>
      <c r="HA71" s="267"/>
      <c r="HB71" s="267"/>
      <c r="HC71" s="267"/>
      <c r="HD71" s="267"/>
      <c r="HE71" s="267"/>
      <c r="HF71" s="267"/>
      <c r="HG71" s="267"/>
      <c r="HH71" s="267"/>
      <c r="HI71" s="267"/>
      <c r="HJ71" s="267"/>
      <c r="HK71" s="267"/>
      <c r="HL71" s="267"/>
      <c r="HM71" s="267"/>
      <c r="HN71" s="267"/>
      <c r="HO71" s="267"/>
      <c r="HP71" s="267"/>
      <c r="HQ71" s="267"/>
      <c r="HR71" s="267"/>
      <c r="HS71" s="267"/>
      <c r="HT71" s="267"/>
      <c r="HU71" s="267"/>
      <c r="HV71" s="267"/>
      <c r="HW71" s="267"/>
      <c r="HX71" s="267"/>
      <c r="HY71" s="267"/>
      <c r="HZ71" s="267"/>
      <c r="IA71" s="267"/>
      <c r="IB71" s="267"/>
      <c r="IC71" s="267"/>
      <c r="ID71" s="267"/>
      <c r="IE71" s="267"/>
      <c r="IF71" s="267"/>
      <c r="IG71" s="267"/>
      <c r="IH71" s="267"/>
      <c r="II71" s="267"/>
      <c r="IJ71" s="267"/>
      <c r="IK71" s="267"/>
      <c r="IL71" s="267"/>
      <c r="IM71" s="267"/>
      <c r="IN71" s="267"/>
      <c r="IO71" s="267"/>
      <c r="IP71" s="267"/>
      <c r="IQ71" s="267"/>
      <c r="IR71" s="267"/>
      <c r="IS71" s="267"/>
      <c r="IT71" s="267"/>
      <c r="IU71" s="267"/>
      <c r="IV71" s="267"/>
      <c r="IW71" s="267"/>
      <c r="IX71" s="267"/>
      <c r="IY71" s="267"/>
      <c r="IZ71" s="267"/>
      <c r="JA71" s="267"/>
      <c r="JB71" s="267"/>
      <c r="JC71" s="267"/>
      <c r="JD71" s="267"/>
      <c r="JE71" s="267"/>
      <c r="JF71" s="267"/>
      <c r="JG71" s="267"/>
      <c r="JH71" s="267"/>
      <c r="JI71" s="267"/>
      <c r="JJ71" s="267"/>
      <c r="JK71" s="267"/>
      <c r="JL71" s="267"/>
      <c r="JM71" s="267"/>
      <c r="JN71" s="267"/>
      <c r="JO71" s="267"/>
      <c r="JP71" s="267"/>
      <c r="JQ71" s="267"/>
      <c r="JR71" s="267"/>
      <c r="JS71" s="267"/>
      <c r="JT71" s="267"/>
      <c r="JU71" s="267"/>
      <c r="JV71" s="267"/>
      <c r="JW71" s="267"/>
      <c r="JX71" s="267"/>
      <c r="JY71" s="267"/>
      <c r="JZ71" s="267"/>
      <c r="KA71" s="267"/>
      <c r="KB71" s="267"/>
      <c r="KC71" s="267"/>
      <c r="KD71" s="267"/>
      <c r="KE71" s="267"/>
      <c r="KF71" s="267"/>
      <c r="KG71" s="267"/>
      <c r="KH71" s="267"/>
      <c r="KI71" s="267"/>
      <c r="KJ71" s="267"/>
      <c r="KK71" s="267"/>
      <c r="KL71" s="267"/>
      <c r="KM71" s="267"/>
      <c r="KN71" s="267"/>
      <c r="KO71" s="267"/>
      <c r="KP71" s="267"/>
      <c r="KQ71" s="267"/>
      <c r="KR71" s="267"/>
      <c r="KS71" s="267"/>
      <c r="KT71" s="267"/>
      <c r="KU71" s="267"/>
      <c r="KV71" s="267"/>
      <c r="KW71" s="267"/>
      <c r="KX71" s="267"/>
      <c r="KY71" s="267"/>
      <c r="KZ71" s="267"/>
      <c r="LA71" s="267"/>
      <c r="LB71" s="267"/>
      <c r="LC71" s="267"/>
      <c r="LD71" s="267"/>
      <c r="LE71" s="267"/>
      <c r="LF71" s="267"/>
      <c r="LG71" s="267"/>
      <c r="LH71" s="267"/>
      <c r="LI71" s="267"/>
      <c r="LJ71" s="267"/>
      <c r="LK71" s="267"/>
      <c r="LL71" s="267"/>
      <c r="LM71" s="267"/>
      <c r="LN71" s="267"/>
      <c r="LO71" s="267"/>
      <c r="LP71" s="267"/>
      <c r="LQ71" s="267"/>
      <c r="LR71" s="267"/>
      <c r="LS71" s="267"/>
      <c r="LT71" s="267"/>
      <c r="LU71" s="267"/>
      <c r="LV71" s="267"/>
      <c r="LW71" s="267"/>
      <c r="LX71" s="267"/>
      <c r="LY71" s="267"/>
      <c r="LZ71" s="267"/>
      <c r="MA71" s="267"/>
      <c r="MB71" s="267"/>
      <c r="MC71" s="267"/>
      <c r="MD71" s="267"/>
      <c r="ME71" s="267"/>
      <c r="MF71" s="267"/>
      <c r="MG71" s="267"/>
      <c r="MH71" s="267"/>
      <c r="MI71" s="267"/>
      <c r="MJ71" s="267"/>
      <c r="MK71" s="267"/>
      <c r="ML71" s="267"/>
      <c r="MM71" s="267"/>
      <c r="MN71" s="267"/>
      <c r="MO71" s="267"/>
      <c r="MP71" s="267"/>
      <c r="MQ71" s="267"/>
      <c r="MR71" s="267"/>
      <c r="MS71" s="267"/>
      <c r="MT71" s="267"/>
      <c r="MU71" s="267"/>
      <c r="MV71" s="267"/>
      <c r="MW71" s="267"/>
      <c r="MX71" s="267"/>
      <c r="MY71" s="267"/>
      <c r="MZ71" s="267"/>
      <c r="NA71" s="267"/>
      <c r="NB71" s="267"/>
      <c r="NC71" s="267"/>
      <c r="ND71" s="267"/>
      <c r="NE71" s="267"/>
      <c r="NF71" s="267"/>
      <c r="NG71" s="267"/>
      <c r="NH71" s="267"/>
      <c r="NI71" s="267"/>
      <c r="NJ71" s="267"/>
      <c r="NK71" s="267"/>
      <c r="NL71" s="267"/>
      <c r="NM71" s="267"/>
      <c r="NN71" s="267"/>
      <c r="NO71" s="267"/>
      <c r="NP71" s="267"/>
      <c r="NQ71" s="267"/>
      <c r="NR71" s="267"/>
      <c r="NS71" s="267"/>
      <c r="NT71" s="267"/>
      <c r="NU71" s="267"/>
      <c r="NV71" s="267"/>
      <c r="NW71" s="267"/>
      <c r="NX71" s="267"/>
      <c r="NY71" s="267"/>
      <c r="NZ71" s="267"/>
      <c r="OA71" s="267"/>
      <c r="OB71" s="267"/>
      <c r="OC71" s="267"/>
      <c r="OD71" s="267"/>
      <c r="OE71" s="267"/>
      <c r="OF71" s="267"/>
      <c r="OG71" s="267"/>
      <c r="OH71" s="267"/>
      <c r="OI71" s="267"/>
      <c r="OJ71" s="267"/>
      <c r="OK71" s="267"/>
      <c r="OL71" s="267"/>
      <c r="OM71" s="267"/>
      <c r="ON71" s="267"/>
      <c r="OO71" s="267"/>
      <c r="OP71" s="267"/>
      <c r="OQ71" s="267"/>
      <c r="OR71" s="267"/>
      <c r="OS71" s="267"/>
      <c r="OT71" s="267"/>
      <c r="OU71" s="267"/>
      <c r="OV71" s="267"/>
      <c r="OW71" s="267"/>
      <c r="OX71" s="267"/>
      <c r="OY71" s="267"/>
      <c r="OZ71" s="267"/>
      <c r="PA71" s="267"/>
      <c r="PB71" s="267"/>
      <c r="PC71" s="267"/>
      <c r="PD71" s="267"/>
      <c r="PE71" s="267"/>
      <c r="PF71" s="267"/>
      <c r="PG71" s="267"/>
      <c r="PH71" s="267"/>
      <c r="PI71" s="267"/>
      <c r="PJ71" s="267"/>
      <c r="PK71" s="267"/>
      <c r="PL71" s="267"/>
      <c r="PM71" s="267"/>
      <c r="PN71" s="267"/>
      <c r="PO71" s="267"/>
      <c r="PP71" s="267"/>
      <c r="PQ71" s="267"/>
      <c r="PR71" s="267"/>
      <c r="PS71" s="267"/>
      <c r="PT71" s="267"/>
      <c r="PU71" s="267"/>
      <c r="PV71" s="267"/>
      <c r="PW71" s="267"/>
      <c r="PX71" s="267"/>
      <c r="PY71" s="267"/>
      <c r="PZ71" s="267"/>
      <c r="QA71" s="267"/>
      <c r="QB71" s="267"/>
      <c r="QC71" s="267"/>
      <c r="QD71" s="267"/>
      <c r="QE71" s="267"/>
      <c r="QF71" s="267"/>
      <c r="QG71" s="267"/>
      <c r="QH71" s="267"/>
      <c r="QI71" s="267"/>
      <c r="QJ71" s="267"/>
      <c r="QK71" s="267"/>
      <c r="QL71" s="267"/>
      <c r="QM71" s="267"/>
      <c r="QN71" s="267"/>
      <c r="QO71" s="267"/>
      <c r="QP71" s="267"/>
      <c r="QQ71" s="267"/>
      <c r="QR71" s="267"/>
      <c r="QS71" s="267"/>
      <c r="QT71" s="267"/>
      <c r="QU71" s="267"/>
      <c r="QV71" s="267"/>
      <c r="QW71" s="267"/>
      <c r="QX71" s="267"/>
      <c r="QY71" s="267"/>
      <c r="QZ71" s="267"/>
      <c r="RA71" s="267"/>
      <c r="RB71" s="267"/>
      <c r="RC71" s="267"/>
      <c r="RD71" s="267"/>
      <c r="RE71" s="267"/>
    </row>
    <row r="72" spans="1:473" s="268" customFormat="1">
      <c r="A72" s="275"/>
      <c r="B72" s="269" t="s">
        <v>340</v>
      </c>
      <c r="C72" s="269"/>
      <c r="D72" s="547" t="s">
        <v>336</v>
      </c>
      <c r="E72" s="521"/>
      <c r="F72" s="521" t="s">
        <v>338</v>
      </c>
      <c r="G72" s="521"/>
      <c r="H72" s="548"/>
      <c r="I72" s="548"/>
      <c r="J72" s="548"/>
      <c r="K72" s="548"/>
      <c r="L72" s="548"/>
      <c r="M72" s="267"/>
      <c r="N72" s="267"/>
      <c r="O72" s="267"/>
      <c r="P72" s="267"/>
      <c r="Q72" s="267"/>
      <c r="R72" s="267"/>
      <c r="S72" s="267"/>
      <c r="T72" s="267"/>
      <c r="U72" s="267"/>
      <c r="V72" s="267"/>
      <c r="W72" s="267"/>
      <c r="X72" s="267"/>
      <c r="Y72" s="267"/>
      <c r="Z72" s="267"/>
      <c r="AA72" s="267"/>
      <c r="AB72" s="267"/>
      <c r="AC72" s="267"/>
      <c r="AD72" s="267"/>
      <c r="AE72" s="267"/>
      <c r="AF72" s="267"/>
      <c r="AG72" s="267"/>
      <c r="AH72" s="267"/>
      <c r="AI72" s="267"/>
      <c r="AJ72" s="267"/>
      <c r="AK72" s="267"/>
      <c r="AL72" s="267"/>
      <c r="AM72" s="267"/>
      <c r="AN72" s="267"/>
      <c r="AO72" s="267"/>
      <c r="AP72" s="267"/>
      <c r="AQ72" s="267"/>
      <c r="AR72" s="267"/>
      <c r="AS72" s="267"/>
      <c r="AT72" s="267"/>
      <c r="AU72" s="267"/>
      <c r="AV72" s="267"/>
      <c r="AW72" s="267"/>
      <c r="AX72" s="267"/>
      <c r="AY72" s="267"/>
      <c r="AZ72" s="267"/>
      <c r="BA72" s="267"/>
      <c r="BB72" s="267"/>
      <c r="BC72" s="267"/>
      <c r="BD72" s="267"/>
      <c r="BE72" s="267"/>
      <c r="BF72" s="267"/>
      <c r="BG72" s="267"/>
      <c r="BH72" s="267"/>
      <c r="BI72" s="267"/>
      <c r="BJ72" s="267"/>
      <c r="BK72" s="267"/>
      <c r="BL72" s="267"/>
      <c r="BM72" s="267"/>
      <c r="BN72" s="267"/>
      <c r="BO72" s="267"/>
      <c r="BP72" s="267"/>
      <c r="BQ72" s="267"/>
      <c r="BR72" s="267"/>
      <c r="BS72" s="267"/>
      <c r="BT72" s="267"/>
      <c r="BU72" s="267"/>
      <c r="BV72" s="267"/>
      <c r="BW72" s="267"/>
      <c r="BX72" s="267"/>
      <c r="BY72" s="267"/>
      <c r="BZ72" s="267"/>
      <c r="CA72" s="267"/>
      <c r="CB72" s="267"/>
      <c r="CC72" s="267"/>
      <c r="CD72" s="267"/>
      <c r="CE72" s="267"/>
      <c r="CF72" s="267"/>
      <c r="CG72" s="267"/>
      <c r="CH72" s="267"/>
      <c r="CI72" s="267"/>
      <c r="CJ72" s="267"/>
      <c r="CK72" s="267"/>
      <c r="CL72" s="267"/>
      <c r="CM72" s="267"/>
      <c r="CN72" s="267"/>
      <c r="CO72" s="267"/>
      <c r="CP72" s="267"/>
      <c r="CQ72" s="267"/>
      <c r="CR72" s="267"/>
      <c r="CS72" s="267"/>
      <c r="CT72" s="267"/>
      <c r="CU72" s="267"/>
      <c r="CV72" s="267"/>
      <c r="CW72" s="267"/>
      <c r="CX72" s="267"/>
      <c r="CY72" s="267"/>
      <c r="CZ72" s="267"/>
      <c r="DA72" s="267"/>
      <c r="DB72" s="267"/>
      <c r="DC72" s="267"/>
      <c r="DD72" s="267"/>
      <c r="DE72" s="267"/>
      <c r="DF72" s="267"/>
      <c r="DG72" s="267"/>
      <c r="DH72" s="267"/>
      <c r="DI72" s="267"/>
      <c r="DJ72" s="267"/>
      <c r="DK72" s="267"/>
      <c r="DL72" s="267"/>
      <c r="DM72" s="267"/>
      <c r="DN72" s="267"/>
      <c r="DO72" s="267"/>
      <c r="DP72" s="267"/>
      <c r="DQ72" s="267"/>
      <c r="DR72" s="267"/>
      <c r="DS72" s="267"/>
      <c r="DT72" s="267"/>
      <c r="DU72" s="267"/>
      <c r="DV72" s="267"/>
      <c r="DW72" s="267"/>
      <c r="DX72" s="267"/>
      <c r="DY72" s="267"/>
      <c r="DZ72" s="267"/>
      <c r="EA72" s="267"/>
      <c r="EB72" s="267"/>
      <c r="EC72" s="267"/>
      <c r="ED72" s="267"/>
      <c r="EE72" s="267"/>
      <c r="EF72" s="267"/>
      <c r="EG72" s="267"/>
      <c r="EH72" s="267"/>
      <c r="EI72" s="267"/>
      <c r="EJ72" s="267"/>
      <c r="EK72" s="267"/>
      <c r="EL72" s="267"/>
      <c r="EM72" s="267"/>
      <c r="EN72" s="267"/>
      <c r="EO72" s="267"/>
      <c r="EP72" s="267"/>
      <c r="EQ72" s="267"/>
      <c r="ER72" s="267"/>
      <c r="ES72" s="267"/>
      <c r="ET72" s="267"/>
      <c r="EU72" s="267"/>
      <c r="EV72" s="267"/>
      <c r="EW72" s="267"/>
      <c r="EX72" s="267"/>
      <c r="EY72" s="267"/>
      <c r="EZ72" s="267"/>
      <c r="FA72" s="267"/>
      <c r="FB72" s="267"/>
      <c r="FC72" s="267"/>
      <c r="FD72" s="267"/>
      <c r="FE72" s="267"/>
      <c r="FF72" s="267"/>
      <c r="FG72" s="267"/>
      <c r="FH72" s="267"/>
      <c r="FI72" s="267"/>
      <c r="FJ72" s="267"/>
      <c r="FK72" s="267"/>
      <c r="FL72" s="267"/>
      <c r="FM72" s="267"/>
      <c r="FN72" s="267"/>
      <c r="FO72" s="267"/>
      <c r="FP72" s="267"/>
      <c r="FQ72" s="267"/>
      <c r="FR72" s="267"/>
      <c r="FS72" s="267"/>
      <c r="FT72" s="267"/>
      <c r="FU72" s="267"/>
      <c r="FV72" s="267"/>
      <c r="FW72" s="267"/>
      <c r="FX72" s="267"/>
      <c r="FY72" s="267"/>
      <c r="FZ72" s="267"/>
      <c r="GA72" s="267"/>
      <c r="GB72" s="267"/>
      <c r="GC72" s="267"/>
      <c r="GD72" s="267"/>
      <c r="GE72" s="267"/>
      <c r="GF72" s="267"/>
      <c r="GG72" s="267"/>
      <c r="GH72" s="267"/>
      <c r="GI72" s="267"/>
      <c r="GJ72" s="267"/>
      <c r="GK72" s="267"/>
      <c r="GL72" s="267"/>
      <c r="GM72" s="267"/>
      <c r="GN72" s="267"/>
      <c r="GO72" s="267"/>
      <c r="GP72" s="267"/>
      <c r="GQ72" s="267"/>
      <c r="GR72" s="267"/>
      <c r="GS72" s="267"/>
      <c r="GT72" s="267"/>
      <c r="GU72" s="267"/>
      <c r="GV72" s="267"/>
      <c r="GW72" s="267"/>
      <c r="GX72" s="267"/>
      <c r="GY72" s="267"/>
      <c r="GZ72" s="267"/>
      <c r="HA72" s="267"/>
      <c r="HB72" s="267"/>
      <c r="HC72" s="267"/>
      <c r="HD72" s="267"/>
      <c r="HE72" s="267"/>
      <c r="HF72" s="267"/>
      <c r="HG72" s="267"/>
      <c r="HH72" s="267"/>
      <c r="HI72" s="267"/>
      <c r="HJ72" s="267"/>
      <c r="HK72" s="267"/>
      <c r="HL72" s="267"/>
      <c r="HM72" s="267"/>
      <c r="HN72" s="267"/>
      <c r="HO72" s="267"/>
      <c r="HP72" s="267"/>
      <c r="HQ72" s="267"/>
      <c r="HR72" s="267"/>
      <c r="HS72" s="267"/>
      <c r="HT72" s="267"/>
      <c r="HU72" s="267"/>
      <c r="HV72" s="267"/>
      <c r="HW72" s="267"/>
      <c r="HX72" s="267"/>
      <c r="HY72" s="267"/>
      <c r="HZ72" s="267"/>
      <c r="IA72" s="267"/>
      <c r="IB72" s="267"/>
      <c r="IC72" s="267"/>
      <c r="ID72" s="267"/>
      <c r="IE72" s="267"/>
      <c r="IF72" s="267"/>
      <c r="IG72" s="267"/>
      <c r="IH72" s="267"/>
      <c r="II72" s="267"/>
      <c r="IJ72" s="267"/>
      <c r="IK72" s="267"/>
      <c r="IL72" s="267"/>
      <c r="IM72" s="267"/>
      <c r="IN72" s="267"/>
      <c r="IO72" s="267"/>
      <c r="IP72" s="267"/>
      <c r="IQ72" s="267"/>
      <c r="IR72" s="267"/>
      <c r="IS72" s="267"/>
      <c r="IT72" s="267"/>
      <c r="IU72" s="267"/>
      <c r="IV72" s="267"/>
      <c r="IW72" s="267"/>
      <c r="IX72" s="267"/>
      <c r="IY72" s="267"/>
      <c r="IZ72" s="267"/>
      <c r="JA72" s="267"/>
      <c r="JB72" s="267"/>
      <c r="JC72" s="267"/>
      <c r="JD72" s="267"/>
      <c r="JE72" s="267"/>
      <c r="JF72" s="267"/>
      <c r="JG72" s="267"/>
      <c r="JH72" s="267"/>
      <c r="JI72" s="267"/>
      <c r="JJ72" s="267"/>
      <c r="JK72" s="267"/>
      <c r="JL72" s="267"/>
      <c r="JM72" s="267"/>
      <c r="JN72" s="267"/>
      <c r="JO72" s="267"/>
      <c r="JP72" s="267"/>
      <c r="JQ72" s="267"/>
      <c r="JR72" s="267"/>
      <c r="JS72" s="267"/>
      <c r="JT72" s="267"/>
      <c r="JU72" s="267"/>
      <c r="JV72" s="267"/>
      <c r="JW72" s="267"/>
      <c r="JX72" s="267"/>
      <c r="JY72" s="267"/>
      <c r="JZ72" s="267"/>
      <c r="KA72" s="267"/>
      <c r="KB72" s="267"/>
      <c r="KC72" s="267"/>
      <c r="KD72" s="267"/>
      <c r="KE72" s="267"/>
      <c r="KF72" s="267"/>
      <c r="KG72" s="267"/>
      <c r="KH72" s="267"/>
      <c r="KI72" s="267"/>
      <c r="KJ72" s="267"/>
      <c r="KK72" s="267"/>
      <c r="KL72" s="267"/>
      <c r="KM72" s="267"/>
      <c r="KN72" s="267"/>
      <c r="KO72" s="267"/>
      <c r="KP72" s="267"/>
      <c r="KQ72" s="267"/>
      <c r="KR72" s="267"/>
      <c r="KS72" s="267"/>
      <c r="KT72" s="267"/>
      <c r="KU72" s="267"/>
      <c r="KV72" s="267"/>
      <c r="KW72" s="267"/>
      <c r="KX72" s="267"/>
      <c r="KY72" s="267"/>
      <c r="KZ72" s="267"/>
      <c r="LA72" s="267"/>
      <c r="LB72" s="267"/>
      <c r="LC72" s="267"/>
      <c r="LD72" s="267"/>
      <c r="LE72" s="267"/>
      <c r="LF72" s="267"/>
      <c r="LG72" s="267"/>
      <c r="LH72" s="267"/>
      <c r="LI72" s="267"/>
      <c r="LJ72" s="267"/>
      <c r="LK72" s="267"/>
      <c r="LL72" s="267"/>
      <c r="LM72" s="267"/>
      <c r="LN72" s="267"/>
      <c r="LO72" s="267"/>
      <c r="LP72" s="267"/>
      <c r="LQ72" s="267"/>
      <c r="LR72" s="267"/>
      <c r="LS72" s="267"/>
      <c r="LT72" s="267"/>
      <c r="LU72" s="267"/>
      <c r="LV72" s="267"/>
      <c r="LW72" s="267"/>
      <c r="LX72" s="267"/>
      <c r="LY72" s="267"/>
      <c r="LZ72" s="267"/>
      <c r="MA72" s="267"/>
      <c r="MB72" s="267"/>
      <c r="MC72" s="267"/>
      <c r="MD72" s="267"/>
      <c r="ME72" s="267"/>
      <c r="MF72" s="267"/>
      <c r="MG72" s="267"/>
      <c r="MH72" s="267"/>
      <c r="MI72" s="267"/>
      <c r="MJ72" s="267"/>
      <c r="MK72" s="267"/>
      <c r="ML72" s="267"/>
      <c r="MM72" s="267"/>
      <c r="MN72" s="267"/>
      <c r="MO72" s="267"/>
      <c r="MP72" s="267"/>
      <c r="MQ72" s="267"/>
      <c r="MR72" s="267"/>
      <c r="MS72" s="267"/>
      <c r="MT72" s="267"/>
      <c r="MU72" s="267"/>
      <c r="MV72" s="267"/>
      <c r="MW72" s="267"/>
      <c r="MX72" s="267"/>
      <c r="MY72" s="267"/>
      <c r="MZ72" s="267"/>
      <c r="NA72" s="267"/>
      <c r="NB72" s="267"/>
      <c r="NC72" s="267"/>
      <c r="ND72" s="267"/>
      <c r="NE72" s="267"/>
      <c r="NF72" s="267"/>
      <c r="NG72" s="267"/>
      <c r="NH72" s="267"/>
      <c r="NI72" s="267"/>
      <c r="NJ72" s="267"/>
      <c r="NK72" s="267"/>
      <c r="NL72" s="267"/>
      <c r="NM72" s="267"/>
      <c r="NN72" s="267"/>
      <c r="NO72" s="267"/>
      <c r="NP72" s="267"/>
      <c r="NQ72" s="267"/>
      <c r="NR72" s="267"/>
      <c r="NS72" s="267"/>
      <c r="NT72" s="267"/>
      <c r="NU72" s="267"/>
      <c r="NV72" s="267"/>
      <c r="NW72" s="267"/>
      <c r="NX72" s="267"/>
      <c r="NY72" s="267"/>
      <c r="NZ72" s="267"/>
      <c r="OA72" s="267"/>
      <c r="OB72" s="267"/>
      <c r="OC72" s="267"/>
      <c r="OD72" s="267"/>
      <c r="OE72" s="267"/>
      <c r="OF72" s="267"/>
      <c r="OG72" s="267"/>
      <c r="OH72" s="267"/>
      <c r="OI72" s="267"/>
      <c r="OJ72" s="267"/>
      <c r="OK72" s="267"/>
      <c r="OL72" s="267"/>
      <c r="OM72" s="267"/>
      <c r="ON72" s="267"/>
      <c r="OO72" s="267"/>
      <c r="OP72" s="267"/>
      <c r="OQ72" s="267"/>
      <c r="OR72" s="267"/>
      <c r="OS72" s="267"/>
      <c r="OT72" s="267"/>
      <c r="OU72" s="267"/>
      <c r="OV72" s="267"/>
      <c r="OW72" s="267"/>
      <c r="OX72" s="267"/>
      <c r="OY72" s="267"/>
      <c r="OZ72" s="267"/>
      <c r="PA72" s="267"/>
      <c r="PB72" s="267"/>
      <c r="PC72" s="267"/>
      <c r="PD72" s="267"/>
      <c r="PE72" s="267"/>
      <c r="PF72" s="267"/>
      <c r="PG72" s="267"/>
      <c r="PH72" s="267"/>
      <c r="PI72" s="267"/>
      <c r="PJ72" s="267"/>
      <c r="PK72" s="267"/>
      <c r="PL72" s="267"/>
      <c r="PM72" s="267"/>
      <c r="PN72" s="267"/>
      <c r="PO72" s="267"/>
      <c r="PP72" s="267"/>
      <c r="PQ72" s="267"/>
      <c r="PR72" s="267"/>
      <c r="PS72" s="267"/>
      <c r="PT72" s="267"/>
      <c r="PU72" s="267"/>
      <c r="PV72" s="267"/>
      <c r="PW72" s="267"/>
      <c r="PX72" s="267"/>
      <c r="PY72" s="267"/>
      <c r="PZ72" s="267"/>
      <c r="QA72" s="267"/>
      <c r="QB72" s="267"/>
      <c r="QC72" s="267"/>
      <c r="QD72" s="267"/>
      <c r="QE72" s="267"/>
      <c r="QF72" s="267"/>
      <c r="QG72" s="267"/>
      <c r="QH72" s="267"/>
      <c r="QI72" s="267"/>
      <c r="QJ72" s="267"/>
      <c r="QK72" s="267"/>
      <c r="QL72" s="267"/>
      <c r="QM72" s="267"/>
      <c r="QN72" s="267"/>
      <c r="QO72" s="267"/>
      <c r="QP72" s="267"/>
      <c r="QQ72" s="267"/>
      <c r="QR72" s="267"/>
      <c r="QS72" s="267"/>
      <c r="QT72" s="267"/>
      <c r="QU72" s="267"/>
      <c r="QV72" s="267"/>
      <c r="QW72" s="267"/>
      <c r="QX72" s="267"/>
      <c r="QY72" s="267"/>
      <c r="QZ72" s="267"/>
      <c r="RA72" s="267"/>
      <c r="RB72" s="267"/>
      <c r="RC72" s="267"/>
      <c r="RD72" s="267"/>
      <c r="RE72" s="267"/>
    </row>
    <row r="73" spans="1:473" s="268" customFormat="1">
      <c r="A73" s="276"/>
      <c r="B73" s="277"/>
      <c r="C73" s="269"/>
      <c r="D73" s="278" t="s">
        <v>341</v>
      </c>
      <c r="E73" s="279" t="s">
        <v>342</v>
      </c>
      <c r="F73" s="279" t="s">
        <v>341</v>
      </c>
      <c r="G73" s="279" t="s">
        <v>342</v>
      </c>
      <c r="H73" s="553"/>
      <c r="I73" s="554"/>
      <c r="J73" s="554"/>
      <c r="K73" s="554"/>
      <c r="L73" s="555"/>
      <c r="M73" s="267"/>
      <c r="N73" s="267"/>
      <c r="O73" s="267"/>
      <c r="P73" s="267"/>
      <c r="Q73" s="267"/>
      <c r="R73" s="267"/>
      <c r="S73" s="267"/>
      <c r="T73" s="267"/>
      <c r="U73" s="267"/>
      <c r="V73" s="267"/>
      <c r="W73" s="267"/>
      <c r="X73" s="267"/>
      <c r="Y73" s="267"/>
      <c r="Z73" s="267"/>
      <c r="AA73" s="267"/>
      <c r="AB73" s="267"/>
      <c r="AC73" s="267"/>
      <c r="AD73" s="267"/>
      <c r="AE73" s="267"/>
      <c r="AF73" s="267"/>
      <c r="AG73" s="267"/>
      <c r="AH73" s="267"/>
      <c r="AI73" s="267"/>
      <c r="AJ73" s="267"/>
      <c r="AK73" s="267"/>
      <c r="AL73" s="267"/>
      <c r="AM73" s="267"/>
      <c r="AN73" s="267"/>
      <c r="AO73" s="267"/>
      <c r="AP73" s="267"/>
      <c r="AQ73" s="267"/>
      <c r="AR73" s="267"/>
      <c r="AS73" s="267"/>
      <c r="AT73" s="267"/>
      <c r="AU73" s="267"/>
      <c r="AV73" s="267"/>
      <c r="AW73" s="267"/>
      <c r="AX73" s="267"/>
      <c r="AY73" s="267"/>
      <c r="AZ73" s="267"/>
      <c r="BA73" s="267"/>
      <c r="BB73" s="267"/>
      <c r="BC73" s="267"/>
      <c r="BD73" s="267"/>
      <c r="BE73" s="267"/>
      <c r="BF73" s="267"/>
      <c r="BG73" s="267"/>
      <c r="BH73" s="267"/>
      <c r="BI73" s="267"/>
      <c r="BJ73" s="267"/>
      <c r="BK73" s="267"/>
      <c r="BL73" s="267"/>
      <c r="BM73" s="267"/>
      <c r="BN73" s="267"/>
      <c r="BO73" s="267"/>
      <c r="BP73" s="267"/>
      <c r="BQ73" s="267"/>
      <c r="BR73" s="267"/>
      <c r="BS73" s="267"/>
      <c r="BT73" s="267"/>
      <c r="BU73" s="267"/>
      <c r="BV73" s="267"/>
      <c r="BW73" s="267"/>
      <c r="BX73" s="267"/>
      <c r="BY73" s="267"/>
      <c r="BZ73" s="267"/>
      <c r="CA73" s="267"/>
      <c r="CB73" s="267"/>
      <c r="CC73" s="267"/>
      <c r="CD73" s="267"/>
      <c r="CE73" s="267"/>
      <c r="CF73" s="267"/>
      <c r="CG73" s="267"/>
      <c r="CH73" s="267"/>
      <c r="CI73" s="267"/>
      <c r="CJ73" s="267"/>
      <c r="CK73" s="267"/>
      <c r="CL73" s="267"/>
      <c r="CM73" s="267"/>
      <c r="CN73" s="267"/>
      <c r="CO73" s="267"/>
      <c r="CP73" s="267"/>
      <c r="CQ73" s="267"/>
      <c r="CR73" s="267"/>
      <c r="CS73" s="267"/>
      <c r="CT73" s="267"/>
      <c r="CU73" s="267"/>
      <c r="CV73" s="267"/>
      <c r="CW73" s="267"/>
      <c r="CX73" s="267"/>
      <c r="CY73" s="267"/>
      <c r="CZ73" s="267"/>
      <c r="DA73" s="267"/>
      <c r="DB73" s="267"/>
      <c r="DC73" s="267"/>
      <c r="DD73" s="267"/>
      <c r="DE73" s="267"/>
      <c r="DF73" s="267"/>
      <c r="DG73" s="267"/>
      <c r="DH73" s="267"/>
      <c r="DI73" s="267"/>
      <c r="DJ73" s="267"/>
      <c r="DK73" s="267"/>
      <c r="DL73" s="267"/>
      <c r="DM73" s="267"/>
      <c r="DN73" s="267"/>
      <c r="DO73" s="267"/>
      <c r="DP73" s="267"/>
      <c r="DQ73" s="267"/>
      <c r="DR73" s="267"/>
      <c r="DS73" s="267"/>
      <c r="DT73" s="267"/>
      <c r="DU73" s="267"/>
      <c r="DV73" s="267"/>
      <c r="DW73" s="267"/>
      <c r="DX73" s="267"/>
      <c r="DY73" s="267"/>
      <c r="DZ73" s="267"/>
      <c r="EA73" s="267"/>
      <c r="EB73" s="267"/>
      <c r="EC73" s="267"/>
      <c r="ED73" s="267"/>
      <c r="EE73" s="267"/>
      <c r="EF73" s="267"/>
      <c r="EG73" s="267"/>
      <c r="EH73" s="267"/>
      <c r="EI73" s="267"/>
      <c r="EJ73" s="267"/>
      <c r="EK73" s="267"/>
      <c r="EL73" s="267"/>
      <c r="EM73" s="267"/>
      <c r="EN73" s="267"/>
      <c r="EO73" s="267"/>
      <c r="EP73" s="267"/>
      <c r="EQ73" s="267"/>
      <c r="ER73" s="267"/>
      <c r="ES73" s="267"/>
      <c r="ET73" s="267"/>
      <c r="EU73" s="267"/>
      <c r="EV73" s="267"/>
      <c r="EW73" s="267"/>
      <c r="EX73" s="267"/>
      <c r="EY73" s="267"/>
      <c r="EZ73" s="267"/>
      <c r="FA73" s="267"/>
      <c r="FB73" s="267"/>
      <c r="FC73" s="267"/>
      <c r="FD73" s="267"/>
      <c r="FE73" s="267"/>
      <c r="FF73" s="267"/>
      <c r="FG73" s="267"/>
      <c r="FH73" s="267"/>
      <c r="FI73" s="267"/>
      <c r="FJ73" s="267"/>
      <c r="FK73" s="267"/>
      <c r="FL73" s="267"/>
      <c r="FM73" s="267"/>
      <c r="FN73" s="267"/>
      <c r="FO73" s="267"/>
      <c r="FP73" s="267"/>
      <c r="FQ73" s="267"/>
      <c r="FR73" s="267"/>
      <c r="FS73" s="267"/>
      <c r="FT73" s="267"/>
      <c r="FU73" s="267"/>
      <c r="FV73" s="267"/>
      <c r="FW73" s="267"/>
      <c r="FX73" s="267"/>
      <c r="FY73" s="267"/>
      <c r="FZ73" s="267"/>
      <c r="GA73" s="267"/>
      <c r="GB73" s="267"/>
      <c r="GC73" s="267"/>
      <c r="GD73" s="267"/>
      <c r="GE73" s="267"/>
      <c r="GF73" s="267"/>
      <c r="GG73" s="267"/>
      <c r="GH73" s="267"/>
      <c r="GI73" s="267"/>
      <c r="GJ73" s="267"/>
      <c r="GK73" s="267"/>
      <c r="GL73" s="267"/>
      <c r="GM73" s="267"/>
      <c r="GN73" s="267"/>
      <c r="GO73" s="267"/>
      <c r="GP73" s="267"/>
      <c r="GQ73" s="267"/>
      <c r="GR73" s="267"/>
      <c r="GS73" s="267"/>
      <c r="GT73" s="267"/>
      <c r="GU73" s="267"/>
      <c r="GV73" s="267"/>
      <c r="GW73" s="267"/>
      <c r="GX73" s="267"/>
      <c r="GY73" s="267"/>
      <c r="GZ73" s="267"/>
      <c r="HA73" s="267"/>
      <c r="HB73" s="267"/>
      <c r="HC73" s="267"/>
      <c r="HD73" s="267"/>
      <c r="HE73" s="267"/>
      <c r="HF73" s="267"/>
      <c r="HG73" s="267"/>
      <c r="HH73" s="267"/>
      <c r="HI73" s="267"/>
      <c r="HJ73" s="267"/>
      <c r="HK73" s="267"/>
      <c r="HL73" s="267"/>
      <c r="HM73" s="267"/>
      <c r="HN73" s="267"/>
      <c r="HO73" s="267"/>
      <c r="HP73" s="267"/>
      <c r="HQ73" s="267"/>
      <c r="HR73" s="267"/>
      <c r="HS73" s="267"/>
      <c r="HT73" s="267"/>
      <c r="HU73" s="267"/>
      <c r="HV73" s="267"/>
      <c r="HW73" s="267"/>
      <c r="HX73" s="267"/>
      <c r="HY73" s="267"/>
      <c r="HZ73" s="267"/>
      <c r="IA73" s="267"/>
      <c r="IB73" s="267"/>
      <c r="IC73" s="267"/>
      <c r="ID73" s="267"/>
      <c r="IE73" s="267"/>
      <c r="IF73" s="267"/>
      <c r="IG73" s="267"/>
      <c r="IH73" s="267"/>
      <c r="II73" s="267"/>
      <c r="IJ73" s="267"/>
      <c r="IK73" s="267"/>
      <c r="IL73" s="267"/>
      <c r="IM73" s="267"/>
      <c r="IN73" s="267"/>
      <c r="IO73" s="267"/>
      <c r="IP73" s="267"/>
      <c r="IQ73" s="267"/>
      <c r="IR73" s="267"/>
      <c r="IS73" s="267"/>
      <c r="IT73" s="267"/>
      <c r="IU73" s="267"/>
      <c r="IV73" s="267"/>
      <c r="IW73" s="267"/>
      <c r="IX73" s="267"/>
      <c r="IY73" s="267"/>
      <c r="IZ73" s="267"/>
      <c r="JA73" s="267"/>
      <c r="JB73" s="267"/>
      <c r="JC73" s="267"/>
      <c r="JD73" s="267"/>
      <c r="JE73" s="267"/>
      <c r="JF73" s="267"/>
      <c r="JG73" s="267"/>
      <c r="JH73" s="267"/>
      <c r="JI73" s="267"/>
      <c r="JJ73" s="267"/>
      <c r="JK73" s="267"/>
      <c r="JL73" s="267"/>
      <c r="JM73" s="267"/>
      <c r="JN73" s="267"/>
      <c r="JO73" s="267"/>
      <c r="JP73" s="267"/>
      <c r="JQ73" s="267"/>
      <c r="JR73" s="267"/>
      <c r="JS73" s="267"/>
      <c r="JT73" s="267"/>
      <c r="JU73" s="267"/>
      <c r="JV73" s="267"/>
      <c r="JW73" s="267"/>
      <c r="JX73" s="267"/>
      <c r="JY73" s="267"/>
      <c r="JZ73" s="267"/>
      <c r="KA73" s="267"/>
      <c r="KB73" s="267"/>
      <c r="KC73" s="267"/>
      <c r="KD73" s="267"/>
      <c r="KE73" s="267"/>
      <c r="KF73" s="267"/>
      <c r="KG73" s="267"/>
      <c r="KH73" s="267"/>
      <c r="KI73" s="267"/>
      <c r="KJ73" s="267"/>
      <c r="KK73" s="267"/>
      <c r="KL73" s="267"/>
      <c r="KM73" s="267"/>
      <c r="KN73" s="267"/>
      <c r="KO73" s="267"/>
      <c r="KP73" s="267"/>
      <c r="KQ73" s="267"/>
      <c r="KR73" s="267"/>
      <c r="KS73" s="267"/>
      <c r="KT73" s="267"/>
      <c r="KU73" s="267"/>
      <c r="KV73" s="267"/>
      <c r="KW73" s="267"/>
      <c r="KX73" s="267"/>
      <c r="KY73" s="267"/>
      <c r="KZ73" s="267"/>
      <c r="LA73" s="267"/>
      <c r="LB73" s="267"/>
      <c r="LC73" s="267"/>
      <c r="LD73" s="267"/>
      <c r="LE73" s="267"/>
      <c r="LF73" s="267"/>
      <c r="LG73" s="267"/>
      <c r="LH73" s="267"/>
      <c r="LI73" s="267"/>
      <c r="LJ73" s="267"/>
      <c r="LK73" s="267"/>
      <c r="LL73" s="267"/>
      <c r="LM73" s="267"/>
      <c r="LN73" s="267"/>
      <c r="LO73" s="267"/>
      <c r="LP73" s="267"/>
      <c r="LQ73" s="267"/>
      <c r="LR73" s="267"/>
      <c r="LS73" s="267"/>
      <c r="LT73" s="267"/>
      <c r="LU73" s="267"/>
      <c r="LV73" s="267"/>
      <c r="LW73" s="267"/>
      <c r="LX73" s="267"/>
      <c r="LY73" s="267"/>
      <c r="LZ73" s="267"/>
      <c r="MA73" s="267"/>
      <c r="MB73" s="267"/>
      <c r="MC73" s="267"/>
      <c r="MD73" s="267"/>
      <c r="ME73" s="267"/>
      <c r="MF73" s="267"/>
      <c r="MG73" s="267"/>
      <c r="MH73" s="267"/>
      <c r="MI73" s="267"/>
      <c r="MJ73" s="267"/>
      <c r="MK73" s="267"/>
      <c r="ML73" s="267"/>
      <c r="MM73" s="267"/>
      <c r="MN73" s="267"/>
      <c r="MO73" s="267"/>
      <c r="MP73" s="267"/>
      <c r="MQ73" s="267"/>
      <c r="MR73" s="267"/>
      <c r="MS73" s="267"/>
      <c r="MT73" s="267"/>
      <c r="MU73" s="267"/>
      <c r="MV73" s="267"/>
      <c r="MW73" s="267"/>
      <c r="MX73" s="267"/>
      <c r="MY73" s="267"/>
      <c r="MZ73" s="267"/>
      <c r="NA73" s="267"/>
      <c r="NB73" s="267"/>
      <c r="NC73" s="267"/>
      <c r="ND73" s="267"/>
      <c r="NE73" s="267"/>
      <c r="NF73" s="267"/>
      <c r="NG73" s="267"/>
      <c r="NH73" s="267"/>
      <c r="NI73" s="267"/>
      <c r="NJ73" s="267"/>
      <c r="NK73" s="267"/>
      <c r="NL73" s="267"/>
      <c r="NM73" s="267"/>
      <c r="NN73" s="267"/>
      <c r="NO73" s="267"/>
      <c r="NP73" s="267"/>
      <c r="NQ73" s="267"/>
      <c r="NR73" s="267"/>
      <c r="NS73" s="267"/>
      <c r="NT73" s="267"/>
      <c r="NU73" s="267"/>
      <c r="NV73" s="267"/>
      <c r="NW73" s="267"/>
      <c r="NX73" s="267"/>
      <c r="NY73" s="267"/>
      <c r="NZ73" s="267"/>
      <c r="OA73" s="267"/>
      <c r="OB73" s="267"/>
      <c r="OC73" s="267"/>
      <c r="OD73" s="267"/>
      <c r="OE73" s="267"/>
      <c r="OF73" s="267"/>
      <c r="OG73" s="267"/>
      <c r="OH73" s="267"/>
      <c r="OI73" s="267"/>
      <c r="OJ73" s="267"/>
      <c r="OK73" s="267"/>
      <c r="OL73" s="267"/>
      <c r="OM73" s="267"/>
      <c r="ON73" s="267"/>
      <c r="OO73" s="267"/>
      <c r="OP73" s="267"/>
      <c r="OQ73" s="267"/>
      <c r="OR73" s="267"/>
      <c r="OS73" s="267"/>
      <c r="OT73" s="267"/>
      <c r="OU73" s="267"/>
      <c r="OV73" s="267"/>
      <c r="OW73" s="267"/>
      <c r="OX73" s="267"/>
      <c r="OY73" s="267"/>
      <c r="OZ73" s="267"/>
      <c r="PA73" s="267"/>
      <c r="PB73" s="267"/>
      <c r="PC73" s="267"/>
      <c r="PD73" s="267"/>
      <c r="PE73" s="267"/>
      <c r="PF73" s="267"/>
      <c r="PG73" s="267"/>
      <c r="PH73" s="267"/>
      <c r="PI73" s="267"/>
      <c r="PJ73" s="267"/>
      <c r="PK73" s="267"/>
      <c r="PL73" s="267"/>
      <c r="PM73" s="267"/>
      <c r="PN73" s="267"/>
      <c r="PO73" s="267"/>
      <c r="PP73" s="267"/>
      <c r="PQ73" s="267"/>
      <c r="PR73" s="267"/>
      <c r="PS73" s="267"/>
      <c r="PT73" s="267"/>
      <c r="PU73" s="267"/>
      <c r="PV73" s="267"/>
      <c r="PW73" s="267"/>
      <c r="PX73" s="267"/>
      <c r="PY73" s="267"/>
      <c r="PZ73" s="267"/>
      <c r="QA73" s="267"/>
      <c r="QB73" s="267"/>
      <c r="QC73" s="267"/>
      <c r="QD73" s="267"/>
      <c r="QE73" s="267"/>
      <c r="QF73" s="267"/>
      <c r="QG73" s="267"/>
      <c r="QH73" s="267"/>
      <c r="QI73" s="267"/>
      <c r="QJ73" s="267"/>
      <c r="QK73" s="267"/>
      <c r="QL73" s="267"/>
      <c r="QM73" s="267"/>
      <c r="QN73" s="267"/>
      <c r="QO73" s="267"/>
      <c r="QP73" s="267"/>
      <c r="QQ73" s="267"/>
      <c r="QR73" s="267"/>
      <c r="QS73" s="267"/>
      <c r="QT73" s="267"/>
      <c r="QU73" s="267"/>
      <c r="QV73" s="267"/>
      <c r="QW73" s="267"/>
      <c r="QX73" s="267"/>
      <c r="QY73" s="267"/>
      <c r="QZ73" s="267"/>
      <c r="RA73" s="267"/>
      <c r="RB73" s="267"/>
      <c r="RC73" s="267"/>
      <c r="RD73" s="267"/>
      <c r="RE73" s="267"/>
    </row>
    <row r="74" spans="1:473" s="268" customFormat="1">
      <c r="A74" s="275"/>
      <c r="B74" s="269" t="s">
        <v>343</v>
      </c>
      <c r="C74" s="269"/>
      <c r="D74" s="278"/>
      <c r="E74" s="279"/>
      <c r="F74" s="279"/>
      <c r="G74" s="279"/>
      <c r="H74" s="553"/>
      <c r="I74" s="554"/>
      <c r="J74" s="554"/>
      <c r="K74" s="554"/>
      <c r="L74" s="555"/>
      <c r="M74" s="267"/>
      <c r="N74" s="267"/>
      <c r="O74" s="267"/>
      <c r="P74" s="267"/>
      <c r="Q74" s="267"/>
      <c r="R74" s="267"/>
      <c r="S74" s="267"/>
      <c r="T74" s="267"/>
      <c r="U74" s="267"/>
      <c r="V74" s="267"/>
      <c r="W74" s="267"/>
      <c r="X74" s="267"/>
      <c r="Y74" s="267"/>
      <c r="Z74" s="267"/>
      <c r="AA74" s="267"/>
      <c r="AB74" s="267"/>
      <c r="AC74" s="267"/>
      <c r="AD74" s="267"/>
      <c r="AE74" s="267"/>
      <c r="AF74" s="267"/>
      <c r="AG74" s="267"/>
      <c r="AH74" s="267"/>
      <c r="AI74" s="267"/>
      <c r="AJ74" s="267"/>
      <c r="AK74" s="267"/>
      <c r="AL74" s="267"/>
      <c r="AM74" s="267"/>
      <c r="AN74" s="267"/>
      <c r="AO74" s="267"/>
      <c r="AP74" s="267"/>
      <c r="AQ74" s="267"/>
      <c r="AR74" s="267"/>
      <c r="AS74" s="267"/>
      <c r="AT74" s="267"/>
      <c r="AU74" s="267"/>
      <c r="AV74" s="267"/>
      <c r="AW74" s="267"/>
      <c r="AX74" s="267"/>
      <c r="AY74" s="267"/>
      <c r="AZ74" s="267"/>
      <c r="BA74" s="267"/>
      <c r="BB74" s="267"/>
      <c r="BC74" s="267"/>
      <c r="BD74" s="267"/>
      <c r="BE74" s="267"/>
      <c r="BF74" s="267"/>
      <c r="BG74" s="267"/>
      <c r="BH74" s="267"/>
      <c r="BI74" s="267"/>
      <c r="BJ74" s="267"/>
      <c r="BK74" s="267"/>
      <c r="BL74" s="267"/>
      <c r="BM74" s="267"/>
      <c r="BN74" s="267"/>
      <c r="BO74" s="267"/>
      <c r="BP74" s="267"/>
      <c r="BQ74" s="267"/>
      <c r="BR74" s="267"/>
      <c r="BS74" s="267"/>
      <c r="BT74" s="267"/>
      <c r="BU74" s="267"/>
      <c r="BV74" s="267"/>
      <c r="BW74" s="267"/>
      <c r="BX74" s="267"/>
      <c r="BY74" s="267"/>
      <c r="BZ74" s="267"/>
      <c r="CA74" s="267"/>
      <c r="CB74" s="267"/>
      <c r="CC74" s="267"/>
      <c r="CD74" s="267"/>
      <c r="CE74" s="267"/>
      <c r="CF74" s="267"/>
      <c r="CG74" s="267"/>
      <c r="CH74" s="267"/>
      <c r="CI74" s="267"/>
      <c r="CJ74" s="267"/>
      <c r="CK74" s="267"/>
      <c r="CL74" s="267"/>
      <c r="CM74" s="267"/>
      <c r="CN74" s="267"/>
      <c r="CO74" s="267"/>
      <c r="CP74" s="267"/>
      <c r="CQ74" s="267"/>
      <c r="CR74" s="267"/>
      <c r="CS74" s="267"/>
      <c r="CT74" s="267"/>
      <c r="CU74" s="267"/>
      <c r="CV74" s="267"/>
      <c r="CW74" s="267"/>
      <c r="CX74" s="267"/>
      <c r="CY74" s="267"/>
      <c r="CZ74" s="267"/>
      <c r="DA74" s="267"/>
      <c r="DB74" s="267"/>
      <c r="DC74" s="267"/>
      <c r="DD74" s="267"/>
      <c r="DE74" s="267"/>
      <c r="DF74" s="267"/>
      <c r="DG74" s="267"/>
      <c r="DH74" s="267"/>
      <c r="DI74" s="267"/>
      <c r="DJ74" s="267"/>
      <c r="DK74" s="267"/>
      <c r="DL74" s="267"/>
      <c r="DM74" s="267"/>
      <c r="DN74" s="267"/>
      <c r="DO74" s="267"/>
      <c r="DP74" s="267"/>
      <c r="DQ74" s="267"/>
      <c r="DR74" s="267"/>
      <c r="DS74" s="267"/>
      <c r="DT74" s="267"/>
      <c r="DU74" s="267"/>
      <c r="DV74" s="267"/>
      <c r="DW74" s="267"/>
      <c r="DX74" s="267"/>
      <c r="DY74" s="267"/>
      <c r="DZ74" s="267"/>
      <c r="EA74" s="267"/>
      <c r="EB74" s="267"/>
      <c r="EC74" s="267"/>
      <c r="ED74" s="267"/>
      <c r="EE74" s="267"/>
      <c r="EF74" s="267"/>
      <c r="EG74" s="267"/>
      <c r="EH74" s="267"/>
      <c r="EI74" s="267"/>
      <c r="EJ74" s="267"/>
      <c r="EK74" s="267"/>
      <c r="EL74" s="267"/>
      <c r="EM74" s="267"/>
      <c r="EN74" s="267"/>
      <c r="EO74" s="267"/>
      <c r="EP74" s="267"/>
      <c r="EQ74" s="267"/>
      <c r="ER74" s="267"/>
      <c r="ES74" s="267"/>
      <c r="ET74" s="267"/>
      <c r="EU74" s="267"/>
      <c r="EV74" s="267"/>
      <c r="EW74" s="267"/>
      <c r="EX74" s="267"/>
      <c r="EY74" s="267"/>
      <c r="EZ74" s="267"/>
      <c r="FA74" s="267"/>
      <c r="FB74" s="267"/>
      <c r="FC74" s="267"/>
      <c r="FD74" s="267"/>
      <c r="FE74" s="267"/>
      <c r="FF74" s="267"/>
      <c r="FG74" s="267"/>
      <c r="FH74" s="267"/>
      <c r="FI74" s="267"/>
      <c r="FJ74" s="267"/>
      <c r="FK74" s="267"/>
      <c r="FL74" s="267"/>
      <c r="FM74" s="267"/>
      <c r="FN74" s="267"/>
      <c r="FO74" s="267"/>
      <c r="FP74" s="267"/>
      <c r="FQ74" s="267"/>
      <c r="FR74" s="267"/>
      <c r="FS74" s="267"/>
      <c r="FT74" s="267"/>
      <c r="FU74" s="267"/>
      <c r="FV74" s="267"/>
      <c r="FW74" s="267"/>
      <c r="FX74" s="267"/>
      <c r="FY74" s="267"/>
      <c r="FZ74" s="267"/>
      <c r="GA74" s="267"/>
      <c r="GB74" s="267"/>
      <c r="GC74" s="267"/>
      <c r="GD74" s="267"/>
      <c r="GE74" s="267"/>
      <c r="GF74" s="267"/>
      <c r="GG74" s="267"/>
      <c r="GH74" s="267"/>
      <c r="GI74" s="267"/>
      <c r="GJ74" s="267"/>
      <c r="GK74" s="267"/>
      <c r="GL74" s="267"/>
      <c r="GM74" s="267"/>
      <c r="GN74" s="267"/>
      <c r="GO74" s="267"/>
      <c r="GP74" s="267"/>
      <c r="GQ74" s="267"/>
      <c r="GR74" s="267"/>
      <c r="GS74" s="267"/>
      <c r="GT74" s="267"/>
      <c r="GU74" s="267"/>
      <c r="GV74" s="267"/>
      <c r="GW74" s="267"/>
      <c r="GX74" s="267"/>
      <c r="GY74" s="267"/>
      <c r="GZ74" s="267"/>
      <c r="HA74" s="267"/>
      <c r="HB74" s="267"/>
      <c r="HC74" s="267"/>
      <c r="HD74" s="267"/>
      <c r="HE74" s="267"/>
      <c r="HF74" s="267"/>
      <c r="HG74" s="267"/>
      <c r="HH74" s="267"/>
      <c r="HI74" s="267"/>
      <c r="HJ74" s="267"/>
      <c r="HK74" s="267"/>
      <c r="HL74" s="267"/>
      <c r="HM74" s="267"/>
      <c r="HN74" s="267"/>
      <c r="HO74" s="267"/>
      <c r="HP74" s="267"/>
      <c r="HQ74" s="267"/>
      <c r="HR74" s="267"/>
      <c r="HS74" s="267"/>
      <c r="HT74" s="267"/>
      <c r="HU74" s="267"/>
      <c r="HV74" s="267"/>
      <c r="HW74" s="267"/>
      <c r="HX74" s="267"/>
      <c r="HY74" s="267"/>
      <c r="HZ74" s="267"/>
      <c r="IA74" s="267"/>
      <c r="IB74" s="267"/>
      <c r="IC74" s="267"/>
      <c r="ID74" s="267"/>
      <c r="IE74" s="267"/>
      <c r="IF74" s="267"/>
      <c r="IG74" s="267"/>
      <c r="IH74" s="267"/>
      <c r="II74" s="267"/>
      <c r="IJ74" s="267"/>
      <c r="IK74" s="267"/>
      <c r="IL74" s="267"/>
      <c r="IM74" s="267"/>
      <c r="IN74" s="267"/>
      <c r="IO74" s="267"/>
      <c r="IP74" s="267"/>
      <c r="IQ74" s="267"/>
      <c r="IR74" s="267"/>
      <c r="IS74" s="267"/>
      <c r="IT74" s="267"/>
      <c r="IU74" s="267"/>
      <c r="IV74" s="267"/>
      <c r="IW74" s="267"/>
      <c r="IX74" s="267"/>
      <c r="IY74" s="267"/>
      <c r="IZ74" s="267"/>
      <c r="JA74" s="267"/>
      <c r="JB74" s="267"/>
      <c r="JC74" s="267"/>
      <c r="JD74" s="267"/>
      <c r="JE74" s="267"/>
      <c r="JF74" s="267"/>
      <c r="JG74" s="267"/>
      <c r="JH74" s="267"/>
      <c r="JI74" s="267"/>
      <c r="JJ74" s="267"/>
      <c r="JK74" s="267"/>
      <c r="JL74" s="267"/>
      <c r="JM74" s="267"/>
      <c r="JN74" s="267"/>
      <c r="JO74" s="267"/>
      <c r="JP74" s="267"/>
      <c r="JQ74" s="267"/>
      <c r="JR74" s="267"/>
      <c r="JS74" s="267"/>
      <c r="JT74" s="267"/>
      <c r="JU74" s="267"/>
      <c r="JV74" s="267"/>
      <c r="JW74" s="267"/>
      <c r="JX74" s="267"/>
      <c r="JY74" s="267"/>
      <c r="JZ74" s="267"/>
      <c r="KA74" s="267"/>
      <c r="KB74" s="267"/>
      <c r="KC74" s="267"/>
      <c r="KD74" s="267"/>
      <c r="KE74" s="267"/>
      <c r="KF74" s="267"/>
      <c r="KG74" s="267"/>
      <c r="KH74" s="267"/>
      <c r="KI74" s="267"/>
      <c r="KJ74" s="267"/>
      <c r="KK74" s="267"/>
      <c r="KL74" s="267"/>
      <c r="KM74" s="267"/>
      <c r="KN74" s="267"/>
      <c r="KO74" s="267"/>
      <c r="KP74" s="267"/>
      <c r="KQ74" s="267"/>
      <c r="KR74" s="267"/>
      <c r="KS74" s="267"/>
      <c r="KT74" s="267"/>
      <c r="KU74" s="267"/>
      <c r="KV74" s="267"/>
      <c r="KW74" s="267"/>
      <c r="KX74" s="267"/>
      <c r="KY74" s="267"/>
      <c r="KZ74" s="267"/>
      <c r="LA74" s="267"/>
      <c r="LB74" s="267"/>
      <c r="LC74" s="267"/>
      <c r="LD74" s="267"/>
      <c r="LE74" s="267"/>
      <c r="LF74" s="267"/>
      <c r="LG74" s="267"/>
      <c r="LH74" s="267"/>
      <c r="LI74" s="267"/>
      <c r="LJ74" s="267"/>
      <c r="LK74" s="267"/>
      <c r="LL74" s="267"/>
      <c r="LM74" s="267"/>
      <c r="LN74" s="267"/>
      <c r="LO74" s="267"/>
      <c r="LP74" s="267"/>
      <c r="LQ74" s="267"/>
      <c r="LR74" s="267"/>
      <c r="LS74" s="267"/>
      <c r="LT74" s="267"/>
      <c r="LU74" s="267"/>
      <c r="LV74" s="267"/>
      <c r="LW74" s="267"/>
      <c r="LX74" s="267"/>
      <c r="LY74" s="267"/>
      <c r="LZ74" s="267"/>
      <c r="MA74" s="267"/>
      <c r="MB74" s="267"/>
      <c r="MC74" s="267"/>
      <c r="MD74" s="267"/>
      <c r="ME74" s="267"/>
      <c r="MF74" s="267"/>
      <c r="MG74" s="267"/>
      <c r="MH74" s="267"/>
      <c r="MI74" s="267"/>
      <c r="MJ74" s="267"/>
      <c r="MK74" s="267"/>
      <c r="ML74" s="267"/>
      <c r="MM74" s="267"/>
      <c r="MN74" s="267"/>
      <c r="MO74" s="267"/>
      <c r="MP74" s="267"/>
      <c r="MQ74" s="267"/>
      <c r="MR74" s="267"/>
      <c r="MS74" s="267"/>
      <c r="MT74" s="267"/>
      <c r="MU74" s="267"/>
      <c r="MV74" s="267"/>
      <c r="MW74" s="267"/>
      <c r="MX74" s="267"/>
      <c r="MY74" s="267"/>
      <c r="MZ74" s="267"/>
      <c r="NA74" s="267"/>
      <c r="NB74" s="267"/>
      <c r="NC74" s="267"/>
      <c r="ND74" s="267"/>
      <c r="NE74" s="267"/>
      <c r="NF74" s="267"/>
      <c r="NG74" s="267"/>
      <c r="NH74" s="267"/>
      <c r="NI74" s="267"/>
      <c r="NJ74" s="267"/>
      <c r="NK74" s="267"/>
      <c r="NL74" s="267"/>
      <c r="NM74" s="267"/>
      <c r="NN74" s="267"/>
      <c r="NO74" s="267"/>
      <c r="NP74" s="267"/>
      <c r="NQ74" s="267"/>
      <c r="NR74" s="267"/>
      <c r="NS74" s="267"/>
      <c r="NT74" s="267"/>
      <c r="NU74" s="267"/>
      <c r="NV74" s="267"/>
      <c r="NW74" s="267"/>
      <c r="NX74" s="267"/>
      <c r="NY74" s="267"/>
      <c r="NZ74" s="267"/>
      <c r="OA74" s="267"/>
      <c r="OB74" s="267"/>
      <c r="OC74" s="267"/>
      <c r="OD74" s="267"/>
      <c r="OE74" s="267"/>
      <c r="OF74" s="267"/>
      <c r="OG74" s="267"/>
      <c r="OH74" s="267"/>
      <c r="OI74" s="267"/>
      <c r="OJ74" s="267"/>
      <c r="OK74" s="267"/>
      <c r="OL74" s="267"/>
      <c r="OM74" s="267"/>
      <c r="ON74" s="267"/>
      <c r="OO74" s="267"/>
      <c r="OP74" s="267"/>
      <c r="OQ74" s="267"/>
      <c r="OR74" s="267"/>
      <c r="OS74" s="267"/>
      <c r="OT74" s="267"/>
      <c r="OU74" s="267"/>
      <c r="OV74" s="267"/>
      <c r="OW74" s="267"/>
      <c r="OX74" s="267"/>
      <c r="OY74" s="267"/>
      <c r="OZ74" s="267"/>
      <c r="PA74" s="267"/>
      <c r="PB74" s="267"/>
      <c r="PC74" s="267"/>
      <c r="PD74" s="267"/>
      <c r="PE74" s="267"/>
      <c r="PF74" s="267"/>
      <c r="PG74" s="267"/>
      <c r="PH74" s="267"/>
      <c r="PI74" s="267"/>
      <c r="PJ74" s="267"/>
      <c r="PK74" s="267"/>
      <c r="PL74" s="267"/>
      <c r="PM74" s="267"/>
      <c r="PN74" s="267"/>
      <c r="PO74" s="267"/>
      <c r="PP74" s="267"/>
      <c r="PQ74" s="267"/>
      <c r="PR74" s="267"/>
      <c r="PS74" s="267"/>
      <c r="PT74" s="267"/>
      <c r="PU74" s="267"/>
      <c r="PV74" s="267"/>
      <c r="PW74" s="267"/>
      <c r="PX74" s="267"/>
      <c r="PY74" s="267"/>
      <c r="PZ74" s="267"/>
      <c r="QA74" s="267"/>
      <c r="QB74" s="267"/>
      <c r="QC74" s="267"/>
      <c r="QD74" s="267"/>
      <c r="QE74" s="267"/>
      <c r="QF74" s="267"/>
      <c r="QG74" s="267"/>
      <c r="QH74" s="267"/>
      <c r="QI74" s="267"/>
      <c r="QJ74" s="267"/>
      <c r="QK74" s="267"/>
      <c r="QL74" s="267"/>
      <c r="QM74" s="267"/>
      <c r="QN74" s="267"/>
      <c r="QO74" s="267"/>
      <c r="QP74" s="267"/>
      <c r="QQ74" s="267"/>
      <c r="QR74" s="267"/>
      <c r="QS74" s="267"/>
      <c r="QT74" s="267"/>
      <c r="QU74" s="267"/>
      <c r="QV74" s="267"/>
      <c r="QW74" s="267"/>
      <c r="QX74" s="267"/>
      <c r="QY74" s="267"/>
      <c r="QZ74" s="267"/>
      <c r="RA74" s="267"/>
      <c r="RB74" s="267"/>
      <c r="RC74" s="267"/>
      <c r="RD74" s="267"/>
      <c r="RE74" s="267"/>
    </row>
    <row r="75" spans="1:473" s="268" customFormat="1">
      <c r="A75" s="275"/>
      <c r="B75" s="269" t="s">
        <v>344</v>
      </c>
      <c r="C75" s="269"/>
      <c r="D75" s="278"/>
      <c r="E75" s="279"/>
      <c r="F75" s="279"/>
      <c r="G75" s="279"/>
      <c r="H75" s="553"/>
      <c r="I75" s="554"/>
      <c r="J75" s="554"/>
      <c r="K75" s="554"/>
      <c r="L75" s="555"/>
      <c r="M75" s="267"/>
      <c r="N75" s="267"/>
      <c r="O75" s="267"/>
      <c r="P75" s="267"/>
      <c r="Q75" s="267"/>
      <c r="R75" s="267"/>
      <c r="S75" s="267"/>
      <c r="T75" s="267"/>
      <c r="U75" s="267"/>
      <c r="V75" s="267"/>
      <c r="W75" s="267"/>
      <c r="X75" s="267"/>
      <c r="Y75" s="267"/>
      <c r="Z75" s="267"/>
      <c r="AA75" s="267"/>
      <c r="AB75" s="267"/>
      <c r="AC75" s="267"/>
      <c r="AD75" s="267"/>
      <c r="AE75" s="267"/>
      <c r="AF75" s="267"/>
      <c r="AG75" s="267"/>
      <c r="AH75" s="267"/>
      <c r="AI75" s="267"/>
      <c r="AJ75" s="267"/>
      <c r="AK75" s="267"/>
      <c r="AL75" s="267"/>
      <c r="AM75" s="267"/>
      <c r="AN75" s="267"/>
      <c r="AO75" s="267"/>
      <c r="AP75" s="267"/>
      <c r="AQ75" s="267"/>
      <c r="AR75" s="267"/>
      <c r="AS75" s="267"/>
      <c r="AT75" s="267"/>
      <c r="AU75" s="267"/>
      <c r="AV75" s="267"/>
      <c r="AW75" s="267"/>
      <c r="AX75" s="267"/>
      <c r="AY75" s="267"/>
      <c r="AZ75" s="267"/>
      <c r="BA75" s="267"/>
      <c r="BB75" s="267"/>
      <c r="BC75" s="267"/>
      <c r="BD75" s="267"/>
      <c r="BE75" s="267"/>
      <c r="BF75" s="267"/>
      <c r="BG75" s="267"/>
      <c r="BH75" s="267"/>
      <c r="BI75" s="267"/>
      <c r="BJ75" s="267"/>
      <c r="BK75" s="267"/>
      <c r="BL75" s="267"/>
      <c r="BM75" s="267"/>
      <c r="BN75" s="267"/>
      <c r="BO75" s="267"/>
      <c r="BP75" s="267"/>
      <c r="BQ75" s="267"/>
      <c r="BR75" s="267"/>
      <c r="BS75" s="267"/>
      <c r="BT75" s="267"/>
      <c r="BU75" s="267"/>
      <c r="BV75" s="267"/>
      <c r="BW75" s="267"/>
      <c r="BX75" s="267"/>
      <c r="BY75" s="267"/>
      <c r="BZ75" s="267"/>
      <c r="CA75" s="267"/>
      <c r="CB75" s="267"/>
      <c r="CC75" s="267"/>
      <c r="CD75" s="267"/>
      <c r="CE75" s="267"/>
      <c r="CF75" s="267"/>
      <c r="CG75" s="267"/>
      <c r="CH75" s="267"/>
      <c r="CI75" s="267"/>
      <c r="CJ75" s="267"/>
      <c r="CK75" s="267"/>
      <c r="CL75" s="267"/>
      <c r="CM75" s="267"/>
      <c r="CN75" s="267"/>
      <c r="CO75" s="267"/>
      <c r="CP75" s="267"/>
      <c r="CQ75" s="267"/>
      <c r="CR75" s="267"/>
      <c r="CS75" s="267"/>
      <c r="CT75" s="267"/>
      <c r="CU75" s="267"/>
      <c r="CV75" s="267"/>
      <c r="CW75" s="267"/>
      <c r="CX75" s="267"/>
      <c r="CY75" s="267"/>
      <c r="CZ75" s="267"/>
      <c r="DA75" s="267"/>
      <c r="DB75" s="267"/>
      <c r="DC75" s="267"/>
      <c r="DD75" s="267"/>
      <c r="DE75" s="267"/>
      <c r="DF75" s="267"/>
      <c r="DG75" s="267"/>
      <c r="DH75" s="267"/>
      <c r="DI75" s="267"/>
      <c r="DJ75" s="267"/>
      <c r="DK75" s="267"/>
      <c r="DL75" s="267"/>
      <c r="DM75" s="267"/>
      <c r="DN75" s="267"/>
      <c r="DO75" s="267"/>
      <c r="DP75" s="267"/>
      <c r="DQ75" s="267"/>
      <c r="DR75" s="267"/>
      <c r="DS75" s="267"/>
      <c r="DT75" s="267"/>
      <c r="DU75" s="267"/>
      <c r="DV75" s="267"/>
      <c r="DW75" s="267"/>
      <c r="DX75" s="267"/>
      <c r="DY75" s="267"/>
      <c r="DZ75" s="267"/>
      <c r="EA75" s="267"/>
      <c r="EB75" s="267"/>
      <c r="EC75" s="267"/>
      <c r="ED75" s="267"/>
      <c r="EE75" s="267"/>
      <c r="EF75" s="267"/>
      <c r="EG75" s="267"/>
      <c r="EH75" s="267"/>
      <c r="EI75" s="267"/>
      <c r="EJ75" s="267"/>
      <c r="EK75" s="267"/>
      <c r="EL75" s="267"/>
      <c r="EM75" s="267"/>
      <c r="EN75" s="267"/>
      <c r="EO75" s="267"/>
      <c r="EP75" s="267"/>
      <c r="EQ75" s="267"/>
      <c r="ER75" s="267"/>
      <c r="ES75" s="267"/>
      <c r="ET75" s="267"/>
      <c r="EU75" s="267"/>
      <c r="EV75" s="267"/>
      <c r="EW75" s="267"/>
      <c r="EX75" s="267"/>
      <c r="EY75" s="267"/>
      <c r="EZ75" s="267"/>
      <c r="FA75" s="267"/>
      <c r="FB75" s="267"/>
      <c r="FC75" s="267"/>
      <c r="FD75" s="267"/>
      <c r="FE75" s="267"/>
      <c r="FF75" s="267"/>
      <c r="FG75" s="267"/>
      <c r="FH75" s="267"/>
      <c r="FI75" s="267"/>
      <c r="FJ75" s="267"/>
      <c r="FK75" s="267"/>
      <c r="FL75" s="267"/>
      <c r="FM75" s="267"/>
      <c r="FN75" s="267"/>
      <c r="FO75" s="267"/>
      <c r="FP75" s="267"/>
      <c r="FQ75" s="267"/>
      <c r="FR75" s="267"/>
      <c r="FS75" s="267"/>
      <c r="FT75" s="267"/>
      <c r="FU75" s="267"/>
      <c r="FV75" s="267"/>
      <c r="FW75" s="267"/>
      <c r="FX75" s="267"/>
      <c r="FY75" s="267"/>
      <c r="FZ75" s="267"/>
      <c r="GA75" s="267"/>
      <c r="GB75" s="267"/>
      <c r="GC75" s="267"/>
      <c r="GD75" s="267"/>
      <c r="GE75" s="267"/>
      <c r="GF75" s="267"/>
      <c r="GG75" s="267"/>
      <c r="GH75" s="267"/>
      <c r="GI75" s="267"/>
      <c r="GJ75" s="267"/>
      <c r="GK75" s="267"/>
      <c r="GL75" s="267"/>
      <c r="GM75" s="267"/>
      <c r="GN75" s="267"/>
      <c r="GO75" s="267"/>
      <c r="GP75" s="267"/>
      <c r="GQ75" s="267"/>
      <c r="GR75" s="267"/>
      <c r="GS75" s="267"/>
      <c r="GT75" s="267"/>
      <c r="GU75" s="267"/>
      <c r="GV75" s="267"/>
      <c r="GW75" s="267"/>
      <c r="GX75" s="267"/>
      <c r="GY75" s="267"/>
      <c r="GZ75" s="267"/>
      <c r="HA75" s="267"/>
      <c r="HB75" s="267"/>
      <c r="HC75" s="267"/>
      <c r="HD75" s="267"/>
      <c r="HE75" s="267"/>
      <c r="HF75" s="267"/>
      <c r="HG75" s="267"/>
      <c r="HH75" s="267"/>
      <c r="HI75" s="267"/>
      <c r="HJ75" s="267"/>
      <c r="HK75" s="267"/>
      <c r="HL75" s="267"/>
      <c r="HM75" s="267"/>
      <c r="HN75" s="267"/>
      <c r="HO75" s="267"/>
      <c r="HP75" s="267"/>
      <c r="HQ75" s="267"/>
      <c r="HR75" s="267"/>
      <c r="HS75" s="267"/>
      <c r="HT75" s="267"/>
      <c r="HU75" s="267"/>
      <c r="HV75" s="267"/>
      <c r="HW75" s="267"/>
      <c r="HX75" s="267"/>
      <c r="HY75" s="267"/>
      <c r="HZ75" s="267"/>
      <c r="IA75" s="267"/>
      <c r="IB75" s="267"/>
      <c r="IC75" s="267"/>
      <c r="ID75" s="267"/>
      <c r="IE75" s="267"/>
      <c r="IF75" s="267"/>
      <c r="IG75" s="267"/>
      <c r="IH75" s="267"/>
      <c r="II75" s="267"/>
      <c r="IJ75" s="267"/>
      <c r="IK75" s="267"/>
      <c r="IL75" s="267"/>
      <c r="IM75" s="267"/>
      <c r="IN75" s="267"/>
      <c r="IO75" s="267"/>
      <c r="IP75" s="267"/>
      <c r="IQ75" s="267"/>
      <c r="IR75" s="267"/>
      <c r="IS75" s="267"/>
      <c r="IT75" s="267"/>
      <c r="IU75" s="267"/>
      <c r="IV75" s="267"/>
      <c r="IW75" s="267"/>
      <c r="IX75" s="267"/>
      <c r="IY75" s="267"/>
      <c r="IZ75" s="267"/>
      <c r="JA75" s="267"/>
      <c r="JB75" s="267"/>
      <c r="JC75" s="267"/>
      <c r="JD75" s="267"/>
      <c r="JE75" s="267"/>
      <c r="JF75" s="267"/>
      <c r="JG75" s="267"/>
      <c r="JH75" s="267"/>
      <c r="JI75" s="267"/>
      <c r="JJ75" s="267"/>
      <c r="JK75" s="267"/>
      <c r="JL75" s="267"/>
      <c r="JM75" s="267"/>
      <c r="JN75" s="267"/>
      <c r="JO75" s="267"/>
      <c r="JP75" s="267"/>
      <c r="JQ75" s="267"/>
      <c r="JR75" s="267"/>
      <c r="JS75" s="267"/>
      <c r="JT75" s="267"/>
      <c r="JU75" s="267"/>
      <c r="JV75" s="267"/>
      <c r="JW75" s="267"/>
      <c r="JX75" s="267"/>
      <c r="JY75" s="267"/>
      <c r="JZ75" s="267"/>
      <c r="KA75" s="267"/>
      <c r="KB75" s="267"/>
      <c r="KC75" s="267"/>
      <c r="KD75" s="267"/>
      <c r="KE75" s="267"/>
      <c r="KF75" s="267"/>
      <c r="KG75" s="267"/>
      <c r="KH75" s="267"/>
      <c r="KI75" s="267"/>
      <c r="KJ75" s="267"/>
      <c r="KK75" s="267"/>
      <c r="KL75" s="267"/>
      <c r="KM75" s="267"/>
      <c r="KN75" s="267"/>
      <c r="KO75" s="267"/>
      <c r="KP75" s="267"/>
      <c r="KQ75" s="267"/>
      <c r="KR75" s="267"/>
      <c r="KS75" s="267"/>
      <c r="KT75" s="267"/>
      <c r="KU75" s="267"/>
      <c r="KV75" s="267"/>
      <c r="KW75" s="267"/>
      <c r="KX75" s="267"/>
      <c r="KY75" s="267"/>
      <c r="KZ75" s="267"/>
      <c r="LA75" s="267"/>
      <c r="LB75" s="267"/>
      <c r="LC75" s="267"/>
      <c r="LD75" s="267"/>
      <c r="LE75" s="267"/>
      <c r="LF75" s="267"/>
      <c r="LG75" s="267"/>
      <c r="LH75" s="267"/>
      <c r="LI75" s="267"/>
      <c r="LJ75" s="267"/>
      <c r="LK75" s="267"/>
      <c r="LL75" s="267"/>
      <c r="LM75" s="267"/>
      <c r="LN75" s="267"/>
      <c r="LO75" s="267"/>
      <c r="LP75" s="267"/>
      <c r="LQ75" s="267"/>
      <c r="LR75" s="267"/>
      <c r="LS75" s="267"/>
      <c r="LT75" s="267"/>
      <c r="LU75" s="267"/>
      <c r="LV75" s="267"/>
      <c r="LW75" s="267"/>
      <c r="LX75" s="267"/>
      <c r="LY75" s="267"/>
      <c r="LZ75" s="267"/>
      <c r="MA75" s="267"/>
      <c r="MB75" s="267"/>
      <c r="MC75" s="267"/>
      <c r="MD75" s="267"/>
      <c r="ME75" s="267"/>
      <c r="MF75" s="267"/>
      <c r="MG75" s="267"/>
      <c r="MH75" s="267"/>
      <c r="MI75" s="267"/>
      <c r="MJ75" s="267"/>
      <c r="MK75" s="267"/>
      <c r="ML75" s="267"/>
      <c r="MM75" s="267"/>
      <c r="MN75" s="267"/>
      <c r="MO75" s="267"/>
      <c r="MP75" s="267"/>
      <c r="MQ75" s="267"/>
      <c r="MR75" s="267"/>
      <c r="MS75" s="267"/>
      <c r="MT75" s="267"/>
      <c r="MU75" s="267"/>
      <c r="MV75" s="267"/>
      <c r="MW75" s="267"/>
      <c r="MX75" s="267"/>
      <c r="MY75" s="267"/>
      <c r="MZ75" s="267"/>
      <c r="NA75" s="267"/>
      <c r="NB75" s="267"/>
      <c r="NC75" s="267"/>
      <c r="ND75" s="267"/>
      <c r="NE75" s="267"/>
      <c r="NF75" s="267"/>
      <c r="NG75" s="267"/>
      <c r="NH75" s="267"/>
      <c r="NI75" s="267"/>
      <c r="NJ75" s="267"/>
      <c r="NK75" s="267"/>
      <c r="NL75" s="267"/>
      <c r="NM75" s="267"/>
      <c r="NN75" s="267"/>
      <c r="NO75" s="267"/>
      <c r="NP75" s="267"/>
      <c r="NQ75" s="267"/>
      <c r="NR75" s="267"/>
      <c r="NS75" s="267"/>
      <c r="NT75" s="267"/>
      <c r="NU75" s="267"/>
      <c r="NV75" s="267"/>
      <c r="NW75" s="267"/>
      <c r="NX75" s="267"/>
      <c r="NY75" s="267"/>
      <c r="NZ75" s="267"/>
      <c r="OA75" s="267"/>
      <c r="OB75" s="267"/>
      <c r="OC75" s="267"/>
      <c r="OD75" s="267"/>
      <c r="OE75" s="267"/>
      <c r="OF75" s="267"/>
      <c r="OG75" s="267"/>
      <c r="OH75" s="267"/>
      <c r="OI75" s="267"/>
      <c r="OJ75" s="267"/>
      <c r="OK75" s="267"/>
      <c r="OL75" s="267"/>
      <c r="OM75" s="267"/>
      <c r="ON75" s="267"/>
      <c r="OO75" s="267"/>
      <c r="OP75" s="267"/>
      <c r="OQ75" s="267"/>
      <c r="OR75" s="267"/>
      <c r="OS75" s="267"/>
      <c r="OT75" s="267"/>
      <c r="OU75" s="267"/>
      <c r="OV75" s="267"/>
      <c r="OW75" s="267"/>
      <c r="OX75" s="267"/>
      <c r="OY75" s="267"/>
      <c r="OZ75" s="267"/>
      <c r="PA75" s="267"/>
      <c r="PB75" s="267"/>
      <c r="PC75" s="267"/>
      <c r="PD75" s="267"/>
      <c r="PE75" s="267"/>
      <c r="PF75" s="267"/>
      <c r="PG75" s="267"/>
      <c r="PH75" s="267"/>
      <c r="PI75" s="267"/>
      <c r="PJ75" s="267"/>
      <c r="PK75" s="267"/>
      <c r="PL75" s="267"/>
      <c r="PM75" s="267"/>
      <c r="PN75" s="267"/>
      <c r="PO75" s="267"/>
      <c r="PP75" s="267"/>
      <c r="PQ75" s="267"/>
      <c r="PR75" s="267"/>
      <c r="PS75" s="267"/>
      <c r="PT75" s="267"/>
      <c r="PU75" s="267"/>
      <c r="PV75" s="267"/>
      <c r="PW75" s="267"/>
      <c r="PX75" s="267"/>
      <c r="PY75" s="267"/>
      <c r="PZ75" s="267"/>
      <c r="QA75" s="267"/>
      <c r="QB75" s="267"/>
      <c r="QC75" s="267"/>
      <c r="QD75" s="267"/>
      <c r="QE75" s="267"/>
      <c r="QF75" s="267"/>
      <c r="QG75" s="267"/>
      <c r="QH75" s="267"/>
      <c r="QI75" s="267"/>
      <c r="QJ75" s="267"/>
      <c r="QK75" s="267"/>
      <c r="QL75" s="267"/>
      <c r="QM75" s="267"/>
      <c r="QN75" s="267"/>
      <c r="QO75" s="267"/>
      <c r="QP75" s="267"/>
      <c r="QQ75" s="267"/>
      <c r="QR75" s="267"/>
      <c r="QS75" s="267"/>
      <c r="QT75" s="267"/>
      <c r="QU75" s="267"/>
      <c r="QV75" s="267"/>
      <c r="QW75" s="267"/>
      <c r="QX75" s="267"/>
      <c r="QY75" s="267"/>
      <c r="QZ75" s="267"/>
      <c r="RA75" s="267"/>
      <c r="RB75" s="267"/>
      <c r="RC75" s="267"/>
      <c r="RD75" s="267"/>
      <c r="RE75" s="267"/>
    </row>
    <row r="76" spans="1:473" s="268" customFormat="1">
      <c r="A76" s="275"/>
      <c r="B76" s="269" t="s">
        <v>345</v>
      </c>
      <c r="C76" s="269"/>
      <c r="D76" s="278"/>
      <c r="E76" s="279"/>
      <c r="F76" s="279"/>
      <c r="G76" s="279"/>
      <c r="H76" s="553"/>
      <c r="I76" s="554"/>
      <c r="J76" s="554"/>
      <c r="K76" s="554"/>
      <c r="L76" s="555"/>
      <c r="M76" s="267"/>
      <c r="N76" s="267"/>
      <c r="O76" s="267"/>
      <c r="P76" s="267"/>
      <c r="Q76" s="267"/>
      <c r="R76" s="267"/>
      <c r="S76" s="267"/>
      <c r="T76" s="267"/>
      <c r="U76" s="267"/>
      <c r="V76" s="267"/>
      <c r="W76" s="267"/>
      <c r="X76" s="267"/>
      <c r="Y76" s="267"/>
      <c r="Z76" s="267"/>
      <c r="AA76" s="267"/>
      <c r="AB76" s="267"/>
      <c r="AC76" s="267"/>
      <c r="AD76" s="267"/>
      <c r="AE76" s="267"/>
      <c r="AF76" s="267"/>
      <c r="AG76" s="267"/>
      <c r="AH76" s="267"/>
      <c r="AI76" s="267"/>
      <c r="AJ76" s="267"/>
      <c r="AK76" s="267"/>
      <c r="AL76" s="267"/>
      <c r="AM76" s="267"/>
      <c r="AN76" s="267"/>
      <c r="AO76" s="267"/>
      <c r="AP76" s="267"/>
      <c r="AQ76" s="267"/>
      <c r="AR76" s="267"/>
      <c r="AS76" s="267"/>
      <c r="AT76" s="267"/>
      <c r="AU76" s="267"/>
      <c r="AV76" s="267"/>
      <c r="AW76" s="267"/>
      <c r="AX76" s="267"/>
      <c r="AY76" s="267"/>
      <c r="AZ76" s="267"/>
      <c r="BA76" s="267"/>
      <c r="BB76" s="267"/>
      <c r="BC76" s="267"/>
      <c r="BD76" s="267"/>
      <c r="BE76" s="267"/>
      <c r="BF76" s="267"/>
      <c r="BG76" s="267"/>
      <c r="BH76" s="267"/>
      <c r="BI76" s="267"/>
      <c r="BJ76" s="267"/>
      <c r="BK76" s="267"/>
      <c r="BL76" s="267"/>
      <c r="BM76" s="267"/>
      <c r="BN76" s="267"/>
      <c r="BO76" s="267"/>
      <c r="BP76" s="267"/>
      <c r="BQ76" s="267"/>
      <c r="BR76" s="267"/>
      <c r="BS76" s="267"/>
      <c r="BT76" s="267"/>
      <c r="BU76" s="267"/>
      <c r="BV76" s="267"/>
      <c r="BW76" s="267"/>
      <c r="BX76" s="267"/>
      <c r="BY76" s="267"/>
      <c r="BZ76" s="267"/>
      <c r="CA76" s="267"/>
      <c r="CB76" s="267"/>
      <c r="CC76" s="267"/>
      <c r="CD76" s="267"/>
      <c r="CE76" s="267"/>
      <c r="CF76" s="267"/>
      <c r="CG76" s="267"/>
      <c r="CH76" s="267"/>
      <c r="CI76" s="267"/>
      <c r="CJ76" s="267"/>
      <c r="CK76" s="267"/>
      <c r="CL76" s="267"/>
      <c r="CM76" s="267"/>
      <c r="CN76" s="267"/>
      <c r="CO76" s="267"/>
      <c r="CP76" s="267"/>
      <c r="CQ76" s="267"/>
      <c r="CR76" s="267"/>
      <c r="CS76" s="267"/>
      <c r="CT76" s="267"/>
      <c r="CU76" s="267"/>
      <c r="CV76" s="267"/>
      <c r="CW76" s="267"/>
      <c r="CX76" s="267"/>
      <c r="CY76" s="267"/>
      <c r="CZ76" s="267"/>
      <c r="DA76" s="267"/>
      <c r="DB76" s="267"/>
      <c r="DC76" s="267"/>
      <c r="DD76" s="267"/>
      <c r="DE76" s="267"/>
      <c r="DF76" s="267"/>
      <c r="DG76" s="267"/>
      <c r="DH76" s="267"/>
      <c r="DI76" s="267"/>
      <c r="DJ76" s="267"/>
      <c r="DK76" s="267"/>
      <c r="DL76" s="267"/>
      <c r="DM76" s="267"/>
      <c r="DN76" s="267"/>
      <c r="DO76" s="267"/>
      <c r="DP76" s="267"/>
      <c r="DQ76" s="267"/>
      <c r="DR76" s="267"/>
      <c r="DS76" s="267"/>
      <c r="DT76" s="267"/>
      <c r="DU76" s="267"/>
      <c r="DV76" s="267"/>
      <c r="DW76" s="267"/>
      <c r="DX76" s="267"/>
      <c r="DY76" s="267"/>
      <c r="DZ76" s="267"/>
      <c r="EA76" s="267"/>
      <c r="EB76" s="267"/>
      <c r="EC76" s="267"/>
      <c r="ED76" s="267"/>
      <c r="EE76" s="267"/>
      <c r="EF76" s="267"/>
      <c r="EG76" s="267"/>
      <c r="EH76" s="267"/>
      <c r="EI76" s="267"/>
      <c r="EJ76" s="267"/>
      <c r="EK76" s="267"/>
      <c r="EL76" s="267"/>
      <c r="EM76" s="267"/>
      <c r="EN76" s="267"/>
      <c r="EO76" s="267"/>
      <c r="EP76" s="267"/>
      <c r="EQ76" s="267"/>
      <c r="ER76" s="267"/>
      <c r="ES76" s="267"/>
      <c r="ET76" s="267"/>
      <c r="EU76" s="267"/>
      <c r="EV76" s="267"/>
      <c r="EW76" s="267"/>
      <c r="EX76" s="267"/>
      <c r="EY76" s="267"/>
      <c r="EZ76" s="267"/>
      <c r="FA76" s="267"/>
      <c r="FB76" s="267"/>
      <c r="FC76" s="267"/>
      <c r="FD76" s="267"/>
      <c r="FE76" s="267"/>
      <c r="FF76" s="267"/>
      <c r="FG76" s="267"/>
      <c r="FH76" s="267"/>
      <c r="FI76" s="267"/>
      <c r="FJ76" s="267"/>
      <c r="FK76" s="267"/>
      <c r="FL76" s="267"/>
      <c r="FM76" s="267"/>
      <c r="FN76" s="267"/>
      <c r="FO76" s="267"/>
      <c r="FP76" s="267"/>
      <c r="FQ76" s="267"/>
      <c r="FR76" s="267"/>
      <c r="FS76" s="267"/>
      <c r="FT76" s="267"/>
      <c r="FU76" s="267"/>
      <c r="FV76" s="267"/>
      <c r="FW76" s="267"/>
      <c r="FX76" s="267"/>
      <c r="FY76" s="267"/>
      <c r="FZ76" s="267"/>
      <c r="GA76" s="267"/>
      <c r="GB76" s="267"/>
      <c r="GC76" s="267"/>
      <c r="GD76" s="267"/>
      <c r="GE76" s="267"/>
      <c r="GF76" s="267"/>
      <c r="GG76" s="267"/>
      <c r="GH76" s="267"/>
      <c r="GI76" s="267"/>
      <c r="GJ76" s="267"/>
      <c r="GK76" s="267"/>
      <c r="GL76" s="267"/>
      <c r="GM76" s="267"/>
      <c r="GN76" s="267"/>
      <c r="GO76" s="267"/>
      <c r="GP76" s="267"/>
      <c r="GQ76" s="267"/>
      <c r="GR76" s="267"/>
      <c r="GS76" s="267"/>
      <c r="GT76" s="267"/>
      <c r="GU76" s="267"/>
      <c r="GV76" s="267"/>
      <c r="GW76" s="267"/>
      <c r="GX76" s="267"/>
      <c r="GY76" s="267"/>
      <c r="GZ76" s="267"/>
      <c r="HA76" s="267"/>
      <c r="HB76" s="267"/>
      <c r="HC76" s="267"/>
      <c r="HD76" s="267"/>
      <c r="HE76" s="267"/>
      <c r="HF76" s="267"/>
      <c r="HG76" s="267"/>
      <c r="HH76" s="267"/>
      <c r="HI76" s="267"/>
      <c r="HJ76" s="267"/>
      <c r="HK76" s="267"/>
      <c r="HL76" s="267"/>
      <c r="HM76" s="267"/>
      <c r="HN76" s="267"/>
      <c r="HO76" s="267"/>
      <c r="HP76" s="267"/>
      <c r="HQ76" s="267"/>
      <c r="HR76" s="267"/>
      <c r="HS76" s="267"/>
      <c r="HT76" s="267"/>
      <c r="HU76" s="267"/>
      <c r="HV76" s="267"/>
      <c r="HW76" s="267"/>
      <c r="HX76" s="267"/>
      <c r="HY76" s="267"/>
      <c r="HZ76" s="267"/>
      <c r="IA76" s="267"/>
      <c r="IB76" s="267"/>
      <c r="IC76" s="267"/>
      <c r="ID76" s="267"/>
      <c r="IE76" s="267"/>
      <c r="IF76" s="267"/>
      <c r="IG76" s="267"/>
      <c r="IH76" s="267"/>
      <c r="II76" s="267"/>
      <c r="IJ76" s="267"/>
      <c r="IK76" s="267"/>
      <c r="IL76" s="267"/>
      <c r="IM76" s="267"/>
      <c r="IN76" s="267"/>
      <c r="IO76" s="267"/>
      <c r="IP76" s="267"/>
      <c r="IQ76" s="267"/>
      <c r="IR76" s="267"/>
      <c r="IS76" s="267"/>
      <c r="IT76" s="267"/>
      <c r="IU76" s="267"/>
      <c r="IV76" s="267"/>
      <c r="IW76" s="267"/>
      <c r="IX76" s="267"/>
      <c r="IY76" s="267"/>
      <c r="IZ76" s="267"/>
      <c r="JA76" s="267"/>
      <c r="JB76" s="267"/>
      <c r="JC76" s="267"/>
      <c r="JD76" s="267"/>
      <c r="JE76" s="267"/>
      <c r="JF76" s="267"/>
      <c r="JG76" s="267"/>
      <c r="JH76" s="267"/>
      <c r="JI76" s="267"/>
      <c r="JJ76" s="267"/>
      <c r="JK76" s="267"/>
      <c r="JL76" s="267"/>
      <c r="JM76" s="267"/>
      <c r="JN76" s="267"/>
      <c r="JO76" s="267"/>
      <c r="JP76" s="267"/>
      <c r="JQ76" s="267"/>
      <c r="JR76" s="267"/>
      <c r="JS76" s="267"/>
      <c r="JT76" s="267"/>
      <c r="JU76" s="267"/>
      <c r="JV76" s="267"/>
      <c r="JW76" s="267"/>
      <c r="JX76" s="267"/>
      <c r="JY76" s="267"/>
      <c r="JZ76" s="267"/>
      <c r="KA76" s="267"/>
      <c r="KB76" s="267"/>
      <c r="KC76" s="267"/>
      <c r="KD76" s="267"/>
      <c r="KE76" s="267"/>
      <c r="KF76" s="267"/>
      <c r="KG76" s="267"/>
      <c r="KH76" s="267"/>
      <c r="KI76" s="267"/>
      <c r="KJ76" s="267"/>
      <c r="KK76" s="267"/>
      <c r="KL76" s="267"/>
      <c r="KM76" s="267"/>
      <c r="KN76" s="267"/>
      <c r="KO76" s="267"/>
      <c r="KP76" s="267"/>
      <c r="KQ76" s="267"/>
      <c r="KR76" s="267"/>
      <c r="KS76" s="267"/>
      <c r="KT76" s="267"/>
      <c r="KU76" s="267"/>
      <c r="KV76" s="267"/>
      <c r="KW76" s="267"/>
      <c r="KX76" s="267"/>
      <c r="KY76" s="267"/>
      <c r="KZ76" s="267"/>
      <c r="LA76" s="267"/>
      <c r="LB76" s="267"/>
      <c r="LC76" s="267"/>
      <c r="LD76" s="267"/>
      <c r="LE76" s="267"/>
      <c r="LF76" s="267"/>
      <c r="LG76" s="267"/>
      <c r="LH76" s="267"/>
      <c r="LI76" s="267"/>
      <c r="LJ76" s="267"/>
      <c r="LK76" s="267"/>
      <c r="LL76" s="267"/>
      <c r="LM76" s="267"/>
      <c r="LN76" s="267"/>
      <c r="LO76" s="267"/>
      <c r="LP76" s="267"/>
      <c r="LQ76" s="267"/>
      <c r="LR76" s="267"/>
      <c r="LS76" s="267"/>
      <c r="LT76" s="267"/>
      <c r="LU76" s="267"/>
      <c r="LV76" s="267"/>
      <c r="LW76" s="267"/>
      <c r="LX76" s="267"/>
      <c r="LY76" s="267"/>
      <c r="LZ76" s="267"/>
      <c r="MA76" s="267"/>
      <c r="MB76" s="267"/>
      <c r="MC76" s="267"/>
      <c r="MD76" s="267"/>
      <c r="ME76" s="267"/>
      <c r="MF76" s="267"/>
      <c r="MG76" s="267"/>
      <c r="MH76" s="267"/>
      <c r="MI76" s="267"/>
      <c r="MJ76" s="267"/>
      <c r="MK76" s="267"/>
      <c r="ML76" s="267"/>
      <c r="MM76" s="267"/>
      <c r="MN76" s="267"/>
      <c r="MO76" s="267"/>
      <c r="MP76" s="267"/>
      <c r="MQ76" s="267"/>
      <c r="MR76" s="267"/>
      <c r="MS76" s="267"/>
      <c r="MT76" s="267"/>
      <c r="MU76" s="267"/>
      <c r="MV76" s="267"/>
      <c r="MW76" s="267"/>
      <c r="MX76" s="267"/>
      <c r="MY76" s="267"/>
      <c r="MZ76" s="267"/>
      <c r="NA76" s="267"/>
      <c r="NB76" s="267"/>
      <c r="NC76" s="267"/>
      <c r="ND76" s="267"/>
      <c r="NE76" s="267"/>
      <c r="NF76" s="267"/>
      <c r="NG76" s="267"/>
      <c r="NH76" s="267"/>
      <c r="NI76" s="267"/>
      <c r="NJ76" s="267"/>
      <c r="NK76" s="267"/>
      <c r="NL76" s="267"/>
      <c r="NM76" s="267"/>
      <c r="NN76" s="267"/>
      <c r="NO76" s="267"/>
      <c r="NP76" s="267"/>
      <c r="NQ76" s="267"/>
      <c r="NR76" s="267"/>
      <c r="NS76" s="267"/>
      <c r="NT76" s="267"/>
      <c r="NU76" s="267"/>
      <c r="NV76" s="267"/>
      <c r="NW76" s="267"/>
      <c r="NX76" s="267"/>
      <c r="NY76" s="267"/>
      <c r="NZ76" s="267"/>
      <c r="OA76" s="267"/>
      <c r="OB76" s="267"/>
      <c r="OC76" s="267"/>
      <c r="OD76" s="267"/>
      <c r="OE76" s="267"/>
      <c r="OF76" s="267"/>
      <c r="OG76" s="267"/>
      <c r="OH76" s="267"/>
      <c r="OI76" s="267"/>
      <c r="OJ76" s="267"/>
      <c r="OK76" s="267"/>
      <c r="OL76" s="267"/>
      <c r="OM76" s="267"/>
      <c r="ON76" s="267"/>
      <c r="OO76" s="267"/>
      <c r="OP76" s="267"/>
      <c r="OQ76" s="267"/>
      <c r="OR76" s="267"/>
      <c r="OS76" s="267"/>
      <c r="OT76" s="267"/>
      <c r="OU76" s="267"/>
      <c r="OV76" s="267"/>
      <c r="OW76" s="267"/>
      <c r="OX76" s="267"/>
      <c r="OY76" s="267"/>
      <c r="OZ76" s="267"/>
      <c r="PA76" s="267"/>
      <c r="PB76" s="267"/>
      <c r="PC76" s="267"/>
      <c r="PD76" s="267"/>
      <c r="PE76" s="267"/>
      <c r="PF76" s="267"/>
      <c r="PG76" s="267"/>
      <c r="PH76" s="267"/>
      <c r="PI76" s="267"/>
      <c r="PJ76" s="267"/>
      <c r="PK76" s="267"/>
      <c r="PL76" s="267"/>
      <c r="PM76" s="267"/>
      <c r="PN76" s="267"/>
      <c r="PO76" s="267"/>
      <c r="PP76" s="267"/>
      <c r="PQ76" s="267"/>
      <c r="PR76" s="267"/>
      <c r="PS76" s="267"/>
      <c r="PT76" s="267"/>
      <c r="PU76" s="267"/>
      <c r="PV76" s="267"/>
      <c r="PW76" s="267"/>
      <c r="PX76" s="267"/>
      <c r="PY76" s="267"/>
      <c r="PZ76" s="267"/>
      <c r="QA76" s="267"/>
      <c r="QB76" s="267"/>
      <c r="QC76" s="267"/>
      <c r="QD76" s="267"/>
      <c r="QE76" s="267"/>
      <c r="QF76" s="267"/>
      <c r="QG76" s="267"/>
      <c r="QH76" s="267"/>
      <c r="QI76" s="267"/>
      <c r="QJ76" s="267"/>
      <c r="QK76" s="267"/>
      <c r="QL76" s="267"/>
      <c r="QM76" s="267"/>
      <c r="QN76" s="267"/>
      <c r="QO76" s="267"/>
      <c r="QP76" s="267"/>
      <c r="QQ76" s="267"/>
      <c r="QR76" s="267"/>
      <c r="QS76" s="267"/>
      <c r="QT76" s="267"/>
      <c r="QU76" s="267"/>
      <c r="QV76" s="267"/>
      <c r="QW76" s="267"/>
      <c r="QX76" s="267"/>
      <c r="QY76" s="267"/>
      <c r="QZ76" s="267"/>
      <c r="RA76" s="267"/>
      <c r="RB76" s="267"/>
      <c r="RC76" s="267"/>
      <c r="RD76" s="267"/>
      <c r="RE76" s="267"/>
    </row>
    <row r="77" spans="1:473" s="268" customFormat="1">
      <c r="A77" s="275"/>
      <c r="B77" s="269" t="s">
        <v>346</v>
      </c>
      <c r="C77" s="269"/>
      <c r="D77" s="278"/>
      <c r="E77" s="279"/>
      <c r="F77" s="279"/>
      <c r="G77" s="279"/>
      <c r="H77" s="553"/>
      <c r="I77" s="554"/>
      <c r="J77" s="554"/>
      <c r="K77" s="554"/>
      <c r="L77" s="555"/>
      <c r="M77" s="267"/>
      <c r="N77" s="267"/>
      <c r="O77" s="267"/>
      <c r="P77" s="267"/>
      <c r="Q77" s="267"/>
      <c r="R77" s="267"/>
      <c r="S77" s="267"/>
      <c r="T77" s="267"/>
      <c r="U77" s="267"/>
      <c r="V77" s="267"/>
      <c r="W77" s="267"/>
      <c r="X77" s="267"/>
      <c r="Y77" s="267"/>
      <c r="Z77" s="267"/>
      <c r="AA77" s="267"/>
      <c r="AB77" s="267"/>
      <c r="AC77" s="267"/>
      <c r="AD77" s="267"/>
      <c r="AE77" s="267"/>
      <c r="AF77" s="267"/>
      <c r="AG77" s="267"/>
      <c r="AH77" s="267"/>
      <c r="AI77" s="267"/>
      <c r="AJ77" s="267"/>
      <c r="AK77" s="267"/>
      <c r="AL77" s="267"/>
      <c r="AM77" s="267"/>
      <c r="AN77" s="267"/>
      <c r="AO77" s="267"/>
      <c r="AP77" s="267"/>
      <c r="AQ77" s="267"/>
      <c r="AR77" s="267"/>
      <c r="AS77" s="267"/>
      <c r="AT77" s="267"/>
      <c r="AU77" s="267"/>
      <c r="AV77" s="267"/>
      <c r="AW77" s="267"/>
      <c r="AX77" s="267"/>
      <c r="AY77" s="267"/>
      <c r="AZ77" s="267"/>
      <c r="BA77" s="267"/>
      <c r="BB77" s="267"/>
      <c r="BC77" s="267"/>
      <c r="BD77" s="267"/>
      <c r="BE77" s="267"/>
      <c r="BF77" s="267"/>
      <c r="BG77" s="267"/>
      <c r="BH77" s="267"/>
      <c r="BI77" s="267"/>
      <c r="BJ77" s="267"/>
      <c r="BK77" s="267"/>
      <c r="BL77" s="267"/>
      <c r="BM77" s="267"/>
      <c r="BN77" s="267"/>
      <c r="BO77" s="267"/>
      <c r="BP77" s="267"/>
      <c r="BQ77" s="267"/>
      <c r="BR77" s="267"/>
      <c r="BS77" s="267"/>
      <c r="BT77" s="267"/>
      <c r="BU77" s="267"/>
      <c r="BV77" s="267"/>
      <c r="BW77" s="267"/>
      <c r="BX77" s="267"/>
      <c r="BY77" s="267"/>
      <c r="BZ77" s="267"/>
      <c r="CA77" s="267"/>
      <c r="CB77" s="267"/>
      <c r="CC77" s="267"/>
      <c r="CD77" s="267"/>
      <c r="CE77" s="267"/>
      <c r="CF77" s="267"/>
      <c r="CG77" s="267"/>
      <c r="CH77" s="267"/>
      <c r="CI77" s="267"/>
      <c r="CJ77" s="267"/>
      <c r="CK77" s="267"/>
      <c r="CL77" s="267"/>
      <c r="CM77" s="267"/>
      <c r="CN77" s="267"/>
      <c r="CO77" s="267"/>
      <c r="CP77" s="267"/>
      <c r="CQ77" s="267"/>
      <c r="CR77" s="267"/>
      <c r="CS77" s="267"/>
      <c r="CT77" s="267"/>
      <c r="CU77" s="267"/>
      <c r="CV77" s="267"/>
      <c r="CW77" s="267"/>
      <c r="CX77" s="267"/>
      <c r="CY77" s="267"/>
      <c r="CZ77" s="267"/>
      <c r="DA77" s="267"/>
      <c r="DB77" s="267"/>
      <c r="DC77" s="267"/>
      <c r="DD77" s="267"/>
      <c r="DE77" s="267"/>
      <c r="DF77" s="267"/>
      <c r="DG77" s="267"/>
      <c r="DH77" s="267"/>
      <c r="DI77" s="267"/>
      <c r="DJ77" s="267"/>
      <c r="DK77" s="267"/>
      <c r="DL77" s="267"/>
      <c r="DM77" s="267"/>
      <c r="DN77" s="267"/>
      <c r="DO77" s="267"/>
      <c r="DP77" s="267"/>
      <c r="DQ77" s="267"/>
      <c r="DR77" s="267"/>
      <c r="DS77" s="267"/>
      <c r="DT77" s="267"/>
      <c r="DU77" s="267"/>
      <c r="DV77" s="267"/>
      <c r="DW77" s="267"/>
      <c r="DX77" s="267"/>
      <c r="DY77" s="267"/>
      <c r="DZ77" s="267"/>
      <c r="EA77" s="267"/>
      <c r="EB77" s="267"/>
      <c r="EC77" s="267"/>
      <c r="ED77" s="267"/>
      <c r="EE77" s="267"/>
      <c r="EF77" s="267"/>
      <c r="EG77" s="267"/>
      <c r="EH77" s="267"/>
      <c r="EI77" s="267"/>
      <c r="EJ77" s="267"/>
      <c r="EK77" s="267"/>
      <c r="EL77" s="267"/>
      <c r="EM77" s="267"/>
      <c r="EN77" s="267"/>
      <c r="EO77" s="267"/>
      <c r="EP77" s="267"/>
      <c r="EQ77" s="267"/>
      <c r="ER77" s="267"/>
      <c r="ES77" s="267"/>
      <c r="ET77" s="267"/>
      <c r="EU77" s="267"/>
      <c r="EV77" s="267"/>
      <c r="EW77" s="267"/>
      <c r="EX77" s="267"/>
      <c r="EY77" s="267"/>
      <c r="EZ77" s="267"/>
      <c r="FA77" s="267"/>
      <c r="FB77" s="267"/>
      <c r="FC77" s="267"/>
      <c r="FD77" s="267"/>
      <c r="FE77" s="267"/>
      <c r="FF77" s="267"/>
      <c r="FG77" s="267"/>
      <c r="FH77" s="267"/>
      <c r="FI77" s="267"/>
      <c r="FJ77" s="267"/>
      <c r="FK77" s="267"/>
      <c r="FL77" s="267"/>
      <c r="FM77" s="267"/>
      <c r="FN77" s="267"/>
      <c r="FO77" s="267"/>
      <c r="FP77" s="267"/>
      <c r="FQ77" s="267"/>
      <c r="FR77" s="267"/>
      <c r="FS77" s="267"/>
      <c r="FT77" s="267"/>
      <c r="FU77" s="267"/>
      <c r="FV77" s="267"/>
      <c r="FW77" s="267"/>
      <c r="FX77" s="267"/>
      <c r="FY77" s="267"/>
      <c r="FZ77" s="267"/>
      <c r="GA77" s="267"/>
      <c r="GB77" s="267"/>
      <c r="GC77" s="267"/>
      <c r="GD77" s="267"/>
      <c r="GE77" s="267"/>
      <c r="GF77" s="267"/>
      <c r="GG77" s="267"/>
      <c r="GH77" s="267"/>
      <c r="GI77" s="267"/>
      <c r="GJ77" s="267"/>
      <c r="GK77" s="267"/>
      <c r="GL77" s="267"/>
      <c r="GM77" s="267"/>
      <c r="GN77" s="267"/>
      <c r="GO77" s="267"/>
      <c r="GP77" s="267"/>
      <c r="GQ77" s="267"/>
      <c r="GR77" s="267"/>
      <c r="GS77" s="267"/>
      <c r="GT77" s="267"/>
      <c r="GU77" s="267"/>
      <c r="GV77" s="267"/>
      <c r="GW77" s="267"/>
      <c r="GX77" s="267"/>
      <c r="GY77" s="267"/>
      <c r="GZ77" s="267"/>
      <c r="HA77" s="267"/>
      <c r="HB77" s="267"/>
      <c r="HC77" s="267"/>
      <c r="HD77" s="267"/>
      <c r="HE77" s="267"/>
      <c r="HF77" s="267"/>
      <c r="HG77" s="267"/>
      <c r="HH77" s="267"/>
      <c r="HI77" s="267"/>
      <c r="HJ77" s="267"/>
      <c r="HK77" s="267"/>
      <c r="HL77" s="267"/>
      <c r="HM77" s="267"/>
      <c r="HN77" s="267"/>
      <c r="HO77" s="267"/>
      <c r="HP77" s="267"/>
      <c r="HQ77" s="267"/>
      <c r="HR77" s="267"/>
      <c r="HS77" s="267"/>
      <c r="HT77" s="267"/>
      <c r="HU77" s="267"/>
      <c r="HV77" s="267"/>
      <c r="HW77" s="267"/>
      <c r="HX77" s="267"/>
      <c r="HY77" s="267"/>
      <c r="HZ77" s="267"/>
      <c r="IA77" s="267"/>
      <c r="IB77" s="267"/>
      <c r="IC77" s="267"/>
      <c r="ID77" s="267"/>
      <c r="IE77" s="267"/>
      <c r="IF77" s="267"/>
      <c r="IG77" s="267"/>
      <c r="IH77" s="267"/>
      <c r="II77" s="267"/>
      <c r="IJ77" s="267"/>
      <c r="IK77" s="267"/>
      <c r="IL77" s="267"/>
      <c r="IM77" s="267"/>
      <c r="IN77" s="267"/>
      <c r="IO77" s="267"/>
      <c r="IP77" s="267"/>
      <c r="IQ77" s="267"/>
      <c r="IR77" s="267"/>
      <c r="IS77" s="267"/>
      <c r="IT77" s="267"/>
      <c r="IU77" s="267"/>
      <c r="IV77" s="267"/>
      <c r="IW77" s="267"/>
      <c r="IX77" s="267"/>
      <c r="IY77" s="267"/>
      <c r="IZ77" s="267"/>
      <c r="JA77" s="267"/>
      <c r="JB77" s="267"/>
      <c r="JC77" s="267"/>
      <c r="JD77" s="267"/>
      <c r="JE77" s="267"/>
      <c r="JF77" s="267"/>
      <c r="JG77" s="267"/>
      <c r="JH77" s="267"/>
      <c r="JI77" s="267"/>
      <c r="JJ77" s="267"/>
      <c r="JK77" s="267"/>
      <c r="JL77" s="267"/>
      <c r="JM77" s="267"/>
      <c r="JN77" s="267"/>
      <c r="JO77" s="267"/>
      <c r="JP77" s="267"/>
      <c r="JQ77" s="267"/>
      <c r="JR77" s="267"/>
      <c r="JS77" s="267"/>
      <c r="JT77" s="267"/>
      <c r="JU77" s="267"/>
      <c r="JV77" s="267"/>
      <c r="JW77" s="267"/>
      <c r="JX77" s="267"/>
      <c r="JY77" s="267"/>
      <c r="JZ77" s="267"/>
      <c r="KA77" s="267"/>
      <c r="KB77" s="267"/>
      <c r="KC77" s="267"/>
      <c r="KD77" s="267"/>
      <c r="KE77" s="267"/>
      <c r="KF77" s="267"/>
      <c r="KG77" s="267"/>
      <c r="KH77" s="267"/>
      <c r="KI77" s="267"/>
      <c r="KJ77" s="267"/>
      <c r="KK77" s="267"/>
      <c r="KL77" s="267"/>
      <c r="KM77" s="267"/>
      <c r="KN77" s="267"/>
      <c r="KO77" s="267"/>
      <c r="KP77" s="267"/>
      <c r="KQ77" s="267"/>
      <c r="KR77" s="267"/>
      <c r="KS77" s="267"/>
      <c r="KT77" s="267"/>
      <c r="KU77" s="267"/>
      <c r="KV77" s="267"/>
      <c r="KW77" s="267"/>
      <c r="KX77" s="267"/>
      <c r="KY77" s="267"/>
      <c r="KZ77" s="267"/>
      <c r="LA77" s="267"/>
      <c r="LB77" s="267"/>
      <c r="LC77" s="267"/>
      <c r="LD77" s="267"/>
      <c r="LE77" s="267"/>
      <c r="LF77" s="267"/>
      <c r="LG77" s="267"/>
      <c r="LH77" s="267"/>
      <c r="LI77" s="267"/>
      <c r="LJ77" s="267"/>
      <c r="LK77" s="267"/>
      <c r="LL77" s="267"/>
      <c r="LM77" s="267"/>
      <c r="LN77" s="267"/>
      <c r="LO77" s="267"/>
      <c r="LP77" s="267"/>
      <c r="LQ77" s="267"/>
      <c r="LR77" s="267"/>
      <c r="LS77" s="267"/>
      <c r="LT77" s="267"/>
      <c r="LU77" s="267"/>
      <c r="LV77" s="267"/>
      <c r="LW77" s="267"/>
      <c r="LX77" s="267"/>
      <c r="LY77" s="267"/>
      <c r="LZ77" s="267"/>
      <c r="MA77" s="267"/>
      <c r="MB77" s="267"/>
      <c r="MC77" s="267"/>
      <c r="MD77" s="267"/>
      <c r="ME77" s="267"/>
      <c r="MF77" s="267"/>
      <c r="MG77" s="267"/>
      <c r="MH77" s="267"/>
      <c r="MI77" s="267"/>
      <c r="MJ77" s="267"/>
      <c r="MK77" s="267"/>
      <c r="ML77" s="267"/>
      <c r="MM77" s="267"/>
      <c r="MN77" s="267"/>
      <c r="MO77" s="267"/>
      <c r="MP77" s="267"/>
      <c r="MQ77" s="267"/>
      <c r="MR77" s="267"/>
      <c r="MS77" s="267"/>
      <c r="MT77" s="267"/>
      <c r="MU77" s="267"/>
      <c r="MV77" s="267"/>
      <c r="MW77" s="267"/>
      <c r="MX77" s="267"/>
      <c r="MY77" s="267"/>
      <c r="MZ77" s="267"/>
      <c r="NA77" s="267"/>
      <c r="NB77" s="267"/>
      <c r="NC77" s="267"/>
      <c r="ND77" s="267"/>
      <c r="NE77" s="267"/>
      <c r="NF77" s="267"/>
      <c r="NG77" s="267"/>
      <c r="NH77" s="267"/>
      <c r="NI77" s="267"/>
      <c r="NJ77" s="267"/>
      <c r="NK77" s="267"/>
      <c r="NL77" s="267"/>
      <c r="NM77" s="267"/>
      <c r="NN77" s="267"/>
      <c r="NO77" s="267"/>
      <c r="NP77" s="267"/>
      <c r="NQ77" s="267"/>
      <c r="NR77" s="267"/>
      <c r="NS77" s="267"/>
      <c r="NT77" s="267"/>
      <c r="NU77" s="267"/>
      <c r="NV77" s="267"/>
      <c r="NW77" s="267"/>
      <c r="NX77" s="267"/>
      <c r="NY77" s="267"/>
      <c r="NZ77" s="267"/>
      <c r="OA77" s="267"/>
      <c r="OB77" s="267"/>
      <c r="OC77" s="267"/>
      <c r="OD77" s="267"/>
      <c r="OE77" s="267"/>
      <c r="OF77" s="267"/>
      <c r="OG77" s="267"/>
      <c r="OH77" s="267"/>
      <c r="OI77" s="267"/>
      <c r="OJ77" s="267"/>
      <c r="OK77" s="267"/>
      <c r="OL77" s="267"/>
      <c r="OM77" s="267"/>
      <c r="ON77" s="267"/>
      <c r="OO77" s="267"/>
      <c r="OP77" s="267"/>
      <c r="OQ77" s="267"/>
      <c r="OR77" s="267"/>
      <c r="OS77" s="267"/>
      <c r="OT77" s="267"/>
      <c r="OU77" s="267"/>
      <c r="OV77" s="267"/>
      <c r="OW77" s="267"/>
      <c r="OX77" s="267"/>
      <c r="OY77" s="267"/>
      <c r="OZ77" s="267"/>
      <c r="PA77" s="267"/>
      <c r="PB77" s="267"/>
      <c r="PC77" s="267"/>
      <c r="PD77" s="267"/>
      <c r="PE77" s="267"/>
      <c r="PF77" s="267"/>
      <c r="PG77" s="267"/>
      <c r="PH77" s="267"/>
      <c r="PI77" s="267"/>
      <c r="PJ77" s="267"/>
      <c r="PK77" s="267"/>
      <c r="PL77" s="267"/>
      <c r="PM77" s="267"/>
      <c r="PN77" s="267"/>
      <c r="PO77" s="267"/>
      <c r="PP77" s="267"/>
      <c r="PQ77" s="267"/>
      <c r="PR77" s="267"/>
      <c r="PS77" s="267"/>
      <c r="PT77" s="267"/>
      <c r="PU77" s="267"/>
      <c r="PV77" s="267"/>
      <c r="PW77" s="267"/>
      <c r="PX77" s="267"/>
      <c r="PY77" s="267"/>
      <c r="PZ77" s="267"/>
      <c r="QA77" s="267"/>
      <c r="QB77" s="267"/>
      <c r="QC77" s="267"/>
      <c r="QD77" s="267"/>
      <c r="QE77" s="267"/>
      <c r="QF77" s="267"/>
      <c r="QG77" s="267"/>
      <c r="QH77" s="267"/>
      <c r="QI77" s="267"/>
      <c r="QJ77" s="267"/>
      <c r="QK77" s="267"/>
      <c r="QL77" s="267"/>
      <c r="QM77" s="267"/>
      <c r="QN77" s="267"/>
      <c r="QO77" s="267"/>
      <c r="QP77" s="267"/>
      <c r="QQ77" s="267"/>
      <c r="QR77" s="267"/>
      <c r="QS77" s="267"/>
      <c r="QT77" s="267"/>
      <c r="QU77" s="267"/>
      <c r="QV77" s="267"/>
      <c r="QW77" s="267"/>
      <c r="QX77" s="267"/>
      <c r="QY77" s="267"/>
      <c r="QZ77" s="267"/>
      <c r="RA77" s="267"/>
      <c r="RB77" s="267"/>
      <c r="RC77" s="267"/>
      <c r="RD77" s="267"/>
      <c r="RE77" s="267"/>
    </row>
    <row r="78" spans="1:473" s="268" customFormat="1">
      <c r="A78" s="529"/>
      <c r="B78" s="530"/>
      <c r="C78" s="530"/>
      <c r="D78" s="530"/>
      <c r="E78" s="530"/>
      <c r="F78" s="530"/>
      <c r="G78" s="530"/>
      <c r="H78" s="530"/>
      <c r="I78" s="530"/>
      <c r="J78" s="530"/>
      <c r="K78" s="530"/>
      <c r="L78" s="531"/>
      <c r="M78" s="267"/>
      <c r="N78" s="267"/>
      <c r="O78" s="267"/>
      <c r="P78" s="267"/>
      <c r="Q78" s="267"/>
      <c r="R78" s="267"/>
      <c r="S78" s="267"/>
      <c r="T78" s="267"/>
      <c r="U78" s="267"/>
      <c r="V78" s="267"/>
      <c r="W78" s="267"/>
      <c r="X78" s="267"/>
      <c r="Y78" s="267"/>
      <c r="Z78" s="267"/>
      <c r="AA78" s="267"/>
      <c r="AB78" s="267"/>
      <c r="AC78" s="267"/>
      <c r="AD78" s="267"/>
      <c r="AE78" s="267"/>
      <c r="AF78" s="267"/>
      <c r="AG78" s="267"/>
      <c r="AH78" s="267"/>
      <c r="AI78" s="267"/>
      <c r="AJ78" s="267"/>
      <c r="AK78" s="267"/>
      <c r="AL78" s="267"/>
      <c r="AM78" s="267"/>
      <c r="AN78" s="267"/>
      <c r="AO78" s="267"/>
      <c r="AP78" s="267"/>
      <c r="AQ78" s="267"/>
      <c r="AR78" s="267"/>
      <c r="AS78" s="267"/>
      <c r="AT78" s="267"/>
      <c r="AU78" s="267"/>
      <c r="AV78" s="267"/>
      <c r="AW78" s="267"/>
      <c r="AX78" s="267"/>
      <c r="AY78" s="267"/>
      <c r="AZ78" s="267"/>
      <c r="BA78" s="267"/>
      <c r="BB78" s="267"/>
      <c r="BC78" s="267"/>
      <c r="BD78" s="267"/>
      <c r="BE78" s="267"/>
      <c r="BF78" s="267"/>
      <c r="BG78" s="267"/>
      <c r="BH78" s="267"/>
      <c r="BI78" s="267"/>
      <c r="BJ78" s="267"/>
      <c r="BK78" s="267"/>
      <c r="BL78" s="267"/>
      <c r="BM78" s="267"/>
      <c r="BN78" s="267"/>
      <c r="BO78" s="267"/>
      <c r="BP78" s="267"/>
      <c r="BQ78" s="267"/>
      <c r="BR78" s="267"/>
      <c r="BS78" s="267"/>
      <c r="BT78" s="267"/>
      <c r="BU78" s="267"/>
      <c r="BV78" s="267"/>
      <c r="BW78" s="267"/>
      <c r="BX78" s="267"/>
      <c r="BY78" s="267"/>
      <c r="BZ78" s="267"/>
      <c r="CA78" s="267"/>
      <c r="CB78" s="267"/>
      <c r="CC78" s="267"/>
      <c r="CD78" s="267"/>
      <c r="CE78" s="267"/>
      <c r="CF78" s="267"/>
      <c r="CG78" s="267"/>
      <c r="CH78" s="267"/>
      <c r="CI78" s="267"/>
      <c r="CJ78" s="267"/>
      <c r="CK78" s="267"/>
      <c r="CL78" s="267"/>
      <c r="CM78" s="267"/>
      <c r="CN78" s="267"/>
      <c r="CO78" s="267"/>
      <c r="CP78" s="267"/>
      <c r="CQ78" s="267"/>
      <c r="CR78" s="267"/>
      <c r="CS78" s="267"/>
      <c r="CT78" s="267"/>
      <c r="CU78" s="267"/>
      <c r="CV78" s="267"/>
      <c r="CW78" s="267"/>
      <c r="CX78" s="267"/>
      <c r="CY78" s="267"/>
      <c r="CZ78" s="267"/>
      <c r="DA78" s="267"/>
      <c r="DB78" s="267"/>
      <c r="DC78" s="267"/>
      <c r="DD78" s="267"/>
      <c r="DE78" s="267"/>
      <c r="DF78" s="267"/>
      <c r="DG78" s="267"/>
      <c r="DH78" s="267"/>
      <c r="DI78" s="267"/>
      <c r="DJ78" s="267"/>
      <c r="DK78" s="267"/>
      <c r="DL78" s="267"/>
      <c r="DM78" s="267"/>
      <c r="DN78" s="267"/>
      <c r="DO78" s="267"/>
      <c r="DP78" s="267"/>
      <c r="DQ78" s="267"/>
      <c r="DR78" s="267"/>
      <c r="DS78" s="267"/>
      <c r="DT78" s="267"/>
      <c r="DU78" s="267"/>
      <c r="DV78" s="267"/>
      <c r="DW78" s="267"/>
      <c r="DX78" s="267"/>
      <c r="DY78" s="267"/>
      <c r="DZ78" s="267"/>
      <c r="EA78" s="267"/>
      <c r="EB78" s="267"/>
      <c r="EC78" s="267"/>
      <c r="ED78" s="267"/>
      <c r="EE78" s="267"/>
      <c r="EF78" s="267"/>
      <c r="EG78" s="267"/>
      <c r="EH78" s="267"/>
      <c r="EI78" s="267"/>
      <c r="EJ78" s="267"/>
      <c r="EK78" s="267"/>
      <c r="EL78" s="267"/>
      <c r="EM78" s="267"/>
      <c r="EN78" s="267"/>
      <c r="EO78" s="267"/>
      <c r="EP78" s="267"/>
      <c r="EQ78" s="267"/>
      <c r="ER78" s="267"/>
      <c r="ES78" s="267"/>
      <c r="ET78" s="267"/>
      <c r="EU78" s="267"/>
      <c r="EV78" s="267"/>
      <c r="EW78" s="267"/>
      <c r="EX78" s="267"/>
      <c r="EY78" s="267"/>
      <c r="EZ78" s="267"/>
      <c r="FA78" s="267"/>
      <c r="FB78" s="267"/>
      <c r="FC78" s="267"/>
      <c r="FD78" s="267"/>
      <c r="FE78" s="267"/>
      <c r="FF78" s="267"/>
      <c r="FG78" s="267"/>
      <c r="FH78" s="267"/>
      <c r="FI78" s="267"/>
      <c r="FJ78" s="267"/>
      <c r="FK78" s="267"/>
      <c r="FL78" s="267"/>
      <c r="FM78" s="267"/>
      <c r="FN78" s="267"/>
      <c r="FO78" s="267"/>
      <c r="FP78" s="267"/>
      <c r="FQ78" s="267"/>
      <c r="FR78" s="267"/>
      <c r="FS78" s="267"/>
      <c r="FT78" s="267"/>
      <c r="FU78" s="267"/>
      <c r="FV78" s="267"/>
      <c r="FW78" s="267"/>
      <c r="FX78" s="267"/>
      <c r="FY78" s="267"/>
      <c r="FZ78" s="267"/>
      <c r="GA78" s="267"/>
      <c r="GB78" s="267"/>
      <c r="GC78" s="267"/>
      <c r="GD78" s="267"/>
      <c r="GE78" s="267"/>
      <c r="GF78" s="267"/>
      <c r="GG78" s="267"/>
      <c r="GH78" s="267"/>
      <c r="GI78" s="267"/>
      <c r="GJ78" s="267"/>
      <c r="GK78" s="267"/>
      <c r="GL78" s="267"/>
      <c r="GM78" s="267"/>
      <c r="GN78" s="267"/>
      <c r="GO78" s="267"/>
      <c r="GP78" s="267"/>
      <c r="GQ78" s="267"/>
      <c r="GR78" s="267"/>
      <c r="GS78" s="267"/>
      <c r="GT78" s="267"/>
      <c r="GU78" s="267"/>
      <c r="GV78" s="267"/>
      <c r="GW78" s="267"/>
      <c r="GX78" s="267"/>
      <c r="GY78" s="267"/>
      <c r="GZ78" s="267"/>
      <c r="HA78" s="267"/>
      <c r="HB78" s="267"/>
      <c r="HC78" s="267"/>
      <c r="HD78" s="267"/>
      <c r="HE78" s="267"/>
      <c r="HF78" s="267"/>
      <c r="HG78" s="267"/>
      <c r="HH78" s="267"/>
      <c r="HI78" s="267"/>
      <c r="HJ78" s="267"/>
      <c r="HK78" s="267"/>
      <c r="HL78" s="267"/>
      <c r="HM78" s="267"/>
      <c r="HN78" s="267"/>
      <c r="HO78" s="267"/>
      <c r="HP78" s="267"/>
      <c r="HQ78" s="267"/>
      <c r="HR78" s="267"/>
      <c r="HS78" s="267"/>
      <c r="HT78" s="267"/>
      <c r="HU78" s="267"/>
      <c r="HV78" s="267"/>
      <c r="HW78" s="267"/>
      <c r="HX78" s="267"/>
      <c r="HY78" s="267"/>
      <c r="HZ78" s="267"/>
      <c r="IA78" s="267"/>
      <c r="IB78" s="267"/>
      <c r="IC78" s="267"/>
      <c r="ID78" s="267"/>
      <c r="IE78" s="267"/>
      <c r="IF78" s="267"/>
      <c r="IG78" s="267"/>
      <c r="IH78" s="267"/>
      <c r="II78" s="267"/>
      <c r="IJ78" s="267"/>
      <c r="IK78" s="267"/>
      <c r="IL78" s="267"/>
      <c r="IM78" s="267"/>
      <c r="IN78" s="267"/>
      <c r="IO78" s="267"/>
      <c r="IP78" s="267"/>
      <c r="IQ78" s="267"/>
      <c r="IR78" s="267"/>
      <c r="IS78" s="267"/>
      <c r="IT78" s="267"/>
      <c r="IU78" s="267"/>
      <c r="IV78" s="267"/>
      <c r="IW78" s="267"/>
      <c r="IX78" s="267"/>
      <c r="IY78" s="267"/>
      <c r="IZ78" s="267"/>
      <c r="JA78" s="267"/>
      <c r="JB78" s="267"/>
      <c r="JC78" s="267"/>
      <c r="JD78" s="267"/>
      <c r="JE78" s="267"/>
      <c r="JF78" s="267"/>
      <c r="JG78" s="267"/>
      <c r="JH78" s="267"/>
      <c r="JI78" s="267"/>
      <c r="JJ78" s="267"/>
      <c r="JK78" s="267"/>
      <c r="JL78" s="267"/>
      <c r="JM78" s="267"/>
      <c r="JN78" s="267"/>
      <c r="JO78" s="267"/>
      <c r="JP78" s="267"/>
      <c r="JQ78" s="267"/>
      <c r="JR78" s="267"/>
      <c r="JS78" s="267"/>
      <c r="JT78" s="267"/>
      <c r="JU78" s="267"/>
      <c r="JV78" s="267"/>
      <c r="JW78" s="267"/>
      <c r="JX78" s="267"/>
      <c r="JY78" s="267"/>
      <c r="JZ78" s="267"/>
      <c r="KA78" s="267"/>
      <c r="KB78" s="267"/>
      <c r="KC78" s="267"/>
      <c r="KD78" s="267"/>
      <c r="KE78" s="267"/>
      <c r="KF78" s="267"/>
      <c r="KG78" s="267"/>
      <c r="KH78" s="267"/>
      <c r="KI78" s="267"/>
      <c r="KJ78" s="267"/>
      <c r="KK78" s="267"/>
      <c r="KL78" s="267"/>
      <c r="KM78" s="267"/>
      <c r="KN78" s="267"/>
      <c r="KO78" s="267"/>
      <c r="KP78" s="267"/>
      <c r="KQ78" s="267"/>
      <c r="KR78" s="267"/>
      <c r="KS78" s="267"/>
      <c r="KT78" s="267"/>
      <c r="KU78" s="267"/>
      <c r="KV78" s="267"/>
      <c r="KW78" s="267"/>
      <c r="KX78" s="267"/>
      <c r="KY78" s="267"/>
      <c r="KZ78" s="267"/>
      <c r="LA78" s="267"/>
      <c r="LB78" s="267"/>
      <c r="LC78" s="267"/>
      <c r="LD78" s="267"/>
      <c r="LE78" s="267"/>
      <c r="LF78" s="267"/>
      <c r="LG78" s="267"/>
      <c r="LH78" s="267"/>
      <c r="LI78" s="267"/>
      <c r="LJ78" s="267"/>
      <c r="LK78" s="267"/>
      <c r="LL78" s="267"/>
      <c r="LM78" s="267"/>
      <c r="LN78" s="267"/>
      <c r="LO78" s="267"/>
      <c r="LP78" s="267"/>
      <c r="LQ78" s="267"/>
      <c r="LR78" s="267"/>
      <c r="LS78" s="267"/>
      <c r="LT78" s="267"/>
      <c r="LU78" s="267"/>
      <c r="LV78" s="267"/>
      <c r="LW78" s="267"/>
      <c r="LX78" s="267"/>
      <c r="LY78" s="267"/>
      <c r="LZ78" s="267"/>
      <c r="MA78" s="267"/>
      <c r="MB78" s="267"/>
      <c r="MC78" s="267"/>
      <c r="MD78" s="267"/>
      <c r="ME78" s="267"/>
      <c r="MF78" s="267"/>
      <c r="MG78" s="267"/>
      <c r="MH78" s="267"/>
      <c r="MI78" s="267"/>
      <c r="MJ78" s="267"/>
      <c r="MK78" s="267"/>
      <c r="ML78" s="267"/>
      <c r="MM78" s="267"/>
      <c r="MN78" s="267"/>
      <c r="MO78" s="267"/>
      <c r="MP78" s="267"/>
      <c r="MQ78" s="267"/>
      <c r="MR78" s="267"/>
      <c r="MS78" s="267"/>
      <c r="MT78" s="267"/>
      <c r="MU78" s="267"/>
      <c r="MV78" s="267"/>
      <c r="MW78" s="267"/>
      <c r="MX78" s="267"/>
      <c r="MY78" s="267"/>
      <c r="MZ78" s="267"/>
      <c r="NA78" s="267"/>
      <c r="NB78" s="267"/>
      <c r="NC78" s="267"/>
      <c r="ND78" s="267"/>
      <c r="NE78" s="267"/>
      <c r="NF78" s="267"/>
      <c r="NG78" s="267"/>
      <c r="NH78" s="267"/>
      <c r="NI78" s="267"/>
      <c r="NJ78" s="267"/>
      <c r="NK78" s="267"/>
      <c r="NL78" s="267"/>
      <c r="NM78" s="267"/>
      <c r="NN78" s="267"/>
      <c r="NO78" s="267"/>
      <c r="NP78" s="267"/>
      <c r="NQ78" s="267"/>
      <c r="NR78" s="267"/>
      <c r="NS78" s="267"/>
      <c r="NT78" s="267"/>
      <c r="NU78" s="267"/>
      <c r="NV78" s="267"/>
      <c r="NW78" s="267"/>
      <c r="NX78" s="267"/>
      <c r="NY78" s="267"/>
      <c r="NZ78" s="267"/>
      <c r="OA78" s="267"/>
      <c r="OB78" s="267"/>
      <c r="OC78" s="267"/>
      <c r="OD78" s="267"/>
      <c r="OE78" s="267"/>
      <c r="OF78" s="267"/>
      <c r="OG78" s="267"/>
      <c r="OH78" s="267"/>
      <c r="OI78" s="267"/>
      <c r="OJ78" s="267"/>
      <c r="OK78" s="267"/>
      <c r="OL78" s="267"/>
      <c r="OM78" s="267"/>
      <c r="ON78" s="267"/>
      <c r="OO78" s="267"/>
      <c r="OP78" s="267"/>
      <c r="OQ78" s="267"/>
      <c r="OR78" s="267"/>
      <c r="OS78" s="267"/>
      <c r="OT78" s="267"/>
      <c r="OU78" s="267"/>
      <c r="OV78" s="267"/>
      <c r="OW78" s="267"/>
      <c r="OX78" s="267"/>
      <c r="OY78" s="267"/>
      <c r="OZ78" s="267"/>
      <c r="PA78" s="267"/>
      <c r="PB78" s="267"/>
      <c r="PC78" s="267"/>
      <c r="PD78" s="267"/>
      <c r="PE78" s="267"/>
      <c r="PF78" s="267"/>
      <c r="PG78" s="267"/>
      <c r="PH78" s="267"/>
      <c r="PI78" s="267"/>
      <c r="PJ78" s="267"/>
      <c r="PK78" s="267"/>
      <c r="PL78" s="267"/>
      <c r="PM78" s="267"/>
      <c r="PN78" s="267"/>
      <c r="PO78" s="267"/>
      <c r="PP78" s="267"/>
      <c r="PQ78" s="267"/>
      <c r="PR78" s="267"/>
      <c r="PS78" s="267"/>
      <c r="PT78" s="267"/>
      <c r="PU78" s="267"/>
      <c r="PV78" s="267"/>
      <c r="PW78" s="267"/>
      <c r="PX78" s="267"/>
      <c r="PY78" s="267"/>
      <c r="PZ78" s="267"/>
      <c r="QA78" s="267"/>
      <c r="QB78" s="267"/>
      <c r="QC78" s="267"/>
      <c r="QD78" s="267"/>
      <c r="QE78" s="267"/>
      <c r="QF78" s="267"/>
      <c r="QG78" s="267"/>
      <c r="QH78" s="267"/>
      <c r="QI78" s="267"/>
      <c r="QJ78" s="267"/>
      <c r="QK78" s="267"/>
      <c r="QL78" s="267"/>
      <c r="QM78" s="267"/>
      <c r="QN78" s="267"/>
      <c r="QO78" s="267"/>
      <c r="QP78" s="267"/>
      <c r="QQ78" s="267"/>
      <c r="QR78" s="267"/>
      <c r="QS78" s="267"/>
      <c r="QT78" s="267"/>
      <c r="QU78" s="267"/>
      <c r="QV78" s="267"/>
      <c r="QW78" s="267"/>
      <c r="QX78" s="267"/>
      <c r="QY78" s="267"/>
      <c r="QZ78" s="267"/>
      <c r="RA78" s="267"/>
      <c r="RB78" s="267"/>
      <c r="RC78" s="267"/>
      <c r="RD78" s="267"/>
      <c r="RE78" s="267"/>
    </row>
    <row r="79" spans="1:473" s="268" customFormat="1">
      <c r="A79" s="541" t="s">
        <v>347</v>
      </c>
      <c r="B79" s="542"/>
      <c r="C79" s="542"/>
      <c r="D79" s="542"/>
      <c r="E79" s="542"/>
      <c r="F79" s="542"/>
      <c r="G79" s="542"/>
      <c r="H79" s="542"/>
      <c r="I79" s="542"/>
      <c r="J79" s="542"/>
      <c r="K79" s="542"/>
      <c r="L79" s="543"/>
      <c r="M79" s="267"/>
      <c r="N79" s="267"/>
      <c r="O79" s="267"/>
      <c r="P79" s="267"/>
      <c r="Q79" s="267"/>
      <c r="R79" s="267"/>
      <c r="S79" s="267"/>
      <c r="T79" s="267"/>
      <c r="U79" s="267"/>
      <c r="V79" s="267"/>
      <c r="W79" s="267"/>
      <c r="X79" s="267"/>
      <c r="Y79" s="267"/>
      <c r="Z79" s="267"/>
      <c r="AA79" s="267"/>
      <c r="AB79" s="267"/>
      <c r="AC79" s="267"/>
      <c r="AD79" s="267"/>
      <c r="AE79" s="267"/>
      <c r="AF79" s="267"/>
      <c r="AG79" s="267"/>
      <c r="AH79" s="267"/>
      <c r="AI79" s="267"/>
      <c r="AJ79" s="267"/>
      <c r="AK79" s="267"/>
      <c r="AL79" s="267"/>
      <c r="AM79" s="267"/>
      <c r="AN79" s="267"/>
      <c r="AO79" s="267"/>
      <c r="AP79" s="267"/>
      <c r="AQ79" s="267"/>
      <c r="AR79" s="267"/>
      <c r="AS79" s="267"/>
      <c r="AT79" s="267"/>
      <c r="AU79" s="267"/>
      <c r="AV79" s="267"/>
      <c r="AW79" s="267"/>
      <c r="AX79" s="267"/>
      <c r="AY79" s="267"/>
      <c r="AZ79" s="267"/>
      <c r="BA79" s="267"/>
      <c r="BB79" s="267"/>
      <c r="BC79" s="267"/>
      <c r="BD79" s="267"/>
      <c r="BE79" s="267"/>
      <c r="BF79" s="267"/>
      <c r="BG79" s="267"/>
      <c r="BH79" s="267"/>
      <c r="BI79" s="267"/>
      <c r="BJ79" s="267"/>
      <c r="BK79" s="267"/>
      <c r="BL79" s="267"/>
      <c r="BM79" s="267"/>
      <c r="BN79" s="267"/>
      <c r="BO79" s="267"/>
      <c r="BP79" s="267"/>
      <c r="BQ79" s="267"/>
      <c r="BR79" s="267"/>
      <c r="BS79" s="267"/>
      <c r="BT79" s="267"/>
      <c r="BU79" s="267"/>
      <c r="BV79" s="267"/>
      <c r="BW79" s="267"/>
      <c r="BX79" s="267"/>
      <c r="BY79" s="267"/>
      <c r="BZ79" s="267"/>
      <c r="CA79" s="267"/>
      <c r="CB79" s="267"/>
      <c r="CC79" s="267"/>
      <c r="CD79" s="267"/>
      <c r="CE79" s="267"/>
      <c r="CF79" s="267"/>
      <c r="CG79" s="267"/>
      <c r="CH79" s="267"/>
      <c r="CI79" s="267"/>
      <c r="CJ79" s="267"/>
      <c r="CK79" s="267"/>
      <c r="CL79" s="267"/>
      <c r="CM79" s="267"/>
      <c r="CN79" s="267"/>
      <c r="CO79" s="267"/>
      <c r="CP79" s="267"/>
      <c r="CQ79" s="267"/>
      <c r="CR79" s="267"/>
      <c r="CS79" s="267"/>
      <c r="CT79" s="267"/>
      <c r="CU79" s="267"/>
      <c r="CV79" s="267"/>
      <c r="CW79" s="267"/>
      <c r="CX79" s="267"/>
      <c r="CY79" s="267"/>
      <c r="CZ79" s="267"/>
      <c r="DA79" s="267"/>
      <c r="DB79" s="267"/>
      <c r="DC79" s="267"/>
      <c r="DD79" s="267"/>
      <c r="DE79" s="267"/>
      <c r="DF79" s="267"/>
      <c r="DG79" s="267"/>
      <c r="DH79" s="267"/>
      <c r="DI79" s="267"/>
      <c r="DJ79" s="267"/>
      <c r="DK79" s="267"/>
      <c r="DL79" s="267"/>
      <c r="DM79" s="267"/>
      <c r="DN79" s="267"/>
      <c r="DO79" s="267"/>
      <c r="DP79" s="267"/>
      <c r="DQ79" s="267"/>
      <c r="DR79" s="267"/>
      <c r="DS79" s="267"/>
      <c r="DT79" s="267"/>
      <c r="DU79" s="267"/>
      <c r="DV79" s="267"/>
      <c r="DW79" s="267"/>
      <c r="DX79" s="267"/>
      <c r="DY79" s="267"/>
      <c r="DZ79" s="267"/>
      <c r="EA79" s="267"/>
      <c r="EB79" s="267"/>
      <c r="EC79" s="267"/>
      <c r="ED79" s="267"/>
      <c r="EE79" s="267"/>
      <c r="EF79" s="267"/>
      <c r="EG79" s="267"/>
      <c r="EH79" s="267"/>
      <c r="EI79" s="267"/>
      <c r="EJ79" s="267"/>
      <c r="EK79" s="267"/>
      <c r="EL79" s="267"/>
      <c r="EM79" s="267"/>
      <c r="EN79" s="267"/>
      <c r="EO79" s="267"/>
      <c r="EP79" s="267"/>
      <c r="EQ79" s="267"/>
      <c r="ER79" s="267"/>
      <c r="ES79" s="267"/>
      <c r="ET79" s="267"/>
      <c r="EU79" s="267"/>
      <c r="EV79" s="267"/>
      <c r="EW79" s="267"/>
      <c r="EX79" s="267"/>
      <c r="EY79" s="267"/>
      <c r="EZ79" s="267"/>
      <c r="FA79" s="267"/>
      <c r="FB79" s="267"/>
      <c r="FC79" s="267"/>
      <c r="FD79" s="267"/>
      <c r="FE79" s="267"/>
      <c r="FF79" s="267"/>
      <c r="FG79" s="267"/>
      <c r="FH79" s="267"/>
      <c r="FI79" s="267"/>
      <c r="FJ79" s="267"/>
      <c r="FK79" s="267"/>
      <c r="FL79" s="267"/>
      <c r="FM79" s="267"/>
      <c r="FN79" s="267"/>
      <c r="FO79" s="267"/>
      <c r="FP79" s="267"/>
      <c r="FQ79" s="267"/>
      <c r="FR79" s="267"/>
      <c r="FS79" s="267"/>
      <c r="FT79" s="267"/>
      <c r="FU79" s="267"/>
      <c r="FV79" s="267"/>
      <c r="FW79" s="267"/>
      <c r="FX79" s="267"/>
      <c r="FY79" s="267"/>
      <c r="FZ79" s="267"/>
      <c r="GA79" s="267"/>
      <c r="GB79" s="267"/>
      <c r="GC79" s="267"/>
      <c r="GD79" s="267"/>
      <c r="GE79" s="267"/>
      <c r="GF79" s="267"/>
      <c r="GG79" s="267"/>
      <c r="GH79" s="267"/>
      <c r="GI79" s="267"/>
      <c r="GJ79" s="267"/>
      <c r="GK79" s="267"/>
      <c r="GL79" s="267"/>
      <c r="GM79" s="267"/>
      <c r="GN79" s="267"/>
      <c r="GO79" s="267"/>
      <c r="GP79" s="267"/>
      <c r="GQ79" s="267"/>
      <c r="GR79" s="267"/>
      <c r="GS79" s="267"/>
      <c r="GT79" s="267"/>
      <c r="GU79" s="267"/>
      <c r="GV79" s="267"/>
      <c r="GW79" s="267"/>
      <c r="GX79" s="267"/>
      <c r="GY79" s="267"/>
      <c r="GZ79" s="267"/>
      <c r="HA79" s="267"/>
      <c r="HB79" s="267"/>
      <c r="HC79" s="267"/>
      <c r="HD79" s="267"/>
      <c r="HE79" s="267"/>
      <c r="HF79" s="267"/>
      <c r="HG79" s="267"/>
      <c r="HH79" s="267"/>
      <c r="HI79" s="267"/>
      <c r="HJ79" s="267"/>
      <c r="HK79" s="267"/>
      <c r="HL79" s="267"/>
      <c r="HM79" s="267"/>
      <c r="HN79" s="267"/>
      <c r="HO79" s="267"/>
      <c r="HP79" s="267"/>
      <c r="HQ79" s="267"/>
      <c r="HR79" s="267"/>
      <c r="HS79" s="267"/>
      <c r="HT79" s="267"/>
      <c r="HU79" s="267"/>
      <c r="HV79" s="267"/>
      <c r="HW79" s="267"/>
      <c r="HX79" s="267"/>
      <c r="HY79" s="267"/>
      <c r="HZ79" s="267"/>
      <c r="IA79" s="267"/>
      <c r="IB79" s="267"/>
      <c r="IC79" s="267"/>
      <c r="ID79" s="267"/>
      <c r="IE79" s="267"/>
      <c r="IF79" s="267"/>
      <c r="IG79" s="267"/>
      <c r="IH79" s="267"/>
      <c r="II79" s="267"/>
      <c r="IJ79" s="267"/>
      <c r="IK79" s="267"/>
      <c r="IL79" s="267"/>
      <c r="IM79" s="267"/>
      <c r="IN79" s="267"/>
      <c r="IO79" s="267"/>
      <c r="IP79" s="267"/>
      <c r="IQ79" s="267"/>
      <c r="IR79" s="267"/>
      <c r="IS79" s="267"/>
      <c r="IT79" s="267"/>
      <c r="IU79" s="267"/>
      <c r="IV79" s="267"/>
      <c r="IW79" s="267"/>
      <c r="IX79" s="267"/>
      <c r="IY79" s="267"/>
      <c r="IZ79" s="267"/>
      <c r="JA79" s="267"/>
      <c r="JB79" s="267"/>
      <c r="JC79" s="267"/>
      <c r="JD79" s="267"/>
      <c r="JE79" s="267"/>
      <c r="JF79" s="267"/>
      <c r="JG79" s="267"/>
      <c r="JH79" s="267"/>
      <c r="JI79" s="267"/>
      <c r="JJ79" s="267"/>
      <c r="JK79" s="267"/>
      <c r="JL79" s="267"/>
      <c r="JM79" s="267"/>
      <c r="JN79" s="267"/>
      <c r="JO79" s="267"/>
      <c r="JP79" s="267"/>
      <c r="JQ79" s="267"/>
      <c r="JR79" s="267"/>
      <c r="JS79" s="267"/>
      <c r="JT79" s="267"/>
      <c r="JU79" s="267"/>
      <c r="JV79" s="267"/>
      <c r="JW79" s="267"/>
      <c r="JX79" s="267"/>
      <c r="JY79" s="267"/>
      <c r="JZ79" s="267"/>
      <c r="KA79" s="267"/>
      <c r="KB79" s="267"/>
      <c r="KC79" s="267"/>
      <c r="KD79" s="267"/>
      <c r="KE79" s="267"/>
      <c r="KF79" s="267"/>
      <c r="KG79" s="267"/>
      <c r="KH79" s="267"/>
      <c r="KI79" s="267"/>
      <c r="KJ79" s="267"/>
      <c r="KK79" s="267"/>
      <c r="KL79" s="267"/>
      <c r="KM79" s="267"/>
      <c r="KN79" s="267"/>
      <c r="KO79" s="267"/>
      <c r="KP79" s="267"/>
      <c r="KQ79" s="267"/>
      <c r="KR79" s="267"/>
      <c r="KS79" s="267"/>
      <c r="KT79" s="267"/>
      <c r="KU79" s="267"/>
      <c r="KV79" s="267"/>
      <c r="KW79" s="267"/>
      <c r="KX79" s="267"/>
      <c r="KY79" s="267"/>
      <c r="KZ79" s="267"/>
      <c r="LA79" s="267"/>
      <c r="LB79" s="267"/>
      <c r="LC79" s="267"/>
      <c r="LD79" s="267"/>
      <c r="LE79" s="267"/>
      <c r="LF79" s="267"/>
      <c r="LG79" s="267"/>
      <c r="LH79" s="267"/>
      <c r="LI79" s="267"/>
      <c r="LJ79" s="267"/>
      <c r="LK79" s="267"/>
      <c r="LL79" s="267"/>
      <c r="LM79" s="267"/>
      <c r="LN79" s="267"/>
      <c r="LO79" s="267"/>
      <c r="LP79" s="267"/>
      <c r="LQ79" s="267"/>
      <c r="LR79" s="267"/>
      <c r="LS79" s="267"/>
      <c r="LT79" s="267"/>
      <c r="LU79" s="267"/>
      <c r="LV79" s="267"/>
      <c r="LW79" s="267"/>
      <c r="LX79" s="267"/>
      <c r="LY79" s="267"/>
      <c r="LZ79" s="267"/>
      <c r="MA79" s="267"/>
      <c r="MB79" s="267"/>
      <c r="MC79" s="267"/>
      <c r="MD79" s="267"/>
      <c r="ME79" s="267"/>
      <c r="MF79" s="267"/>
      <c r="MG79" s="267"/>
      <c r="MH79" s="267"/>
      <c r="MI79" s="267"/>
      <c r="MJ79" s="267"/>
      <c r="MK79" s="267"/>
      <c r="ML79" s="267"/>
      <c r="MM79" s="267"/>
      <c r="MN79" s="267"/>
      <c r="MO79" s="267"/>
      <c r="MP79" s="267"/>
      <c r="MQ79" s="267"/>
      <c r="MR79" s="267"/>
      <c r="MS79" s="267"/>
      <c r="MT79" s="267"/>
      <c r="MU79" s="267"/>
      <c r="MV79" s="267"/>
      <c r="MW79" s="267"/>
      <c r="MX79" s="267"/>
      <c r="MY79" s="267"/>
      <c r="MZ79" s="267"/>
      <c r="NA79" s="267"/>
      <c r="NB79" s="267"/>
      <c r="NC79" s="267"/>
      <c r="ND79" s="267"/>
      <c r="NE79" s="267"/>
      <c r="NF79" s="267"/>
      <c r="NG79" s="267"/>
      <c r="NH79" s="267"/>
      <c r="NI79" s="267"/>
      <c r="NJ79" s="267"/>
      <c r="NK79" s="267"/>
      <c r="NL79" s="267"/>
      <c r="NM79" s="267"/>
      <c r="NN79" s="267"/>
      <c r="NO79" s="267"/>
      <c r="NP79" s="267"/>
      <c r="NQ79" s="267"/>
      <c r="NR79" s="267"/>
      <c r="NS79" s="267"/>
      <c r="NT79" s="267"/>
      <c r="NU79" s="267"/>
      <c r="NV79" s="267"/>
      <c r="NW79" s="267"/>
      <c r="NX79" s="267"/>
      <c r="NY79" s="267"/>
      <c r="NZ79" s="267"/>
      <c r="OA79" s="267"/>
      <c r="OB79" s="267"/>
      <c r="OC79" s="267"/>
      <c r="OD79" s="267"/>
      <c r="OE79" s="267"/>
      <c r="OF79" s="267"/>
      <c r="OG79" s="267"/>
      <c r="OH79" s="267"/>
      <c r="OI79" s="267"/>
      <c r="OJ79" s="267"/>
      <c r="OK79" s="267"/>
      <c r="OL79" s="267"/>
      <c r="OM79" s="267"/>
      <c r="ON79" s="267"/>
      <c r="OO79" s="267"/>
      <c r="OP79" s="267"/>
      <c r="OQ79" s="267"/>
      <c r="OR79" s="267"/>
      <c r="OS79" s="267"/>
      <c r="OT79" s="267"/>
      <c r="OU79" s="267"/>
      <c r="OV79" s="267"/>
      <c r="OW79" s="267"/>
      <c r="OX79" s="267"/>
      <c r="OY79" s="267"/>
      <c r="OZ79" s="267"/>
      <c r="PA79" s="267"/>
      <c r="PB79" s="267"/>
      <c r="PC79" s="267"/>
      <c r="PD79" s="267"/>
      <c r="PE79" s="267"/>
      <c r="PF79" s="267"/>
      <c r="PG79" s="267"/>
      <c r="PH79" s="267"/>
      <c r="PI79" s="267"/>
      <c r="PJ79" s="267"/>
      <c r="PK79" s="267"/>
      <c r="PL79" s="267"/>
      <c r="PM79" s="267"/>
      <c r="PN79" s="267"/>
      <c r="PO79" s="267"/>
      <c r="PP79" s="267"/>
      <c r="PQ79" s="267"/>
      <c r="PR79" s="267"/>
      <c r="PS79" s="267"/>
      <c r="PT79" s="267"/>
      <c r="PU79" s="267"/>
      <c r="PV79" s="267"/>
      <c r="PW79" s="267"/>
      <c r="PX79" s="267"/>
      <c r="PY79" s="267"/>
      <c r="PZ79" s="267"/>
      <c r="QA79" s="267"/>
      <c r="QB79" s="267"/>
      <c r="QC79" s="267"/>
      <c r="QD79" s="267"/>
      <c r="QE79" s="267"/>
      <c r="QF79" s="267"/>
      <c r="QG79" s="267"/>
      <c r="QH79" s="267"/>
      <c r="QI79" s="267"/>
      <c r="QJ79" s="267"/>
      <c r="QK79" s="267"/>
      <c r="QL79" s="267"/>
      <c r="QM79" s="267"/>
      <c r="QN79" s="267"/>
      <c r="QO79" s="267"/>
      <c r="QP79" s="267"/>
      <c r="QQ79" s="267"/>
      <c r="QR79" s="267"/>
      <c r="QS79" s="267"/>
      <c r="QT79" s="267"/>
      <c r="QU79" s="267"/>
      <c r="QV79" s="267"/>
      <c r="QW79" s="267"/>
      <c r="QX79" s="267"/>
      <c r="QY79" s="267"/>
      <c r="QZ79" s="267"/>
      <c r="RA79" s="267"/>
      <c r="RB79" s="267"/>
      <c r="RC79" s="267"/>
      <c r="RD79" s="267"/>
      <c r="RE79" s="267"/>
    </row>
    <row r="80" spans="1:473" s="268" customFormat="1" ht="28.5" customHeight="1">
      <c r="A80" s="529"/>
      <c r="B80" s="530"/>
      <c r="C80" s="530"/>
      <c r="D80" s="530"/>
      <c r="E80" s="530"/>
      <c r="F80" s="530"/>
      <c r="G80" s="530"/>
      <c r="H80" s="530"/>
      <c r="I80" s="530"/>
      <c r="J80" s="530"/>
      <c r="K80" s="530"/>
      <c r="L80" s="531"/>
      <c r="M80" s="267"/>
      <c r="N80" s="267"/>
      <c r="O80" s="267"/>
      <c r="P80" s="267"/>
      <c r="Q80" s="267"/>
      <c r="R80" s="267"/>
      <c r="S80" s="267"/>
      <c r="T80" s="267"/>
      <c r="U80" s="267"/>
      <c r="V80" s="267"/>
      <c r="W80" s="267"/>
      <c r="X80" s="267"/>
      <c r="Y80" s="267"/>
      <c r="Z80" s="267"/>
      <c r="AA80" s="267"/>
      <c r="AB80" s="267"/>
      <c r="AC80" s="267"/>
      <c r="AD80" s="267"/>
      <c r="AE80" s="267"/>
      <c r="AF80" s="267"/>
      <c r="AG80" s="267"/>
      <c r="AH80" s="267"/>
      <c r="AI80" s="267"/>
      <c r="AJ80" s="267"/>
      <c r="AK80" s="267"/>
      <c r="AL80" s="267"/>
      <c r="AM80" s="267"/>
      <c r="AN80" s="267"/>
      <c r="AO80" s="267"/>
      <c r="AP80" s="267"/>
      <c r="AQ80" s="267"/>
      <c r="AR80" s="267"/>
      <c r="AS80" s="267"/>
      <c r="AT80" s="267"/>
      <c r="AU80" s="267"/>
      <c r="AV80" s="267"/>
      <c r="AW80" s="267"/>
      <c r="AX80" s="267"/>
      <c r="AY80" s="267"/>
      <c r="AZ80" s="267"/>
      <c r="BA80" s="267"/>
      <c r="BB80" s="267"/>
      <c r="BC80" s="267"/>
      <c r="BD80" s="267"/>
      <c r="BE80" s="267"/>
      <c r="BF80" s="267"/>
      <c r="BG80" s="267"/>
      <c r="BH80" s="267"/>
      <c r="BI80" s="267"/>
      <c r="BJ80" s="267"/>
      <c r="BK80" s="267"/>
      <c r="BL80" s="267"/>
      <c r="BM80" s="267"/>
      <c r="BN80" s="267"/>
      <c r="BO80" s="267"/>
      <c r="BP80" s="267"/>
      <c r="BQ80" s="267"/>
      <c r="BR80" s="267"/>
      <c r="BS80" s="267"/>
      <c r="BT80" s="267"/>
      <c r="BU80" s="267"/>
      <c r="BV80" s="267"/>
      <c r="BW80" s="267"/>
      <c r="BX80" s="267"/>
      <c r="BY80" s="267"/>
      <c r="BZ80" s="267"/>
      <c r="CA80" s="267"/>
      <c r="CB80" s="267"/>
      <c r="CC80" s="267"/>
      <c r="CD80" s="267"/>
      <c r="CE80" s="267"/>
      <c r="CF80" s="267"/>
      <c r="CG80" s="267"/>
      <c r="CH80" s="267"/>
      <c r="CI80" s="267"/>
      <c r="CJ80" s="267"/>
      <c r="CK80" s="267"/>
      <c r="CL80" s="267"/>
      <c r="CM80" s="267"/>
      <c r="CN80" s="267"/>
      <c r="CO80" s="267"/>
      <c r="CP80" s="267"/>
      <c r="CQ80" s="267"/>
      <c r="CR80" s="267"/>
      <c r="CS80" s="267"/>
      <c r="CT80" s="267"/>
      <c r="CU80" s="267"/>
      <c r="CV80" s="267"/>
      <c r="CW80" s="267"/>
      <c r="CX80" s="267"/>
      <c r="CY80" s="267"/>
      <c r="CZ80" s="267"/>
      <c r="DA80" s="267"/>
      <c r="DB80" s="267"/>
      <c r="DC80" s="267"/>
      <c r="DD80" s="267"/>
      <c r="DE80" s="267"/>
      <c r="DF80" s="267"/>
      <c r="DG80" s="267"/>
      <c r="DH80" s="267"/>
      <c r="DI80" s="267"/>
      <c r="DJ80" s="267"/>
      <c r="DK80" s="267"/>
      <c r="DL80" s="267"/>
      <c r="DM80" s="267"/>
      <c r="DN80" s="267"/>
      <c r="DO80" s="267"/>
      <c r="DP80" s="267"/>
      <c r="DQ80" s="267"/>
      <c r="DR80" s="267"/>
      <c r="DS80" s="267"/>
      <c r="DT80" s="267"/>
      <c r="DU80" s="267"/>
      <c r="DV80" s="267"/>
      <c r="DW80" s="267"/>
      <c r="DX80" s="267"/>
      <c r="DY80" s="267"/>
      <c r="DZ80" s="267"/>
      <c r="EA80" s="267"/>
      <c r="EB80" s="267"/>
      <c r="EC80" s="267"/>
      <c r="ED80" s="267"/>
      <c r="EE80" s="267"/>
      <c r="EF80" s="267"/>
      <c r="EG80" s="267"/>
      <c r="EH80" s="267"/>
      <c r="EI80" s="267"/>
      <c r="EJ80" s="267"/>
      <c r="EK80" s="267"/>
      <c r="EL80" s="267"/>
      <c r="EM80" s="267"/>
      <c r="EN80" s="267"/>
      <c r="EO80" s="267"/>
      <c r="EP80" s="267"/>
      <c r="EQ80" s="267"/>
      <c r="ER80" s="267"/>
      <c r="ES80" s="267"/>
      <c r="ET80" s="267"/>
      <c r="EU80" s="267"/>
      <c r="EV80" s="267"/>
      <c r="EW80" s="267"/>
      <c r="EX80" s="267"/>
      <c r="EY80" s="267"/>
      <c r="EZ80" s="267"/>
      <c r="FA80" s="267"/>
      <c r="FB80" s="267"/>
      <c r="FC80" s="267"/>
      <c r="FD80" s="267"/>
      <c r="FE80" s="267"/>
      <c r="FF80" s="267"/>
      <c r="FG80" s="267"/>
      <c r="FH80" s="267"/>
      <c r="FI80" s="267"/>
      <c r="FJ80" s="267"/>
      <c r="FK80" s="267"/>
      <c r="FL80" s="267"/>
      <c r="FM80" s="267"/>
      <c r="FN80" s="267"/>
      <c r="FO80" s="267"/>
      <c r="FP80" s="267"/>
      <c r="FQ80" s="267"/>
      <c r="FR80" s="267"/>
      <c r="FS80" s="267"/>
      <c r="FT80" s="267"/>
      <c r="FU80" s="267"/>
      <c r="FV80" s="267"/>
      <c r="FW80" s="267"/>
      <c r="FX80" s="267"/>
      <c r="FY80" s="267"/>
      <c r="FZ80" s="267"/>
      <c r="GA80" s="267"/>
      <c r="GB80" s="267"/>
      <c r="GC80" s="267"/>
      <c r="GD80" s="267"/>
      <c r="GE80" s="267"/>
      <c r="GF80" s="267"/>
      <c r="GG80" s="267"/>
      <c r="GH80" s="267"/>
      <c r="GI80" s="267"/>
      <c r="GJ80" s="267"/>
      <c r="GK80" s="267"/>
      <c r="GL80" s="267"/>
      <c r="GM80" s="267"/>
      <c r="GN80" s="267"/>
      <c r="GO80" s="267"/>
      <c r="GP80" s="267"/>
      <c r="GQ80" s="267"/>
      <c r="GR80" s="267"/>
      <c r="GS80" s="267"/>
      <c r="GT80" s="267"/>
      <c r="GU80" s="267"/>
      <c r="GV80" s="267"/>
      <c r="GW80" s="267"/>
      <c r="GX80" s="267"/>
      <c r="GY80" s="267"/>
      <c r="GZ80" s="267"/>
      <c r="HA80" s="267"/>
      <c r="HB80" s="267"/>
      <c r="HC80" s="267"/>
      <c r="HD80" s="267"/>
      <c r="HE80" s="267"/>
      <c r="HF80" s="267"/>
      <c r="HG80" s="267"/>
      <c r="HH80" s="267"/>
      <c r="HI80" s="267"/>
      <c r="HJ80" s="267"/>
      <c r="HK80" s="267"/>
      <c r="HL80" s="267"/>
      <c r="HM80" s="267"/>
      <c r="HN80" s="267"/>
      <c r="HO80" s="267"/>
      <c r="HP80" s="267"/>
      <c r="HQ80" s="267"/>
      <c r="HR80" s="267"/>
      <c r="HS80" s="267"/>
      <c r="HT80" s="267"/>
      <c r="HU80" s="267"/>
      <c r="HV80" s="267"/>
      <c r="HW80" s="267"/>
      <c r="HX80" s="267"/>
      <c r="HY80" s="267"/>
      <c r="HZ80" s="267"/>
      <c r="IA80" s="267"/>
      <c r="IB80" s="267"/>
      <c r="IC80" s="267"/>
      <c r="ID80" s="267"/>
      <c r="IE80" s="267"/>
      <c r="IF80" s="267"/>
      <c r="IG80" s="267"/>
      <c r="IH80" s="267"/>
      <c r="II80" s="267"/>
      <c r="IJ80" s="267"/>
      <c r="IK80" s="267"/>
      <c r="IL80" s="267"/>
      <c r="IM80" s="267"/>
      <c r="IN80" s="267"/>
      <c r="IO80" s="267"/>
      <c r="IP80" s="267"/>
      <c r="IQ80" s="267"/>
      <c r="IR80" s="267"/>
      <c r="IS80" s="267"/>
      <c r="IT80" s="267"/>
      <c r="IU80" s="267"/>
      <c r="IV80" s="267"/>
      <c r="IW80" s="267"/>
      <c r="IX80" s="267"/>
      <c r="IY80" s="267"/>
      <c r="IZ80" s="267"/>
      <c r="JA80" s="267"/>
      <c r="JB80" s="267"/>
      <c r="JC80" s="267"/>
      <c r="JD80" s="267"/>
      <c r="JE80" s="267"/>
      <c r="JF80" s="267"/>
      <c r="JG80" s="267"/>
      <c r="JH80" s="267"/>
      <c r="JI80" s="267"/>
      <c r="JJ80" s="267"/>
      <c r="JK80" s="267"/>
      <c r="JL80" s="267"/>
      <c r="JM80" s="267"/>
      <c r="JN80" s="267"/>
      <c r="JO80" s="267"/>
      <c r="JP80" s="267"/>
      <c r="JQ80" s="267"/>
      <c r="JR80" s="267"/>
      <c r="JS80" s="267"/>
      <c r="JT80" s="267"/>
      <c r="JU80" s="267"/>
      <c r="JV80" s="267"/>
      <c r="JW80" s="267"/>
      <c r="JX80" s="267"/>
      <c r="JY80" s="267"/>
      <c r="JZ80" s="267"/>
      <c r="KA80" s="267"/>
      <c r="KB80" s="267"/>
      <c r="KC80" s="267"/>
      <c r="KD80" s="267"/>
      <c r="KE80" s="267"/>
      <c r="KF80" s="267"/>
      <c r="KG80" s="267"/>
      <c r="KH80" s="267"/>
      <c r="KI80" s="267"/>
      <c r="KJ80" s="267"/>
      <c r="KK80" s="267"/>
      <c r="KL80" s="267"/>
      <c r="KM80" s="267"/>
      <c r="KN80" s="267"/>
      <c r="KO80" s="267"/>
      <c r="KP80" s="267"/>
      <c r="KQ80" s="267"/>
      <c r="KR80" s="267"/>
      <c r="KS80" s="267"/>
      <c r="KT80" s="267"/>
      <c r="KU80" s="267"/>
      <c r="KV80" s="267"/>
      <c r="KW80" s="267"/>
      <c r="KX80" s="267"/>
      <c r="KY80" s="267"/>
      <c r="KZ80" s="267"/>
      <c r="LA80" s="267"/>
      <c r="LB80" s="267"/>
      <c r="LC80" s="267"/>
      <c r="LD80" s="267"/>
      <c r="LE80" s="267"/>
      <c r="LF80" s="267"/>
      <c r="LG80" s="267"/>
      <c r="LH80" s="267"/>
      <c r="LI80" s="267"/>
      <c r="LJ80" s="267"/>
      <c r="LK80" s="267"/>
      <c r="LL80" s="267"/>
      <c r="LM80" s="267"/>
      <c r="LN80" s="267"/>
      <c r="LO80" s="267"/>
      <c r="LP80" s="267"/>
      <c r="LQ80" s="267"/>
      <c r="LR80" s="267"/>
      <c r="LS80" s="267"/>
      <c r="LT80" s="267"/>
      <c r="LU80" s="267"/>
      <c r="LV80" s="267"/>
      <c r="LW80" s="267"/>
      <c r="LX80" s="267"/>
      <c r="LY80" s="267"/>
      <c r="LZ80" s="267"/>
      <c r="MA80" s="267"/>
      <c r="MB80" s="267"/>
      <c r="MC80" s="267"/>
      <c r="MD80" s="267"/>
      <c r="ME80" s="267"/>
      <c r="MF80" s="267"/>
      <c r="MG80" s="267"/>
      <c r="MH80" s="267"/>
      <c r="MI80" s="267"/>
      <c r="MJ80" s="267"/>
      <c r="MK80" s="267"/>
      <c r="ML80" s="267"/>
      <c r="MM80" s="267"/>
      <c r="MN80" s="267"/>
      <c r="MO80" s="267"/>
      <c r="MP80" s="267"/>
      <c r="MQ80" s="267"/>
      <c r="MR80" s="267"/>
      <c r="MS80" s="267"/>
      <c r="MT80" s="267"/>
      <c r="MU80" s="267"/>
      <c r="MV80" s="267"/>
      <c r="MW80" s="267"/>
      <c r="MX80" s="267"/>
      <c r="MY80" s="267"/>
      <c r="MZ80" s="267"/>
      <c r="NA80" s="267"/>
      <c r="NB80" s="267"/>
      <c r="NC80" s="267"/>
      <c r="ND80" s="267"/>
      <c r="NE80" s="267"/>
      <c r="NF80" s="267"/>
      <c r="NG80" s="267"/>
      <c r="NH80" s="267"/>
      <c r="NI80" s="267"/>
      <c r="NJ80" s="267"/>
      <c r="NK80" s="267"/>
      <c r="NL80" s="267"/>
      <c r="NM80" s="267"/>
      <c r="NN80" s="267"/>
      <c r="NO80" s="267"/>
      <c r="NP80" s="267"/>
      <c r="NQ80" s="267"/>
      <c r="NR80" s="267"/>
      <c r="NS80" s="267"/>
      <c r="NT80" s="267"/>
      <c r="NU80" s="267"/>
      <c r="NV80" s="267"/>
      <c r="NW80" s="267"/>
      <c r="NX80" s="267"/>
      <c r="NY80" s="267"/>
      <c r="NZ80" s="267"/>
      <c r="OA80" s="267"/>
      <c r="OB80" s="267"/>
      <c r="OC80" s="267"/>
      <c r="OD80" s="267"/>
      <c r="OE80" s="267"/>
      <c r="OF80" s="267"/>
      <c r="OG80" s="267"/>
      <c r="OH80" s="267"/>
      <c r="OI80" s="267"/>
      <c r="OJ80" s="267"/>
      <c r="OK80" s="267"/>
      <c r="OL80" s="267"/>
      <c r="OM80" s="267"/>
      <c r="ON80" s="267"/>
      <c r="OO80" s="267"/>
      <c r="OP80" s="267"/>
      <c r="OQ80" s="267"/>
      <c r="OR80" s="267"/>
      <c r="OS80" s="267"/>
      <c r="OT80" s="267"/>
      <c r="OU80" s="267"/>
      <c r="OV80" s="267"/>
      <c r="OW80" s="267"/>
      <c r="OX80" s="267"/>
      <c r="OY80" s="267"/>
      <c r="OZ80" s="267"/>
      <c r="PA80" s="267"/>
      <c r="PB80" s="267"/>
      <c r="PC80" s="267"/>
      <c r="PD80" s="267"/>
      <c r="PE80" s="267"/>
      <c r="PF80" s="267"/>
      <c r="PG80" s="267"/>
      <c r="PH80" s="267"/>
      <c r="PI80" s="267"/>
      <c r="PJ80" s="267"/>
      <c r="PK80" s="267"/>
      <c r="PL80" s="267"/>
      <c r="PM80" s="267"/>
      <c r="PN80" s="267"/>
      <c r="PO80" s="267"/>
      <c r="PP80" s="267"/>
      <c r="PQ80" s="267"/>
      <c r="PR80" s="267"/>
      <c r="PS80" s="267"/>
      <c r="PT80" s="267"/>
      <c r="PU80" s="267"/>
      <c r="PV80" s="267"/>
      <c r="PW80" s="267"/>
      <c r="PX80" s="267"/>
      <c r="PY80" s="267"/>
      <c r="PZ80" s="267"/>
      <c r="QA80" s="267"/>
      <c r="QB80" s="267"/>
      <c r="QC80" s="267"/>
      <c r="QD80" s="267"/>
      <c r="QE80" s="267"/>
      <c r="QF80" s="267"/>
      <c r="QG80" s="267"/>
      <c r="QH80" s="267"/>
      <c r="QI80" s="267"/>
      <c r="QJ80" s="267"/>
      <c r="QK80" s="267"/>
      <c r="QL80" s="267"/>
      <c r="QM80" s="267"/>
      <c r="QN80" s="267"/>
      <c r="QO80" s="267"/>
      <c r="QP80" s="267"/>
      <c r="QQ80" s="267"/>
      <c r="QR80" s="267"/>
      <c r="QS80" s="267"/>
      <c r="QT80" s="267"/>
      <c r="QU80" s="267"/>
      <c r="QV80" s="267"/>
      <c r="QW80" s="267"/>
      <c r="QX80" s="267"/>
      <c r="QY80" s="267"/>
      <c r="QZ80" s="267"/>
      <c r="RA80" s="267"/>
      <c r="RB80" s="267"/>
      <c r="RC80" s="267"/>
      <c r="RD80" s="267"/>
      <c r="RE80" s="267"/>
    </row>
    <row r="81" spans="1:473" s="268" customFormat="1">
      <c r="A81" s="541" t="s">
        <v>348</v>
      </c>
      <c r="B81" s="542"/>
      <c r="C81" s="542"/>
      <c r="D81" s="542"/>
      <c r="E81" s="542"/>
      <c r="F81" s="542"/>
      <c r="G81" s="542"/>
      <c r="H81" s="542"/>
      <c r="I81" s="542"/>
      <c r="J81" s="542"/>
      <c r="K81" s="542"/>
      <c r="L81" s="543"/>
      <c r="M81" s="267"/>
      <c r="N81" s="267"/>
      <c r="O81" s="267"/>
      <c r="P81" s="267"/>
      <c r="Q81" s="267"/>
      <c r="R81" s="267"/>
      <c r="S81" s="267"/>
      <c r="T81" s="267"/>
      <c r="U81" s="267"/>
      <c r="V81" s="267"/>
      <c r="W81" s="267"/>
      <c r="X81" s="267"/>
      <c r="Y81" s="267"/>
      <c r="Z81" s="267"/>
      <c r="AA81" s="267"/>
      <c r="AB81" s="267"/>
      <c r="AC81" s="267"/>
      <c r="AD81" s="267"/>
      <c r="AE81" s="267"/>
      <c r="AF81" s="267"/>
      <c r="AG81" s="267"/>
      <c r="AH81" s="267"/>
      <c r="AI81" s="267"/>
      <c r="AJ81" s="267"/>
      <c r="AK81" s="267"/>
      <c r="AL81" s="267"/>
      <c r="AM81" s="267"/>
      <c r="AN81" s="267"/>
      <c r="AO81" s="267"/>
      <c r="AP81" s="267"/>
      <c r="AQ81" s="267"/>
      <c r="AR81" s="267"/>
      <c r="AS81" s="267"/>
      <c r="AT81" s="267"/>
      <c r="AU81" s="267"/>
      <c r="AV81" s="267"/>
      <c r="AW81" s="267"/>
      <c r="AX81" s="267"/>
      <c r="AY81" s="267"/>
      <c r="AZ81" s="267"/>
      <c r="BA81" s="267"/>
      <c r="BB81" s="267"/>
      <c r="BC81" s="267"/>
      <c r="BD81" s="267"/>
      <c r="BE81" s="267"/>
      <c r="BF81" s="267"/>
      <c r="BG81" s="267"/>
      <c r="BH81" s="267"/>
      <c r="BI81" s="267"/>
      <c r="BJ81" s="267"/>
      <c r="BK81" s="267"/>
      <c r="BL81" s="267"/>
      <c r="BM81" s="267"/>
      <c r="BN81" s="267"/>
      <c r="BO81" s="267"/>
      <c r="BP81" s="267"/>
      <c r="BQ81" s="267"/>
      <c r="BR81" s="267"/>
      <c r="BS81" s="267"/>
      <c r="BT81" s="267"/>
      <c r="BU81" s="267"/>
      <c r="BV81" s="267"/>
      <c r="BW81" s="267"/>
      <c r="BX81" s="267"/>
      <c r="BY81" s="267"/>
      <c r="BZ81" s="267"/>
      <c r="CA81" s="267"/>
      <c r="CB81" s="267"/>
      <c r="CC81" s="267"/>
      <c r="CD81" s="267"/>
      <c r="CE81" s="267"/>
      <c r="CF81" s="267"/>
      <c r="CG81" s="267"/>
      <c r="CH81" s="267"/>
      <c r="CI81" s="267"/>
      <c r="CJ81" s="267"/>
      <c r="CK81" s="267"/>
      <c r="CL81" s="267"/>
      <c r="CM81" s="267"/>
      <c r="CN81" s="267"/>
      <c r="CO81" s="267"/>
      <c r="CP81" s="267"/>
      <c r="CQ81" s="267"/>
      <c r="CR81" s="267"/>
      <c r="CS81" s="267"/>
      <c r="CT81" s="267"/>
      <c r="CU81" s="267"/>
      <c r="CV81" s="267"/>
      <c r="CW81" s="267"/>
      <c r="CX81" s="267"/>
      <c r="CY81" s="267"/>
      <c r="CZ81" s="267"/>
      <c r="DA81" s="267"/>
      <c r="DB81" s="267"/>
      <c r="DC81" s="267"/>
      <c r="DD81" s="267"/>
      <c r="DE81" s="267"/>
      <c r="DF81" s="267"/>
      <c r="DG81" s="267"/>
      <c r="DH81" s="267"/>
      <c r="DI81" s="267"/>
      <c r="DJ81" s="267"/>
      <c r="DK81" s="267"/>
      <c r="DL81" s="267"/>
      <c r="DM81" s="267"/>
      <c r="DN81" s="267"/>
      <c r="DO81" s="267"/>
      <c r="DP81" s="267"/>
      <c r="DQ81" s="267"/>
      <c r="DR81" s="267"/>
      <c r="DS81" s="267"/>
      <c r="DT81" s="267"/>
      <c r="DU81" s="267"/>
      <c r="DV81" s="267"/>
      <c r="DW81" s="267"/>
      <c r="DX81" s="267"/>
      <c r="DY81" s="267"/>
      <c r="DZ81" s="267"/>
      <c r="EA81" s="267"/>
      <c r="EB81" s="267"/>
      <c r="EC81" s="267"/>
      <c r="ED81" s="267"/>
      <c r="EE81" s="267"/>
      <c r="EF81" s="267"/>
      <c r="EG81" s="267"/>
      <c r="EH81" s="267"/>
      <c r="EI81" s="267"/>
      <c r="EJ81" s="267"/>
      <c r="EK81" s="267"/>
      <c r="EL81" s="267"/>
      <c r="EM81" s="267"/>
      <c r="EN81" s="267"/>
      <c r="EO81" s="267"/>
      <c r="EP81" s="267"/>
      <c r="EQ81" s="267"/>
      <c r="ER81" s="267"/>
      <c r="ES81" s="267"/>
      <c r="ET81" s="267"/>
      <c r="EU81" s="267"/>
      <c r="EV81" s="267"/>
      <c r="EW81" s="267"/>
      <c r="EX81" s="267"/>
      <c r="EY81" s="267"/>
      <c r="EZ81" s="267"/>
      <c r="FA81" s="267"/>
      <c r="FB81" s="267"/>
      <c r="FC81" s="267"/>
      <c r="FD81" s="267"/>
      <c r="FE81" s="267"/>
      <c r="FF81" s="267"/>
      <c r="FG81" s="267"/>
      <c r="FH81" s="267"/>
      <c r="FI81" s="267"/>
      <c r="FJ81" s="267"/>
      <c r="FK81" s="267"/>
      <c r="FL81" s="267"/>
      <c r="FM81" s="267"/>
      <c r="FN81" s="267"/>
      <c r="FO81" s="267"/>
      <c r="FP81" s="267"/>
      <c r="FQ81" s="267"/>
      <c r="FR81" s="267"/>
      <c r="FS81" s="267"/>
      <c r="FT81" s="267"/>
      <c r="FU81" s="267"/>
      <c r="FV81" s="267"/>
      <c r="FW81" s="267"/>
      <c r="FX81" s="267"/>
      <c r="FY81" s="267"/>
      <c r="FZ81" s="267"/>
      <c r="GA81" s="267"/>
      <c r="GB81" s="267"/>
      <c r="GC81" s="267"/>
      <c r="GD81" s="267"/>
      <c r="GE81" s="267"/>
      <c r="GF81" s="267"/>
      <c r="GG81" s="267"/>
      <c r="GH81" s="267"/>
      <c r="GI81" s="267"/>
      <c r="GJ81" s="267"/>
      <c r="GK81" s="267"/>
      <c r="GL81" s="267"/>
      <c r="GM81" s="267"/>
      <c r="GN81" s="267"/>
      <c r="GO81" s="267"/>
      <c r="GP81" s="267"/>
      <c r="GQ81" s="267"/>
      <c r="GR81" s="267"/>
      <c r="GS81" s="267"/>
      <c r="GT81" s="267"/>
      <c r="GU81" s="267"/>
      <c r="GV81" s="267"/>
      <c r="GW81" s="267"/>
      <c r="GX81" s="267"/>
      <c r="GY81" s="267"/>
      <c r="GZ81" s="267"/>
      <c r="HA81" s="267"/>
      <c r="HB81" s="267"/>
      <c r="HC81" s="267"/>
      <c r="HD81" s="267"/>
      <c r="HE81" s="267"/>
      <c r="HF81" s="267"/>
      <c r="HG81" s="267"/>
      <c r="HH81" s="267"/>
      <c r="HI81" s="267"/>
      <c r="HJ81" s="267"/>
      <c r="HK81" s="267"/>
      <c r="HL81" s="267"/>
      <c r="HM81" s="267"/>
      <c r="HN81" s="267"/>
      <c r="HO81" s="267"/>
      <c r="HP81" s="267"/>
      <c r="HQ81" s="267"/>
      <c r="HR81" s="267"/>
      <c r="HS81" s="267"/>
      <c r="HT81" s="267"/>
      <c r="HU81" s="267"/>
      <c r="HV81" s="267"/>
      <c r="HW81" s="267"/>
      <c r="HX81" s="267"/>
      <c r="HY81" s="267"/>
      <c r="HZ81" s="267"/>
      <c r="IA81" s="267"/>
      <c r="IB81" s="267"/>
      <c r="IC81" s="267"/>
      <c r="ID81" s="267"/>
      <c r="IE81" s="267"/>
      <c r="IF81" s="267"/>
      <c r="IG81" s="267"/>
      <c r="IH81" s="267"/>
      <c r="II81" s="267"/>
      <c r="IJ81" s="267"/>
      <c r="IK81" s="267"/>
      <c r="IL81" s="267"/>
      <c r="IM81" s="267"/>
      <c r="IN81" s="267"/>
      <c r="IO81" s="267"/>
      <c r="IP81" s="267"/>
      <c r="IQ81" s="267"/>
      <c r="IR81" s="267"/>
      <c r="IS81" s="267"/>
      <c r="IT81" s="267"/>
      <c r="IU81" s="267"/>
      <c r="IV81" s="267"/>
      <c r="IW81" s="267"/>
      <c r="IX81" s="267"/>
      <c r="IY81" s="267"/>
      <c r="IZ81" s="267"/>
      <c r="JA81" s="267"/>
      <c r="JB81" s="267"/>
      <c r="JC81" s="267"/>
      <c r="JD81" s="267"/>
      <c r="JE81" s="267"/>
      <c r="JF81" s="267"/>
      <c r="JG81" s="267"/>
      <c r="JH81" s="267"/>
      <c r="JI81" s="267"/>
      <c r="JJ81" s="267"/>
      <c r="JK81" s="267"/>
      <c r="JL81" s="267"/>
      <c r="JM81" s="267"/>
      <c r="JN81" s="267"/>
      <c r="JO81" s="267"/>
      <c r="JP81" s="267"/>
      <c r="JQ81" s="267"/>
      <c r="JR81" s="267"/>
      <c r="JS81" s="267"/>
      <c r="JT81" s="267"/>
      <c r="JU81" s="267"/>
      <c r="JV81" s="267"/>
      <c r="JW81" s="267"/>
      <c r="JX81" s="267"/>
      <c r="JY81" s="267"/>
      <c r="JZ81" s="267"/>
      <c r="KA81" s="267"/>
      <c r="KB81" s="267"/>
      <c r="KC81" s="267"/>
      <c r="KD81" s="267"/>
      <c r="KE81" s="267"/>
      <c r="KF81" s="267"/>
      <c r="KG81" s="267"/>
      <c r="KH81" s="267"/>
      <c r="KI81" s="267"/>
      <c r="KJ81" s="267"/>
      <c r="KK81" s="267"/>
      <c r="KL81" s="267"/>
      <c r="KM81" s="267"/>
      <c r="KN81" s="267"/>
      <c r="KO81" s="267"/>
      <c r="KP81" s="267"/>
      <c r="KQ81" s="267"/>
      <c r="KR81" s="267"/>
      <c r="KS81" s="267"/>
      <c r="KT81" s="267"/>
      <c r="KU81" s="267"/>
      <c r="KV81" s="267"/>
      <c r="KW81" s="267"/>
      <c r="KX81" s="267"/>
      <c r="KY81" s="267"/>
      <c r="KZ81" s="267"/>
      <c r="LA81" s="267"/>
      <c r="LB81" s="267"/>
      <c r="LC81" s="267"/>
      <c r="LD81" s="267"/>
      <c r="LE81" s="267"/>
      <c r="LF81" s="267"/>
      <c r="LG81" s="267"/>
      <c r="LH81" s="267"/>
      <c r="LI81" s="267"/>
      <c r="LJ81" s="267"/>
      <c r="LK81" s="267"/>
      <c r="LL81" s="267"/>
      <c r="LM81" s="267"/>
      <c r="LN81" s="267"/>
      <c r="LO81" s="267"/>
      <c r="LP81" s="267"/>
      <c r="LQ81" s="267"/>
      <c r="LR81" s="267"/>
      <c r="LS81" s="267"/>
      <c r="LT81" s="267"/>
      <c r="LU81" s="267"/>
      <c r="LV81" s="267"/>
      <c r="LW81" s="267"/>
      <c r="LX81" s="267"/>
      <c r="LY81" s="267"/>
      <c r="LZ81" s="267"/>
      <c r="MA81" s="267"/>
      <c r="MB81" s="267"/>
      <c r="MC81" s="267"/>
      <c r="MD81" s="267"/>
      <c r="ME81" s="267"/>
      <c r="MF81" s="267"/>
      <c r="MG81" s="267"/>
      <c r="MH81" s="267"/>
      <c r="MI81" s="267"/>
      <c r="MJ81" s="267"/>
      <c r="MK81" s="267"/>
      <c r="ML81" s="267"/>
      <c r="MM81" s="267"/>
      <c r="MN81" s="267"/>
      <c r="MO81" s="267"/>
      <c r="MP81" s="267"/>
      <c r="MQ81" s="267"/>
      <c r="MR81" s="267"/>
      <c r="MS81" s="267"/>
      <c r="MT81" s="267"/>
      <c r="MU81" s="267"/>
      <c r="MV81" s="267"/>
      <c r="MW81" s="267"/>
      <c r="MX81" s="267"/>
      <c r="MY81" s="267"/>
      <c r="MZ81" s="267"/>
      <c r="NA81" s="267"/>
      <c r="NB81" s="267"/>
      <c r="NC81" s="267"/>
      <c r="ND81" s="267"/>
      <c r="NE81" s="267"/>
      <c r="NF81" s="267"/>
      <c r="NG81" s="267"/>
      <c r="NH81" s="267"/>
      <c r="NI81" s="267"/>
      <c r="NJ81" s="267"/>
      <c r="NK81" s="267"/>
      <c r="NL81" s="267"/>
      <c r="NM81" s="267"/>
      <c r="NN81" s="267"/>
      <c r="NO81" s="267"/>
      <c r="NP81" s="267"/>
      <c r="NQ81" s="267"/>
      <c r="NR81" s="267"/>
      <c r="NS81" s="267"/>
      <c r="NT81" s="267"/>
      <c r="NU81" s="267"/>
      <c r="NV81" s="267"/>
      <c r="NW81" s="267"/>
      <c r="NX81" s="267"/>
      <c r="NY81" s="267"/>
      <c r="NZ81" s="267"/>
      <c r="OA81" s="267"/>
      <c r="OB81" s="267"/>
      <c r="OC81" s="267"/>
      <c r="OD81" s="267"/>
      <c r="OE81" s="267"/>
      <c r="OF81" s="267"/>
      <c r="OG81" s="267"/>
      <c r="OH81" s="267"/>
      <c r="OI81" s="267"/>
      <c r="OJ81" s="267"/>
      <c r="OK81" s="267"/>
      <c r="OL81" s="267"/>
      <c r="OM81" s="267"/>
      <c r="ON81" s="267"/>
      <c r="OO81" s="267"/>
      <c r="OP81" s="267"/>
      <c r="OQ81" s="267"/>
      <c r="OR81" s="267"/>
      <c r="OS81" s="267"/>
      <c r="OT81" s="267"/>
      <c r="OU81" s="267"/>
      <c r="OV81" s="267"/>
      <c r="OW81" s="267"/>
      <c r="OX81" s="267"/>
      <c r="OY81" s="267"/>
      <c r="OZ81" s="267"/>
      <c r="PA81" s="267"/>
      <c r="PB81" s="267"/>
      <c r="PC81" s="267"/>
      <c r="PD81" s="267"/>
      <c r="PE81" s="267"/>
      <c r="PF81" s="267"/>
      <c r="PG81" s="267"/>
      <c r="PH81" s="267"/>
      <c r="PI81" s="267"/>
      <c r="PJ81" s="267"/>
      <c r="PK81" s="267"/>
      <c r="PL81" s="267"/>
      <c r="PM81" s="267"/>
      <c r="PN81" s="267"/>
      <c r="PO81" s="267"/>
      <c r="PP81" s="267"/>
      <c r="PQ81" s="267"/>
      <c r="PR81" s="267"/>
      <c r="PS81" s="267"/>
      <c r="PT81" s="267"/>
      <c r="PU81" s="267"/>
      <c r="PV81" s="267"/>
      <c r="PW81" s="267"/>
      <c r="PX81" s="267"/>
      <c r="PY81" s="267"/>
      <c r="PZ81" s="267"/>
      <c r="QA81" s="267"/>
      <c r="QB81" s="267"/>
      <c r="QC81" s="267"/>
      <c r="QD81" s="267"/>
      <c r="QE81" s="267"/>
      <c r="QF81" s="267"/>
      <c r="QG81" s="267"/>
      <c r="QH81" s="267"/>
      <c r="QI81" s="267"/>
      <c r="QJ81" s="267"/>
      <c r="QK81" s="267"/>
      <c r="QL81" s="267"/>
      <c r="QM81" s="267"/>
      <c r="QN81" s="267"/>
      <c r="QO81" s="267"/>
      <c r="QP81" s="267"/>
      <c r="QQ81" s="267"/>
      <c r="QR81" s="267"/>
      <c r="QS81" s="267"/>
      <c r="QT81" s="267"/>
      <c r="QU81" s="267"/>
      <c r="QV81" s="267"/>
      <c r="QW81" s="267"/>
      <c r="QX81" s="267"/>
      <c r="QY81" s="267"/>
      <c r="QZ81" s="267"/>
      <c r="RA81" s="267"/>
      <c r="RB81" s="267"/>
      <c r="RC81" s="267"/>
      <c r="RD81" s="267"/>
      <c r="RE81" s="267"/>
    </row>
    <row r="82" spans="1:473" s="268" customFormat="1">
      <c r="A82" s="529"/>
      <c r="B82" s="530"/>
      <c r="C82" s="530"/>
      <c r="D82" s="530"/>
      <c r="E82" s="530"/>
      <c r="F82" s="530"/>
      <c r="G82" s="530"/>
      <c r="H82" s="530"/>
      <c r="I82" s="530"/>
      <c r="J82" s="530"/>
      <c r="K82" s="530"/>
      <c r="L82" s="531"/>
      <c r="M82" s="267"/>
      <c r="N82" s="267"/>
      <c r="O82" s="267"/>
      <c r="P82" s="267"/>
      <c r="Q82" s="267"/>
      <c r="R82" s="267"/>
      <c r="S82" s="267"/>
      <c r="T82" s="267"/>
      <c r="U82" s="267"/>
      <c r="V82" s="267"/>
      <c r="W82" s="267"/>
      <c r="X82" s="267"/>
      <c r="Y82" s="267"/>
      <c r="Z82" s="267"/>
      <c r="AA82" s="267"/>
      <c r="AB82" s="267"/>
      <c r="AC82" s="267"/>
      <c r="AD82" s="267"/>
      <c r="AE82" s="267"/>
      <c r="AF82" s="267"/>
      <c r="AG82" s="267"/>
      <c r="AH82" s="267"/>
      <c r="AI82" s="267"/>
      <c r="AJ82" s="267"/>
      <c r="AK82" s="267"/>
      <c r="AL82" s="267"/>
      <c r="AM82" s="267"/>
      <c r="AN82" s="267"/>
      <c r="AO82" s="267"/>
      <c r="AP82" s="267"/>
      <c r="AQ82" s="267"/>
      <c r="AR82" s="267"/>
      <c r="AS82" s="267"/>
      <c r="AT82" s="267"/>
      <c r="AU82" s="267"/>
      <c r="AV82" s="267"/>
      <c r="AW82" s="267"/>
      <c r="AX82" s="267"/>
      <c r="AY82" s="267"/>
      <c r="AZ82" s="267"/>
      <c r="BA82" s="267"/>
      <c r="BB82" s="267"/>
      <c r="BC82" s="267"/>
      <c r="BD82" s="267"/>
      <c r="BE82" s="267"/>
      <c r="BF82" s="267"/>
      <c r="BG82" s="267"/>
      <c r="BH82" s="267"/>
      <c r="BI82" s="267"/>
      <c r="BJ82" s="267"/>
      <c r="BK82" s="267"/>
      <c r="BL82" s="267"/>
      <c r="BM82" s="267"/>
      <c r="BN82" s="267"/>
      <c r="BO82" s="267"/>
      <c r="BP82" s="267"/>
      <c r="BQ82" s="267"/>
      <c r="BR82" s="267"/>
      <c r="BS82" s="267"/>
      <c r="BT82" s="267"/>
      <c r="BU82" s="267"/>
      <c r="BV82" s="267"/>
      <c r="BW82" s="267"/>
      <c r="BX82" s="267"/>
      <c r="BY82" s="267"/>
      <c r="BZ82" s="267"/>
      <c r="CA82" s="267"/>
      <c r="CB82" s="267"/>
      <c r="CC82" s="267"/>
      <c r="CD82" s="267"/>
      <c r="CE82" s="267"/>
      <c r="CF82" s="267"/>
      <c r="CG82" s="267"/>
      <c r="CH82" s="267"/>
      <c r="CI82" s="267"/>
      <c r="CJ82" s="267"/>
      <c r="CK82" s="267"/>
      <c r="CL82" s="267"/>
      <c r="CM82" s="267"/>
      <c r="CN82" s="267"/>
      <c r="CO82" s="267"/>
      <c r="CP82" s="267"/>
      <c r="CQ82" s="267"/>
      <c r="CR82" s="267"/>
      <c r="CS82" s="267"/>
      <c r="CT82" s="267"/>
      <c r="CU82" s="267"/>
      <c r="CV82" s="267"/>
      <c r="CW82" s="267"/>
      <c r="CX82" s="267"/>
      <c r="CY82" s="267"/>
      <c r="CZ82" s="267"/>
      <c r="DA82" s="267"/>
      <c r="DB82" s="267"/>
      <c r="DC82" s="267"/>
      <c r="DD82" s="267"/>
      <c r="DE82" s="267"/>
      <c r="DF82" s="267"/>
      <c r="DG82" s="267"/>
      <c r="DH82" s="267"/>
      <c r="DI82" s="267"/>
      <c r="DJ82" s="267"/>
      <c r="DK82" s="267"/>
      <c r="DL82" s="267"/>
      <c r="DM82" s="267"/>
      <c r="DN82" s="267"/>
      <c r="DO82" s="267"/>
      <c r="DP82" s="267"/>
      <c r="DQ82" s="267"/>
      <c r="DR82" s="267"/>
      <c r="DS82" s="267"/>
      <c r="DT82" s="267"/>
      <c r="DU82" s="267"/>
      <c r="DV82" s="267"/>
      <c r="DW82" s="267"/>
      <c r="DX82" s="267"/>
      <c r="DY82" s="267"/>
      <c r="DZ82" s="267"/>
      <c r="EA82" s="267"/>
      <c r="EB82" s="267"/>
      <c r="EC82" s="267"/>
      <c r="ED82" s="267"/>
      <c r="EE82" s="267"/>
      <c r="EF82" s="267"/>
      <c r="EG82" s="267"/>
      <c r="EH82" s="267"/>
      <c r="EI82" s="267"/>
      <c r="EJ82" s="267"/>
      <c r="EK82" s="267"/>
      <c r="EL82" s="267"/>
      <c r="EM82" s="267"/>
      <c r="EN82" s="267"/>
      <c r="EO82" s="267"/>
      <c r="EP82" s="267"/>
      <c r="EQ82" s="267"/>
      <c r="ER82" s="267"/>
      <c r="ES82" s="267"/>
      <c r="ET82" s="267"/>
      <c r="EU82" s="267"/>
      <c r="EV82" s="267"/>
      <c r="EW82" s="267"/>
      <c r="EX82" s="267"/>
      <c r="EY82" s="267"/>
      <c r="EZ82" s="267"/>
      <c r="FA82" s="267"/>
      <c r="FB82" s="267"/>
      <c r="FC82" s="267"/>
      <c r="FD82" s="267"/>
      <c r="FE82" s="267"/>
      <c r="FF82" s="267"/>
      <c r="FG82" s="267"/>
      <c r="FH82" s="267"/>
      <c r="FI82" s="267"/>
      <c r="FJ82" s="267"/>
      <c r="FK82" s="267"/>
      <c r="FL82" s="267"/>
      <c r="FM82" s="267"/>
      <c r="FN82" s="267"/>
      <c r="FO82" s="267"/>
      <c r="FP82" s="267"/>
      <c r="FQ82" s="267"/>
      <c r="FR82" s="267"/>
      <c r="FS82" s="267"/>
      <c r="FT82" s="267"/>
      <c r="FU82" s="267"/>
      <c r="FV82" s="267"/>
      <c r="FW82" s="267"/>
      <c r="FX82" s="267"/>
      <c r="FY82" s="267"/>
      <c r="FZ82" s="267"/>
      <c r="GA82" s="267"/>
      <c r="GB82" s="267"/>
      <c r="GC82" s="267"/>
      <c r="GD82" s="267"/>
      <c r="GE82" s="267"/>
      <c r="GF82" s="267"/>
      <c r="GG82" s="267"/>
      <c r="GH82" s="267"/>
      <c r="GI82" s="267"/>
      <c r="GJ82" s="267"/>
      <c r="GK82" s="267"/>
      <c r="GL82" s="267"/>
      <c r="GM82" s="267"/>
      <c r="GN82" s="267"/>
      <c r="GO82" s="267"/>
      <c r="GP82" s="267"/>
      <c r="GQ82" s="267"/>
      <c r="GR82" s="267"/>
      <c r="GS82" s="267"/>
      <c r="GT82" s="267"/>
      <c r="GU82" s="267"/>
      <c r="GV82" s="267"/>
      <c r="GW82" s="267"/>
      <c r="GX82" s="267"/>
      <c r="GY82" s="267"/>
      <c r="GZ82" s="267"/>
      <c r="HA82" s="267"/>
      <c r="HB82" s="267"/>
      <c r="HC82" s="267"/>
      <c r="HD82" s="267"/>
      <c r="HE82" s="267"/>
      <c r="HF82" s="267"/>
      <c r="HG82" s="267"/>
      <c r="HH82" s="267"/>
      <c r="HI82" s="267"/>
      <c r="HJ82" s="267"/>
      <c r="HK82" s="267"/>
      <c r="HL82" s="267"/>
      <c r="HM82" s="267"/>
      <c r="HN82" s="267"/>
      <c r="HO82" s="267"/>
      <c r="HP82" s="267"/>
      <c r="HQ82" s="267"/>
      <c r="HR82" s="267"/>
      <c r="HS82" s="267"/>
      <c r="HT82" s="267"/>
      <c r="HU82" s="267"/>
      <c r="HV82" s="267"/>
      <c r="HW82" s="267"/>
      <c r="HX82" s="267"/>
      <c r="HY82" s="267"/>
      <c r="HZ82" s="267"/>
      <c r="IA82" s="267"/>
      <c r="IB82" s="267"/>
      <c r="IC82" s="267"/>
      <c r="ID82" s="267"/>
      <c r="IE82" s="267"/>
      <c r="IF82" s="267"/>
      <c r="IG82" s="267"/>
      <c r="IH82" s="267"/>
      <c r="II82" s="267"/>
      <c r="IJ82" s="267"/>
      <c r="IK82" s="267"/>
      <c r="IL82" s="267"/>
      <c r="IM82" s="267"/>
      <c r="IN82" s="267"/>
      <c r="IO82" s="267"/>
      <c r="IP82" s="267"/>
      <c r="IQ82" s="267"/>
      <c r="IR82" s="267"/>
      <c r="IS82" s="267"/>
      <c r="IT82" s="267"/>
      <c r="IU82" s="267"/>
      <c r="IV82" s="267"/>
      <c r="IW82" s="267"/>
      <c r="IX82" s="267"/>
      <c r="IY82" s="267"/>
      <c r="IZ82" s="267"/>
      <c r="JA82" s="267"/>
      <c r="JB82" s="267"/>
      <c r="JC82" s="267"/>
      <c r="JD82" s="267"/>
      <c r="JE82" s="267"/>
      <c r="JF82" s="267"/>
      <c r="JG82" s="267"/>
      <c r="JH82" s="267"/>
      <c r="JI82" s="267"/>
      <c r="JJ82" s="267"/>
      <c r="JK82" s="267"/>
      <c r="JL82" s="267"/>
      <c r="JM82" s="267"/>
      <c r="JN82" s="267"/>
      <c r="JO82" s="267"/>
      <c r="JP82" s="267"/>
      <c r="JQ82" s="267"/>
      <c r="JR82" s="267"/>
      <c r="JS82" s="267"/>
      <c r="JT82" s="267"/>
      <c r="JU82" s="267"/>
      <c r="JV82" s="267"/>
      <c r="JW82" s="267"/>
      <c r="JX82" s="267"/>
      <c r="JY82" s="267"/>
      <c r="JZ82" s="267"/>
      <c r="KA82" s="267"/>
      <c r="KB82" s="267"/>
      <c r="KC82" s="267"/>
      <c r="KD82" s="267"/>
      <c r="KE82" s="267"/>
      <c r="KF82" s="267"/>
      <c r="KG82" s="267"/>
      <c r="KH82" s="267"/>
      <c r="KI82" s="267"/>
      <c r="KJ82" s="267"/>
      <c r="KK82" s="267"/>
      <c r="KL82" s="267"/>
      <c r="KM82" s="267"/>
      <c r="KN82" s="267"/>
      <c r="KO82" s="267"/>
      <c r="KP82" s="267"/>
      <c r="KQ82" s="267"/>
      <c r="KR82" s="267"/>
      <c r="KS82" s="267"/>
      <c r="KT82" s="267"/>
      <c r="KU82" s="267"/>
      <c r="KV82" s="267"/>
      <c r="KW82" s="267"/>
      <c r="KX82" s="267"/>
      <c r="KY82" s="267"/>
      <c r="KZ82" s="267"/>
      <c r="LA82" s="267"/>
      <c r="LB82" s="267"/>
      <c r="LC82" s="267"/>
      <c r="LD82" s="267"/>
      <c r="LE82" s="267"/>
      <c r="LF82" s="267"/>
      <c r="LG82" s="267"/>
      <c r="LH82" s="267"/>
      <c r="LI82" s="267"/>
      <c r="LJ82" s="267"/>
      <c r="LK82" s="267"/>
      <c r="LL82" s="267"/>
      <c r="LM82" s="267"/>
      <c r="LN82" s="267"/>
      <c r="LO82" s="267"/>
      <c r="LP82" s="267"/>
      <c r="LQ82" s="267"/>
      <c r="LR82" s="267"/>
      <c r="LS82" s="267"/>
      <c r="LT82" s="267"/>
      <c r="LU82" s="267"/>
      <c r="LV82" s="267"/>
      <c r="LW82" s="267"/>
      <c r="LX82" s="267"/>
      <c r="LY82" s="267"/>
      <c r="LZ82" s="267"/>
      <c r="MA82" s="267"/>
      <c r="MB82" s="267"/>
      <c r="MC82" s="267"/>
      <c r="MD82" s="267"/>
      <c r="ME82" s="267"/>
      <c r="MF82" s="267"/>
      <c r="MG82" s="267"/>
      <c r="MH82" s="267"/>
      <c r="MI82" s="267"/>
      <c r="MJ82" s="267"/>
      <c r="MK82" s="267"/>
      <c r="ML82" s="267"/>
      <c r="MM82" s="267"/>
      <c r="MN82" s="267"/>
      <c r="MO82" s="267"/>
      <c r="MP82" s="267"/>
      <c r="MQ82" s="267"/>
      <c r="MR82" s="267"/>
      <c r="MS82" s="267"/>
      <c r="MT82" s="267"/>
      <c r="MU82" s="267"/>
      <c r="MV82" s="267"/>
      <c r="MW82" s="267"/>
      <c r="MX82" s="267"/>
      <c r="MY82" s="267"/>
      <c r="MZ82" s="267"/>
      <c r="NA82" s="267"/>
      <c r="NB82" s="267"/>
      <c r="NC82" s="267"/>
      <c r="ND82" s="267"/>
      <c r="NE82" s="267"/>
      <c r="NF82" s="267"/>
      <c r="NG82" s="267"/>
      <c r="NH82" s="267"/>
      <c r="NI82" s="267"/>
      <c r="NJ82" s="267"/>
      <c r="NK82" s="267"/>
      <c r="NL82" s="267"/>
      <c r="NM82" s="267"/>
      <c r="NN82" s="267"/>
      <c r="NO82" s="267"/>
      <c r="NP82" s="267"/>
      <c r="NQ82" s="267"/>
      <c r="NR82" s="267"/>
      <c r="NS82" s="267"/>
      <c r="NT82" s="267"/>
      <c r="NU82" s="267"/>
      <c r="NV82" s="267"/>
      <c r="NW82" s="267"/>
      <c r="NX82" s="267"/>
      <c r="NY82" s="267"/>
      <c r="NZ82" s="267"/>
      <c r="OA82" s="267"/>
      <c r="OB82" s="267"/>
      <c r="OC82" s="267"/>
      <c r="OD82" s="267"/>
      <c r="OE82" s="267"/>
      <c r="OF82" s="267"/>
      <c r="OG82" s="267"/>
      <c r="OH82" s="267"/>
      <c r="OI82" s="267"/>
      <c r="OJ82" s="267"/>
      <c r="OK82" s="267"/>
      <c r="OL82" s="267"/>
      <c r="OM82" s="267"/>
      <c r="ON82" s="267"/>
      <c r="OO82" s="267"/>
      <c r="OP82" s="267"/>
      <c r="OQ82" s="267"/>
      <c r="OR82" s="267"/>
      <c r="OS82" s="267"/>
      <c r="OT82" s="267"/>
      <c r="OU82" s="267"/>
      <c r="OV82" s="267"/>
      <c r="OW82" s="267"/>
      <c r="OX82" s="267"/>
      <c r="OY82" s="267"/>
      <c r="OZ82" s="267"/>
      <c r="PA82" s="267"/>
      <c r="PB82" s="267"/>
      <c r="PC82" s="267"/>
      <c r="PD82" s="267"/>
      <c r="PE82" s="267"/>
      <c r="PF82" s="267"/>
      <c r="PG82" s="267"/>
      <c r="PH82" s="267"/>
      <c r="PI82" s="267"/>
      <c r="PJ82" s="267"/>
      <c r="PK82" s="267"/>
      <c r="PL82" s="267"/>
      <c r="PM82" s="267"/>
      <c r="PN82" s="267"/>
      <c r="PO82" s="267"/>
      <c r="PP82" s="267"/>
      <c r="PQ82" s="267"/>
      <c r="PR82" s="267"/>
      <c r="PS82" s="267"/>
      <c r="PT82" s="267"/>
      <c r="PU82" s="267"/>
      <c r="PV82" s="267"/>
      <c r="PW82" s="267"/>
      <c r="PX82" s="267"/>
      <c r="PY82" s="267"/>
      <c r="PZ82" s="267"/>
      <c r="QA82" s="267"/>
      <c r="QB82" s="267"/>
      <c r="QC82" s="267"/>
      <c r="QD82" s="267"/>
      <c r="QE82" s="267"/>
      <c r="QF82" s="267"/>
      <c r="QG82" s="267"/>
      <c r="QH82" s="267"/>
      <c r="QI82" s="267"/>
      <c r="QJ82" s="267"/>
      <c r="QK82" s="267"/>
      <c r="QL82" s="267"/>
      <c r="QM82" s="267"/>
      <c r="QN82" s="267"/>
      <c r="QO82" s="267"/>
      <c r="QP82" s="267"/>
      <c r="QQ82" s="267"/>
      <c r="QR82" s="267"/>
      <c r="QS82" s="267"/>
      <c r="QT82" s="267"/>
      <c r="QU82" s="267"/>
      <c r="QV82" s="267"/>
      <c r="QW82" s="267"/>
      <c r="QX82" s="267"/>
      <c r="QY82" s="267"/>
      <c r="QZ82" s="267"/>
      <c r="RA82" s="267"/>
      <c r="RB82" s="267"/>
      <c r="RC82" s="267"/>
      <c r="RD82" s="267"/>
      <c r="RE82" s="267"/>
    </row>
    <row r="83" spans="1:473" s="268" customFormat="1">
      <c r="A83" s="269" t="s">
        <v>336</v>
      </c>
      <c r="B83" s="269"/>
      <c r="C83" s="549"/>
      <c r="D83" s="550"/>
      <c r="E83" s="550"/>
      <c r="F83" s="550"/>
      <c r="G83" s="550"/>
      <c r="H83" s="550"/>
      <c r="I83" s="550"/>
      <c r="J83" s="550"/>
      <c r="K83" s="550"/>
      <c r="L83" s="547"/>
      <c r="M83" s="267"/>
      <c r="N83" s="267"/>
      <c r="O83" s="267"/>
      <c r="P83" s="267"/>
      <c r="Q83" s="267"/>
      <c r="R83" s="267"/>
      <c r="S83" s="267"/>
      <c r="T83" s="267"/>
      <c r="U83" s="267"/>
      <c r="V83" s="267"/>
      <c r="W83" s="267"/>
      <c r="X83" s="267"/>
      <c r="Y83" s="267"/>
      <c r="Z83" s="267"/>
      <c r="AA83" s="267"/>
      <c r="AB83" s="267"/>
      <c r="AC83" s="267"/>
      <c r="AD83" s="267"/>
      <c r="AE83" s="267"/>
      <c r="AF83" s="267"/>
      <c r="AG83" s="267"/>
      <c r="AH83" s="267"/>
      <c r="AI83" s="267"/>
      <c r="AJ83" s="267"/>
      <c r="AK83" s="267"/>
      <c r="AL83" s="267"/>
      <c r="AM83" s="267"/>
      <c r="AN83" s="267"/>
      <c r="AO83" s="267"/>
      <c r="AP83" s="267"/>
      <c r="AQ83" s="267"/>
      <c r="AR83" s="267"/>
      <c r="AS83" s="267"/>
      <c r="AT83" s="267"/>
      <c r="AU83" s="267"/>
      <c r="AV83" s="267"/>
      <c r="AW83" s="267"/>
      <c r="AX83" s="267"/>
      <c r="AY83" s="267"/>
      <c r="AZ83" s="267"/>
      <c r="BA83" s="267"/>
      <c r="BB83" s="267"/>
      <c r="BC83" s="267"/>
      <c r="BD83" s="267"/>
      <c r="BE83" s="267"/>
      <c r="BF83" s="267"/>
      <c r="BG83" s="267"/>
      <c r="BH83" s="267"/>
      <c r="BI83" s="267"/>
      <c r="BJ83" s="267"/>
      <c r="BK83" s="267"/>
      <c r="BL83" s="267"/>
      <c r="BM83" s="267"/>
      <c r="BN83" s="267"/>
      <c r="BO83" s="267"/>
      <c r="BP83" s="267"/>
      <c r="BQ83" s="267"/>
      <c r="BR83" s="267"/>
      <c r="BS83" s="267"/>
      <c r="BT83" s="267"/>
      <c r="BU83" s="267"/>
      <c r="BV83" s="267"/>
      <c r="BW83" s="267"/>
      <c r="BX83" s="267"/>
      <c r="BY83" s="267"/>
      <c r="BZ83" s="267"/>
      <c r="CA83" s="267"/>
      <c r="CB83" s="267"/>
      <c r="CC83" s="267"/>
      <c r="CD83" s="267"/>
      <c r="CE83" s="267"/>
      <c r="CF83" s="267"/>
      <c r="CG83" s="267"/>
      <c r="CH83" s="267"/>
      <c r="CI83" s="267"/>
      <c r="CJ83" s="267"/>
      <c r="CK83" s="267"/>
      <c r="CL83" s="267"/>
      <c r="CM83" s="267"/>
      <c r="CN83" s="267"/>
      <c r="CO83" s="267"/>
      <c r="CP83" s="267"/>
      <c r="CQ83" s="267"/>
      <c r="CR83" s="267"/>
      <c r="CS83" s="267"/>
      <c r="CT83" s="267"/>
      <c r="CU83" s="267"/>
      <c r="CV83" s="267"/>
      <c r="CW83" s="267"/>
      <c r="CX83" s="267"/>
      <c r="CY83" s="267"/>
      <c r="CZ83" s="267"/>
      <c r="DA83" s="267"/>
      <c r="DB83" s="267"/>
      <c r="DC83" s="267"/>
      <c r="DD83" s="267"/>
      <c r="DE83" s="267"/>
      <c r="DF83" s="267"/>
      <c r="DG83" s="267"/>
      <c r="DH83" s="267"/>
      <c r="DI83" s="267"/>
      <c r="DJ83" s="267"/>
      <c r="DK83" s="267"/>
      <c r="DL83" s="267"/>
      <c r="DM83" s="267"/>
      <c r="DN83" s="267"/>
      <c r="DO83" s="267"/>
      <c r="DP83" s="267"/>
      <c r="DQ83" s="267"/>
      <c r="DR83" s="267"/>
      <c r="DS83" s="267"/>
      <c r="DT83" s="267"/>
      <c r="DU83" s="267"/>
      <c r="DV83" s="267"/>
      <c r="DW83" s="267"/>
      <c r="DX83" s="267"/>
      <c r="DY83" s="267"/>
      <c r="DZ83" s="267"/>
      <c r="EA83" s="267"/>
      <c r="EB83" s="267"/>
      <c r="EC83" s="267"/>
      <c r="ED83" s="267"/>
      <c r="EE83" s="267"/>
      <c r="EF83" s="267"/>
      <c r="EG83" s="267"/>
      <c r="EH83" s="267"/>
      <c r="EI83" s="267"/>
      <c r="EJ83" s="267"/>
      <c r="EK83" s="267"/>
      <c r="EL83" s="267"/>
      <c r="EM83" s="267"/>
      <c r="EN83" s="267"/>
      <c r="EO83" s="267"/>
      <c r="EP83" s="267"/>
      <c r="EQ83" s="267"/>
      <c r="ER83" s="267"/>
      <c r="ES83" s="267"/>
      <c r="ET83" s="267"/>
      <c r="EU83" s="267"/>
      <c r="EV83" s="267"/>
      <c r="EW83" s="267"/>
      <c r="EX83" s="267"/>
      <c r="EY83" s="267"/>
      <c r="EZ83" s="267"/>
      <c r="FA83" s="267"/>
      <c r="FB83" s="267"/>
      <c r="FC83" s="267"/>
      <c r="FD83" s="267"/>
      <c r="FE83" s="267"/>
      <c r="FF83" s="267"/>
      <c r="FG83" s="267"/>
      <c r="FH83" s="267"/>
      <c r="FI83" s="267"/>
      <c r="FJ83" s="267"/>
      <c r="FK83" s="267"/>
      <c r="FL83" s="267"/>
      <c r="FM83" s="267"/>
      <c r="FN83" s="267"/>
      <c r="FO83" s="267"/>
      <c r="FP83" s="267"/>
      <c r="FQ83" s="267"/>
      <c r="FR83" s="267"/>
      <c r="FS83" s="267"/>
      <c r="FT83" s="267"/>
      <c r="FU83" s="267"/>
      <c r="FV83" s="267"/>
      <c r="FW83" s="267"/>
      <c r="FX83" s="267"/>
      <c r="FY83" s="267"/>
      <c r="FZ83" s="267"/>
      <c r="GA83" s="267"/>
      <c r="GB83" s="267"/>
      <c r="GC83" s="267"/>
      <c r="GD83" s="267"/>
      <c r="GE83" s="267"/>
      <c r="GF83" s="267"/>
      <c r="GG83" s="267"/>
      <c r="GH83" s="267"/>
      <c r="GI83" s="267"/>
      <c r="GJ83" s="267"/>
      <c r="GK83" s="267"/>
      <c r="GL83" s="267"/>
      <c r="GM83" s="267"/>
      <c r="GN83" s="267"/>
      <c r="GO83" s="267"/>
      <c r="GP83" s="267"/>
      <c r="GQ83" s="267"/>
      <c r="GR83" s="267"/>
      <c r="GS83" s="267"/>
      <c r="GT83" s="267"/>
      <c r="GU83" s="267"/>
      <c r="GV83" s="267"/>
      <c r="GW83" s="267"/>
      <c r="GX83" s="267"/>
      <c r="GY83" s="267"/>
      <c r="GZ83" s="267"/>
      <c r="HA83" s="267"/>
      <c r="HB83" s="267"/>
      <c r="HC83" s="267"/>
      <c r="HD83" s="267"/>
      <c r="HE83" s="267"/>
      <c r="HF83" s="267"/>
      <c r="HG83" s="267"/>
      <c r="HH83" s="267"/>
      <c r="HI83" s="267"/>
      <c r="HJ83" s="267"/>
      <c r="HK83" s="267"/>
      <c r="HL83" s="267"/>
      <c r="HM83" s="267"/>
      <c r="HN83" s="267"/>
      <c r="HO83" s="267"/>
      <c r="HP83" s="267"/>
      <c r="HQ83" s="267"/>
      <c r="HR83" s="267"/>
      <c r="HS83" s="267"/>
      <c r="HT83" s="267"/>
      <c r="HU83" s="267"/>
      <c r="HV83" s="267"/>
      <c r="HW83" s="267"/>
      <c r="HX83" s="267"/>
      <c r="HY83" s="267"/>
      <c r="HZ83" s="267"/>
      <c r="IA83" s="267"/>
      <c r="IB83" s="267"/>
      <c r="IC83" s="267"/>
      <c r="ID83" s="267"/>
      <c r="IE83" s="267"/>
      <c r="IF83" s="267"/>
      <c r="IG83" s="267"/>
      <c r="IH83" s="267"/>
      <c r="II83" s="267"/>
      <c r="IJ83" s="267"/>
      <c r="IK83" s="267"/>
      <c r="IL83" s="267"/>
      <c r="IM83" s="267"/>
      <c r="IN83" s="267"/>
      <c r="IO83" s="267"/>
      <c r="IP83" s="267"/>
      <c r="IQ83" s="267"/>
      <c r="IR83" s="267"/>
      <c r="IS83" s="267"/>
      <c r="IT83" s="267"/>
      <c r="IU83" s="267"/>
      <c r="IV83" s="267"/>
      <c r="IW83" s="267"/>
      <c r="IX83" s="267"/>
      <c r="IY83" s="267"/>
      <c r="IZ83" s="267"/>
      <c r="JA83" s="267"/>
      <c r="JB83" s="267"/>
      <c r="JC83" s="267"/>
      <c r="JD83" s="267"/>
      <c r="JE83" s="267"/>
      <c r="JF83" s="267"/>
      <c r="JG83" s="267"/>
      <c r="JH83" s="267"/>
      <c r="JI83" s="267"/>
      <c r="JJ83" s="267"/>
      <c r="JK83" s="267"/>
      <c r="JL83" s="267"/>
      <c r="JM83" s="267"/>
      <c r="JN83" s="267"/>
      <c r="JO83" s="267"/>
      <c r="JP83" s="267"/>
      <c r="JQ83" s="267"/>
      <c r="JR83" s="267"/>
      <c r="JS83" s="267"/>
      <c r="JT83" s="267"/>
      <c r="JU83" s="267"/>
      <c r="JV83" s="267"/>
      <c r="JW83" s="267"/>
      <c r="JX83" s="267"/>
      <c r="JY83" s="267"/>
      <c r="JZ83" s="267"/>
      <c r="KA83" s="267"/>
      <c r="KB83" s="267"/>
      <c r="KC83" s="267"/>
      <c r="KD83" s="267"/>
      <c r="KE83" s="267"/>
      <c r="KF83" s="267"/>
      <c r="KG83" s="267"/>
      <c r="KH83" s="267"/>
      <c r="KI83" s="267"/>
      <c r="KJ83" s="267"/>
      <c r="KK83" s="267"/>
      <c r="KL83" s="267"/>
      <c r="KM83" s="267"/>
      <c r="KN83" s="267"/>
      <c r="KO83" s="267"/>
      <c r="KP83" s="267"/>
      <c r="KQ83" s="267"/>
      <c r="KR83" s="267"/>
      <c r="KS83" s="267"/>
      <c r="KT83" s="267"/>
      <c r="KU83" s="267"/>
      <c r="KV83" s="267"/>
      <c r="KW83" s="267"/>
      <c r="KX83" s="267"/>
      <c r="KY83" s="267"/>
      <c r="KZ83" s="267"/>
      <c r="LA83" s="267"/>
      <c r="LB83" s="267"/>
      <c r="LC83" s="267"/>
      <c r="LD83" s="267"/>
      <c r="LE83" s="267"/>
      <c r="LF83" s="267"/>
      <c r="LG83" s="267"/>
      <c r="LH83" s="267"/>
      <c r="LI83" s="267"/>
      <c r="LJ83" s="267"/>
      <c r="LK83" s="267"/>
      <c r="LL83" s="267"/>
      <c r="LM83" s="267"/>
      <c r="LN83" s="267"/>
      <c r="LO83" s="267"/>
      <c r="LP83" s="267"/>
      <c r="LQ83" s="267"/>
      <c r="LR83" s="267"/>
      <c r="LS83" s="267"/>
      <c r="LT83" s="267"/>
      <c r="LU83" s="267"/>
      <c r="LV83" s="267"/>
      <c r="LW83" s="267"/>
      <c r="LX83" s="267"/>
      <c r="LY83" s="267"/>
      <c r="LZ83" s="267"/>
      <c r="MA83" s="267"/>
      <c r="MB83" s="267"/>
      <c r="MC83" s="267"/>
      <c r="MD83" s="267"/>
      <c r="ME83" s="267"/>
      <c r="MF83" s="267"/>
      <c r="MG83" s="267"/>
      <c r="MH83" s="267"/>
      <c r="MI83" s="267"/>
      <c r="MJ83" s="267"/>
      <c r="MK83" s="267"/>
      <c r="ML83" s="267"/>
      <c r="MM83" s="267"/>
      <c r="MN83" s="267"/>
      <c r="MO83" s="267"/>
      <c r="MP83" s="267"/>
      <c r="MQ83" s="267"/>
      <c r="MR83" s="267"/>
      <c r="MS83" s="267"/>
      <c r="MT83" s="267"/>
      <c r="MU83" s="267"/>
      <c r="MV83" s="267"/>
      <c r="MW83" s="267"/>
      <c r="MX83" s="267"/>
      <c r="MY83" s="267"/>
      <c r="MZ83" s="267"/>
      <c r="NA83" s="267"/>
      <c r="NB83" s="267"/>
      <c r="NC83" s="267"/>
      <c r="ND83" s="267"/>
      <c r="NE83" s="267"/>
      <c r="NF83" s="267"/>
      <c r="NG83" s="267"/>
      <c r="NH83" s="267"/>
      <c r="NI83" s="267"/>
      <c r="NJ83" s="267"/>
      <c r="NK83" s="267"/>
      <c r="NL83" s="267"/>
      <c r="NM83" s="267"/>
      <c r="NN83" s="267"/>
      <c r="NO83" s="267"/>
      <c r="NP83" s="267"/>
      <c r="NQ83" s="267"/>
      <c r="NR83" s="267"/>
      <c r="NS83" s="267"/>
      <c r="NT83" s="267"/>
      <c r="NU83" s="267"/>
      <c r="NV83" s="267"/>
      <c r="NW83" s="267"/>
      <c r="NX83" s="267"/>
      <c r="NY83" s="267"/>
      <c r="NZ83" s="267"/>
      <c r="OA83" s="267"/>
      <c r="OB83" s="267"/>
      <c r="OC83" s="267"/>
      <c r="OD83" s="267"/>
      <c r="OE83" s="267"/>
      <c r="OF83" s="267"/>
      <c r="OG83" s="267"/>
      <c r="OH83" s="267"/>
      <c r="OI83" s="267"/>
      <c r="OJ83" s="267"/>
      <c r="OK83" s="267"/>
      <c r="OL83" s="267"/>
      <c r="OM83" s="267"/>
      <c r="ON83" s="267"/>
      <c r="OO83" s="267"/>
      <c r="OP83" s="267"/>
      <c r="OQ83" s="267"/>
      <c r="OR83" s="267"/>
      <c r="OS83" s="267"/>
      <c r="OT83" s="267"/>
      <c r="OU83" s="267"/>
      <c r="OV83" s="267"/>
      <c r="OW83" s="267"/>
      <c r="OX83" s="267"/>
      <c r="OY83" s="267"/>
      <c r="OZ83" s="267"/>
      <c r="PA83" s="267"/>
      <c r="PB83" s="267"/>
      <c r="PC83" s="267"/>
      <c r="PD83" s="267"/>
      <c r="PE83" s="267"/>
      <c r="PF83" s="267"/>
      <c r="PG83" s="267"/>
      <c r="PH83" s="267"/>
      <c r="PI83" s="267"/>
      <c r="PJ83" s="267"/>
      <c r="PK83" s="267"/>
      <c r="PL83" s="267"/>
      <c r="PM83" s="267"/>
      <c r="PN83" s="267"/>
      <c r="PO83" s="267"/>
      <c r="PP83" s="267"/>
      <c r="PQ83" s="267"/>
      <c r="PR83" s="267"/>
      <c r="PS83" s="267"/>
      <c r="PT83" s="267"/>
      <c r="PU83" s="267"/>
      <c r="PV83" s="267"/>
      <c r="PW83" s="267"/>
      <c r="PX83" s="267"/>
      <c r="PY83" s="267"/>
      <c r="PZ83" s="267"/>
      <c r="QA83" s="267"/>
      <c r="QB83" s="267"/>
      <c r="QC83" s="267"/>
      <c r="QD83" s="267"/>
      <c r="QE83" s="267"/>
      <c r="QF83" s="267"/>
      <c r="QG83" s="267"/>
      <c r="QH83" s="267"/>
      <c r="QI83" s="267"/>
      <c r="QJ83" s="267"/>
      <c r="QK83" s="267"/>
      <c r="QL83" s="267"/>
      <c r="QM83" s="267"/>
      <c r="QN83" s="267"/>
      <c r="QO83" s="267"/>
      <c r="QP83" s="267"/>
      <c r="QQ83" s="267"/>
      <c r="QR83" s="267"/>
      <c r="QS83" s="267"/>
      <c r="QT83" s="267"/>
      <c r="QU83" s="267"/>
      <c r="QV83" s="267"/>
      <c r="QW83" s="267"/>
      <c r="QX83" s="267"/>
      <c r="QY83" s="267"/>
      <c r="QZ83" s="267"/>
      <c r="RA83" s="267"/>
      <c r="RB83" s="267"/>
      <c r="RC83" s="267"/>
      <c r="RD83" s="267"/>
      <c r="RE83" s="267"/>
    </row>
    <row r="84" spans="1:473" s="268" customFormat="1">
      <c r="A84" s="269" t="s">
        <v>338</v>
      </c>
      <c r="B84" s="269"/>
      <c r="C84" s="551"/>
      <c r="D84" s="552"/>
      <c r="E84" s="552"/>
      <c r="F84" s="552"/>
      <c r="G84" s="552"/>
      <c r="H84" s="552"/>
      <c r="I84" s="552"/>
      <c r="J84" s="552"/>
      <c r="K84" s="552"/>
      <c r="L84" s="535"/>
      <c r="M84" s="267"/>
      <c r="N84" s="267"/>
      <c r="O84" s="267"/>
      <c r="P84" s="267"/>
      <c r="Q84" s="267"/>
      <c r="R84" s="267"/>
      <c r="S84" s="267"/>
      <c r="T84" s="267"/>
      <c r="U84" s="267"/>
      <c r="V84" s="267"/>
      <c r="W84" s="267"/>
      <c r="X84" s="267"/>
      <c r="Y84" s="267"/>
      <c r="Z84" s="267"/>
      <c r="AA84" s="267"/>
      <c r="AB84" s="267"/>
      <c r="AC84" s="267"/>
      <c r="AD84" s="267"/>
      <c r="AE84" s="267"/>
      <c r="AF84" s="267"/>
      <c r="AG84" s="267"/>
      <c r="AH84" s="267"/>
      <c r="AI84" s="267"/>
      <c r="AJ84" s="267"/>
      <c r="AK84" s="267"/>
      <c r="AL84" s="267"/>
      <c r="AM84" s="267"/>
      <c r="AN84" s="267"/>
      <c r="AO84" s="267"/>
      <c r="AP84" s="267"/>
      <c r="AQ84" s="267"/>
      <c r="AR84" s="267"/>
      <c r="AS84" s="267"/>
      <c r="AT84" s="267"/>
      <c r="AU84" s="267"/>
      <c r="AV84" s="267"/>
      <c r="AW84" s="267"/>
      <c r="AX84" s="267"/>
      <c r="AY84" s="267"/>
      <c r="AZ84" s="267"/>
      <c r="BA84" s="267"/>
      <c r="BB84" s="267"/>
      <c r="BC84" s="267"/>
      <c r="BD84" s="267"/>
      <c r="BE84" s="267"/>
      <c r="BF84" s="267"/>
      <c r="BG84" s="267"/>
      <c r="BH84" s="267"/>
      <c r="BI84" s="267"/>
      <c r="BJ84" s="267"/>
      <c r="BK84" s="267"/>
      <c r="BL84" s="267"/>
      <c r="BM84" s="267"/>
      <c r="BN84" s="267"/>
      <c r="BO84" s="267"/>
      <c r="BP84" s="267"/>
      <c r="BQ84" s="267"/>
      <c r="BR84" s="267"/>
      <c r="BS84" s="267"/>
      <c r="BT84" s="267"/>
      <c r="BU84" s="267"/>
      <c r="BV84" s="267"/>
      <c r="BW84" s="267"/>
      <c r="BX84" s="267"/>
      <c r="BY84" s="267"/>
      <c r="BZ84" s="267"/>
      <c r="CA84" s="267"/>
      <c r="CB84" s="267"/>
      <c r="CC84" s="267"/>
      <c r="CD84" s="267"/>
      <c r="CE84" s="267"/>
      <c r="CF84" s="267"/>
      <c r="CG84" s="267"/>
      <c r="CH84" s="267"/>
      <c r="CI84" s="267"/>
      <c r="CJ84" s="267"/>
      <c r="CK84" s="267"/>
      <c r="CL84" s="267"/>
      <c r="CM84" s="267"/>
      <c r="CN84" s="267"/>
      <c r="CO84" s="267"/>
      <c r="CP84" s="267"/>
      <c r="CQ84" s="267"/>
      <c r="CR84" s="267"/>
      <c r="CS84" s="267"/>
      <c r="CT84" s="267"/>
      <c r="CU84" s="267"/>
      <c r="CV84" s="267"/>
      <c r="CW84" s="267"/>
      <c r="CX84" s="267"/>
      <c r="CY84" s="267"/>
      <c r="CZ84" s="267"/>
      <c r="DA84" s="267"/>
      <c r="DB84" s="267"/>
      <c r="DC84" s="267"/>
      <c r="DD84" s="267"/>
      <c r="DE84" s="267"/>
      <c r="DF84" s="267"/>
      <c r="DG84" s="267"/>
      <c r="DH84" s="267"/>
      <c r="DI84" s="267"/>
      <c r="DJ84" s="267"/>
      <c r="DK84" s="267"/>
      <c r="DL84" s="267"/>
      <c r="DM84" s="267"/>
      <c r="DN84" s="267"/>
      <c r="DO84" s="267"/>
      <c r="DP84" s="267"/>
      <c r="DQ84" s="267"/>
      <c r="DR84" s="267"/>
      <c r="DS84" s="267"/>
      <c r="DT84" s="267"/>
      <c r="DU84" s="267"/>
      <c r="DV84" s="267"/>
      <c r="DW84" s="267"/>
      <c r="DX84" s="267"/>
      <c r="DY84" s="267"/>
      <c r="DZ84" s="267"/>
      <c r="EA84" s="267"/>
      <c r="EB84" s="267"/>
      <c r="EC84" s="267"/>
      <c r="ED84" s="267"/>
      <c r="EE84" s="267"/>
      <c r="EF84" s="267"/>
      <c r="EG84" s="267"/>
      <c r="EH84" s="267"/>
      <c r="EI84" s="267"/>
      <c r="EJ84" s="267"/>
      <c r="EK84" s="267"/>
      <c r="EL84" s="267"/>
      <c r="EM84" s="267"/>
      <c r="EN84" s="267"/>
      <c r="EO84" s="267"/>
      <c r="EP84" s="267"/>
      <c r="EQ84" s="267"/>
      <c r="ER84" s="267"/>
      <c r="ES84" s="267"/>
      <c r="ET84" s="267"/>
      <c r="EU84" s="267"/>
      <c r="EV84" s="267"/>
      <c r="EW84" s="267"/>
      <c r="EX84" s="267"/>
      <c r="EY84" s="267"/>
      <c r="EZ84" s="267"/>
      <c r="FA84" s="267"/>
      <c r="FB84" s="267"/>
      <c r="FC84" s="267"/>
      <c r="FD84" s="267"/>
      <c r="FE84" s="267"/>
      <c r="FF84" s="267"/>
      <c r="FG84" s="267"/>
      <c r="FH84" s="267"/>
      <c r="FI84" s="267"/>
      <c r="FJ84" s="267"/>
      <c r="FK84" s="267"/>
      <c r="FL84" s="267"/>
      <c r="FM84" s="267"/>
      <c r="FN84" s="267"/>
      <c r="FO84" s="267"/>
      <c r="FP84" s="267"/>
      <c r="FQ84" s="267"/>
      <c r="FR84" s="267"/>
      <c r="FS84" s="267"/>
      <c r="FT84" s="267"/>
      <c r="FU84" s="267"/>
      <c r="FV84" s="267"/>
      <c r="FW84" s="267"/>
      <c r="FX84" s="267"/>
      <c r="FY84" s="267"/>
      <c r="FZ84" s="267"/>
      <c r="GA84" s="267"/>
      <c r="GB84" s="267"/>
      <c r="GC84" s="267"/>
      <c r="GD84" s="267"/>
      <c r="GE84" s="267"/>
      <c r="GF84" s="267"/>
      <c r="GG84" s="267"/>
      <c r="GH84" s="267"/>
      <c r="GI84" s="267"/>
      <c r="GJ84" s="267"/>
      <c r="GK84" s="267"/>
      <c r="GL84" s="267"/>
      <c r="GM84" s="267"/>
      <c r="GN84" s="267"/>
      <c r="GO84" s="267"/>
      <c r="GP84" s="267"/>
      <c r="GQ84" s="267"/>
      <c r="GR84" s="267"/>
      <c r="GS84" s="267"/>
      <c r="GT84" s="267"/>
      <c r="GU84" s="267"/>
      <c r="GV84" s="267"/>
      <c r="GW84" s="267"/>
      <c r="GX84" s="267"/>
      <c r="GY84" s="267"/>
      <c r="GZ84" s="267"/>
      <c r="HA84" s="267"/>
      <c r="HB84" s="267"/>
      <c r="HC84" s="267"/>
      <c r="HD84" s="267"/>
      <c r="HE84" s="267"/>
      <c r="HF84" s="267"/>
      <c r="HG84" s="267"/>
      <c r="HH84" s="267"/>
      <c r="HI84" s="267"/>
      <c r="HJ84" s="267"/>
      <c r="HK84" s="267"/>
      <c r="HL84" s="267"/>
      <c r="HM84" s="267"/>
      <c r="HN84" s="267"/>
      <c r="HO84" s="267"/>
      <c r="HP84" s="267"/>
      <c r="HQ84" s="267"/>
      <c r="HR84" s="267"/>
      <c r="HS84" s="267"/>
      <c r="HT84" s="267"/>
      <c r="HU84" s="267"/>
      <c r="HV84" s="267"/>
      <c r="HW84" s="267"/>
      <c r="HX84" s="267"/>
      <c r="HY84" s="267"/>
      <c r="HZ84" s="267"/>
      <c r="IA84" s="267"/>
      <c r="IB84" s="267"/>
      <c r="IC84" s="267"/>
      <c r="ID84" s="267"/>
      <c r="IE84" s="267"/>
      <c r="IF84" s="267"/>
      <c r="IG84" s="267"/>
      <c r="IH84" s="267"/>
      <c r="II84" s="267"/>
      <c r="IJ84" s="267"/>
      <c r="IK84" s="267"/>
      <c r="IL84" s="267"/>
      <c r="IM84" s="267"/>
      <c r="IN84" s="267"/>
      <c r="IO84" s="267"/>
      <c r="IP84" s="267"/>
      <c r="IQ84" s="267"/>
      <c r="IR84" s="267"/>
      <c r="IS84" s="267"/>
      <c r="IT84" s="267"/>
      <c r="IU84" s="267"/>
      <c r="IV84" s="267"/>
      <c r="IW84" s="267"/>
      <c r="IX84" s="267"/>
      <c r="IY84" s="267"/>
      <c r="IZ84" s="267"/>
      <c r="JA84" s="267"/>
      <c r="JB84" s="267"/>
      <c r="JC84" s="267"/>
      <c r="JD84" s="267"/>
      <c r="JE84" s="267"/>
      <c r="JF84" s="267"/>
      <c r="JG84" s="267"/>
      <c r="JH84" s="267"/>
      <c r="JI84" s="267"/>
      <c r="JJ84" s="267"/>
      <c r="JK84" s="267"/>
      <c r="JL84" s="267"/>
      <c r="JM84" s="267"/>
      <c r="JN84" s="267"/>
      <c r="JO84" s="267"/>
      <c r="JP84" s="267"/>
      <c r="JQ84" s="267"/>
      <c r="JR84" s="267"/>
      <c r="JS84" s="267"/>
      <c r="JT84" s="267"/>
      <c r="JU84" s="267"/>
      <c r="JV84" s="267"/>
      <c r="JW84" s="267"/>
      <c r="JX84" s="267"/>
      <c r="JY84" s="267"/>
      <c r="JZ84" s="267"/>
      <c r="KA84" s="267"/>
      <c r="KB84" s="267"/>
      <c r="KC84" s="267"/>
      <c r="KD84" s="267"/>
      <c r="KE84" s="267"/>
      <c r="KF84" s="267"/>
      <c r="KG84" s="267"/>
      <c r="KH84" s="267"/>
      <c r="KI84" s="267"/>
      <c r="KJ84" s="267"/>
      <c r="KK84" s="267"/>
      <c r="KL84" s="267"/>
      <c r="KM84" s="267"/>
      <c r="KN84" s="267"/>
      <c r="KO84" s="267"/>
      <c r="KP84" s="267"/>
      <c r="KQ84" s="267"/>
      <c r="KR84" s="267"/>
      <c r="KS84" s="267"/>
      <c r="KT84" s="267"/>
      <c r="KU84" s="267"/>
      <c r="KV84" s="267"/>
      <c r="KW84" s="267"/>
      <c r="KX84" s="267"/>
      <c r="KY84" s="267"/>
      <c r="KZ84" s="267"/>
      <c r="LA84" s="267"/>
      <c r="LB84" s="267"/>
      <c r="LC84" s="267"/>
      <c r="LD84" s="267"/>
      <c r="LE84" s="267"/>
      <c r="LF84" s="267"/>
      <c r="LG84" s="267"/>
      <c r="LH84" s="267"/>
      <c r="LI84" s="267"/>
      <c r="LJ84" s="267"/>
      <c r="LK84" s="267"/>
      <c r="LL84" s="267"/>
      <c r="LM84" s="267"/>
      <c r="LN84" s="267"/>
      <c r="LO84" s="267"/>
      <c r="LP84" s="267"/>
      <c r="LQ84" s="267"/>
      <c r="LR84" s="267"/>
      <c r="LS84" s="267"/>
      <c r="LT84" s="267"/>
      <c r="LU84" s="267"/>
      <c r="LV84" s="267"/>
      <c r="LW84" s="267"/>
      <c r="LX84" s="267"/>
      <c r="LY84" s="267"/>
      <c r="LZ84" s="267"/>
      <c r="MA84" s="267"/>
      <c r="MB84" s="267"/>
      <c r="MC84" s="267"/>
      <c r="MD84" s="267"/>
      <c r="ME84" s="267"/>
      <c r="MF84" s="267"/>
      <c r="MG84" s="267"/>
      <c r="MH84" s="267"/>
      <c r="MI84" s="267"/>
      <c r="MJ84" s="267"/>
      <c r="MK84" s="267"/>
      <c r="ML84" s="267"/>
      <c r="MM84" s="267"/>
      <c r="MN84" s="267"/>
      <c r="MO84" s="267"/>
      <c r="MP84" s="267"/>
      <c r="MQ84" s="267"/>
      <c r="MR84" s="267"/>
      <c r="MS84" s="267"/>
      <c r="MT84" s="267"/>
      <c r="MU84" s="267"/>
      <c r="MV84" s="267"/>
      <c r="MW84" s="267"/>
      <c r="MX84" s="267"/>
      <c r="MY84" s="267"/>
      <c r="MZ84" s="267"/>
      <c r="NA84" s="267"/>
      <c r="NB84" s="267"/>
      <c r="NC84" s="267"/>
      <c r="ND84" s="267"/>
      <c r="NE84" s="267"/>
      <c r="NF84" s="267"/>
      <c r="NG84" s="267"/>
      <c r="NH84" s="267"/>
      <c r="NI84" s="267"/>
      <c r="NJ84" s="267"/>
      <c r="NK84" s="267"/>
      <c r="NL84" s="267"/>
      <c r="NM84" s="267"/>
      <c r="NN84" s="267"/>
      <c r="NO84" s="267"/>
      <c r="NP84" s="267"/>
      <c r="NQ84" s="267"/>
      <c r="NR84" s="267"/>
      <c r="NS84" s="267"/>
      <c r="NT84" s="267"/>
      <c r="NU84" s="267"/>
      <c r="NV84" s="267"/>
      <c r="NW84" s="267"/>
      <c r="NX84" s="267"/>
      <c r="NY84" s="267"/>
      <c r="NZ84" s="267"/>
      <c r="OA84" s="267"/>
      <c r="OB84" s="267"/>
      <c r="OC84" s="267"/>
      <c r="OD84" s="267"/>
      <c r="OE84" s="267"/>
      <c r="OF84" s="267"/>
      <c r="OG84" s="267"/>
      <c r="OH84" s="267"/>
      <c r="OI84" s="267"/>
      <c r="OJ84" s="267"/>
      <c r="OK84" s="267"/>
      <c r="OL84" s="267"/>
      <c r="OM84" s="267"/>
      <c r="ON84" s="267"/>
      <c r="OO84" s="267"/>
      <c r="OP84" s="267"/>
      <c r="OQ84" s="267"/>
      <c r="OR84" s="267"/>
      <c r="OS84" s="267"/>
      <c r="OT84" s="267"/>
      <c r="OU84" s="267"/>
      <c r="OV84" s="267"/>
      <c r="OW84" s="267"/>
      <c r="OX84" s="267"/>
      <c r="OY84" s="267"/>
      <c r="OZ84" s="267"/>
      <c r="PA84" s="267"/>
      <c r="PB84" s="267"/>
      <c r="PC84" s="267"/>
      <c r="PD84" s="267"/>
      <c r="PE84" s="267"/>
      <c r="PF84" s="267"/>
      <c r="PG84" s="267"/>
      <c r="PH84" s="267"/>
      <c r="PI84" s="267"/>
      <c r="PJ84" s="267"/>
      <c r="PK84" s="267"/>
      <c r="PL84" s="267"/>
      <c r="PM84" s="267"/>
      <c r="PN84" s="267"/>
      <c r="PO84" s="267"/>
      <c r="PP84" s="267"/>
      <c r="PQ84" s="267"/>
      <c r="PR84" s="267"/>
      <c r="PS84" s="267"/>
      <c r="PT84" s="267"/>
      <c r="PU84" s="267"/>
      <c r="PV84" s="267"/>
      <c r="PW84" s="267"/>
      <c r="PX84" s="267"/>
      <c r="PY84" s="267"/>
      <c r="PZ84" s="267"/>
      <c r="QA84" s="267"/>
      <c r="QB84" s="267"/>
      <c r="QC84" s="267"/>
      <c r="QD84" s="267"/>
      <c r="QE84" s="267"/>
      <c r="QF84" s="267"/>
      <c r="QG84" s="267"/>
      <c r="QH84" s="267"/>
      <c r="QI84" s="267"/>
      <c r="QJ84" s="267"/>
      <c r="QK84" s="267"/>
      <c r="QL84" s="267"/>
      <c r="QM84" s="267"/>
      <c r="QN84" s="267"/>
      <c r="QO84" s="267"/>
      <c r="QP84" s="267"/>
      <c r="QQ84" s="267"/>
      <c r="QR84" s="267"/>
      <c r="QS84" s="267"/>
      <c r="QT84" s="267"/>
      <c r="QU84" s="267"/>
      <c r="QV84" s="267"/>
      <c r="QW84" s="267"/>
      <c r="QX84" s="267"/>
      <c r="QY84" s="267"/>
      <c r="QZ84" s="267"/>
      <c r="RA84" s="267"/>
      <c r="RB84" s="267"/>
      <c r="RC84" s="267"/>
      <c r="RD84" s="267"/>
      <c r="RE84" s="267"/>
    </row>
    <row r="85" spans="1:473" s="268" customFormat="1">
      <c r="A85" s="529"/>
      <c r="B85" s="530"/>
      <c r="C85" s="530"/>
      <c r="D85" s="530"/>
      <c r="E85" s="530"/>
      <c r="F85" s="530"/>
      <c r="G85" s="530"/>
      <c r="H85" s="530"/>
      <c r="I85" s="530"/>
      <c r="J85" s="530"/>
      <c r="K85" s="530"/>
      <c r="L85" s="531"/>
      <c r="M85" s="267"/>
      <c r="N85" s="267"/>
      <c r="O85" s="267"/>
      <c r="P85" s="267"/>
      <c r="Q85" s="267"/>
      <c r="R85" s="267"/>
      <c r="S85" s="267"/>
      <c r="T85" s="267"/>
      <c r="U85" s="267"/>
      <c r="V85" s="267"/>
      <c r="W85" s="267"/>
      <c r="X85" s="267"/>
      <c r="Y85" s="267"/>
      <c r="Z85" s="267"/>
      <c r="AA85" s="267"/>
      <c r="AB85" s="267"/>
      <c r="AC85" s="267"/>
      <c r="AD85" s="267"/>
      <c r="AE85" s="267"/>
      <c r="AF85" s="267"/>
      <c r="AG85" s="267"/>
      <c r="AH85" s="267"/>
      <c r="AI85" s="267"/>
      <c r="AJ85" s="267"/>
      <c r="AK85" s="267"/>
      <c r="AL85" s="267"/>
      <c r="AM85" s="267"/>
      <c r="AN85" s="267"/>
      <c r="AO85" s="267"/>
      <c r="AP85" s="267"/>
      <c r="AQ85" s="267"/>
      <c r="AR85" s="267"/>
      <c r="AS85" s="267"/>
      <c r="AT85" s="267"/>
      <c r="AU85" s="267"/>
      <c r="AV85" s="267"/>
      <c r="AW85" s="267"/>
      <c r="AX85" s="267"/>
      <c r="AY85" s="267"/>
      <c r="AZ85" s="267"/>
      <c r="BA85" s="267"/>
      <c r="BB85" s="267"/>
      <c r="BC85" s="267"/>
      <c r="BD85" s="267"/>
      <c r="BE85" s="267"/>
      <c r="BF85" s="267"/>
      <c r="BG85" s="267"/>
      <c r="BH85" s="267"/>
      <c r="BI85" s="267"/>
      <c r="BJ85" s="267"/>
      <c r="BK85" s="267"/>
      <c r="BL85" s="267"/>
      <c r="BM85" s="267"/>
      <c r="BN85" s="267"/>
      <c r="BO85" s="267"/>
      <c r="BP85" s="267"/>
      <c r="BQ85" s="267"/>
      <c r="BR85" s="267"/>
      <c r="BS85" s="267"/>
      <c r="BT85" s="267"/>
      <c r="BU85" s="267"/>
      <c r="BV85" s="267"/>
      <c r="BW85" s="267"/>
      <c r="BX85" s="267"/>
      <c r="BY85" s="267"/>
      <c r="BZ85" s="267"/>
      <c r="CA85" s="267"/>
      <c r="CB85" s="267"/>
      <c r="CC85" s="267"/>
      <c r="CD85" s="267"/>
      <c r="CE85" s="267"/>
      <c r="CF85" s="267"/>
      <c r="CG85" s="267"/>
      <c r="CH85" s="267"/>
      <c r="CI85" s="267"/>
      <c r="CJ85" s="267"/>
      <c r="CK85" s="267"/>
      <c r="CL85" s="267"/>
      <c r="CM85" s="267"/>
      <c r="CN85" s="267"/>
      <c r="CO85" s="267"/>
      <c r="CP85" s="267"/>
      <c r="CQ85" s="267"/>
      <c r="CR85" s="267"/>
      <c r="CS85" s="267"/>
      <c r="CT85" s="267"/>
      <c r="CU85" s="267"/>
      <c r="CV85" s="267"/>
      <c r="CW85" s="267"/>
      <c r="CX85" s="267"/>
      <c r="CY85" s="267"/>
      <c r="CZ85" s="267"/>
      <c r="DA85" s="267"/>
      <c r="DB85" s="267"/>
      <c r="DC85" s="267"/>
      <c r="DD85" s="267"/>
      <c r="DE85" s="267"/>
      <c r="DF85" s="267"/>
      <c r="DG85" s="267"/>
      <c r="DH85" s="267"/>
      <c r="DI85" s="267"/>
      <c r="DJ85" s="267"/>
      <c r="DK85" s="267"/>
      <c r="DL85" s="267"/>
      <c r="DM85" s="267"/>
      <c r="DN85" s="267"/>
      <c r="DO85" s="267"/>
      <c r="DP85" s="267"/>
      <c r="DQ85" s="267"/>
      <c r="DR85" s="267"/>
      <c r="DS85" s="267"/>
      <c r="DT85" s="267"/>
      <c r="DU85" s="267"/>
      <c r="DV85" s="267"/>
      <c r="DW85" s="267"/>
      <c r="DX85" s="267"/>
      <c r="DY85" s="267"/>
      <c r="DZ85" s="267"/>
      <c r="EA85" s="267"/>
      <c r="EB85" s="267"/>
      <c r="EC85" s="267"/>
      <c r="ED85" s="267"/>
      <c r="EE85" s="267"/>
      <c r="EF85" s="267"/>
      <c r="EG85" s="267"/>
      <c r="EH85" s="267"/>
      <c r="EI85" s="267"/>
      <c r="EJ85" s="267"/>
      <c r="EK85" s="267"/>
      <c r="EL85" s="267"/>
      <c r="EM85" s="267"/>
      <c r="EN85" s="267"/>
      <c r="EO85" s="267"/>
      <c r="EP85" s="267"/>
      <c r="EQ85" s="267"/>
      <c r="ER85" s="267"/>
      <c r="ES85" s="267"/>
      <c r="ET85" s="267"/>
      <c r="EU85" s="267"/>
      <c r="EV85" s="267"/>
      <c r="EW85" s="267"/>
      <c r="EX85" s="267"/>
      <c r="EY85" s="267"/>
      <c r="EZ85" s="267"/>
      <c r="FA85" s="267"/>
      <c r="FB85" s="267"/>
      <c r="FC85" s="267"/>
      <c r="FD85" s="267"/>
      <c r="FE85" s="267"/>
      <c r="FF85" s="267"/>
      <c r="FG85" s="267"/>
      <c r="FH85" s="267"/>
      <c r="FI85" s="267"/>
      <c r="FJ85" s="267"/>
      <c r="FK85" s="267"/>
      <c r="FL85" s="267"/>
      <c r="FM85" s="267"/>
      <c r="FN85" s="267"/>
      <c r="FO85" s="267"/>
      <c r="FP85" s="267"/>
      <c r="FQ85" s="267"/>
      <c r="FR85" s="267"/>
      <c r="FS85" s="267"/>
      <c r="FT85" s="267"/>
      <c r="FU85" s="267"/>
      <c r="FV85" s="267"/>
      <c r="FW85" s="267"/>
      <c r="FX85" s="267"/>
      <c r="FY85" s="267"/>
      <c r="FZ85" s="267"/>
      <c r="GA85" s="267"/>
      <c r="GB85" s="267"/>
      <c r="GC85" s="267"/>
      <c r="GD85" s="267"/>
      <c r="GE85" s="267"/>
      <c r="GF85" s="267"/>
      <c r="GG85" s="267"/>
      <c r="GH85" s="267"/>
      <c r="GI85" s="267"/>
      <c r="GJ85" s="267"/>
      <c r="GK85" s="267"/>
      <c r="GL85" s="267"/>
      <c r="GM85" s="267"/>
      <c r="GN85" s="267"/>
      <c r="GO85" s="267"/>
      <c r="GP85" s="267"/>
      <c r="GQ85" s="267"/>
      <c r="GR85" s="267"/>
      <c r="GS85" s="267"/>
      <c r="GT85" s="267"/>
      <c r="GU85" s="267"/>
      <c r="GV85" s="267"/>
      <c r="GW85" s="267"/>
      <c r="GX85" s="267"/>
      <c r="GY85" s="267"/>
      <c r="GZ85" s="267"/>
      <c r="HA85" s="267"/>
      <c r="HB85" s="267"/>
      <c r="HC85" s="267"/>
      <c r="HD85" s="267"/>
      <c r="HE85" s="267"/>
      <c r="HF85" s="267"/>
      <c r="HG85" s="267"/>
      <c r="HH85" s="267"/>
      <c r="HI85" s="267"/>
      <c r="HJ85" s="267"/>
      <c r="HK85" s="267"/>
      <c r="HL85" s="267"/>
      <c r="HM85" s="267"/>
      <c r="HN85" s="267"/>
      <c r="HO85" s="267"/>
      <c r="HP85" s="267"/>
      <c r="HQ85" s="267"/>
      <c r="HR85" s="267"/>
      <c r="HS85" s="267"/>
      <c r="HT85" s="267"/>
      <c r="HU85" s="267"/>
      <c r="HV85" s="267"/>
      <c r="HW85" s="267"/>
      <c r="HX85" s="267"/>
      <c r="HY85" s="267"/>
      <c r="HZ85" s="267"/>
      <c r="IA85" s="267"/>
      <c r="IB85" s="267"/>
      <c r="IC85" s="267"/>
      <c r="ID85" s="267"/>
      <c r="IE85" s="267"/>
      <c r="IF85" s="267"/>
      <c r="IG85" s="267"/>
      <c r="IH85" s="267"/>
      <c r="II85" s="267"/>
      <c r="IJ85" s="267"/>
      <c r="IK85" s="267"/>
      <c r="IL85" s="267"/>
      <c r="IM85" s="267"/>
      <c r="IN85" s="267"/>
      <c r="IO85" s="267"/>
      <c r="IP85" s="267"/>
      <c r="IQ85" s="267"/>
      <c r="IR85" s="267"/>
      <c r="IS85" s="267"/>
      <c r="IT85" s="267"/>
      <c r="IU85" s="267"/>
      <c r="IV85" s="267"/>
      <c r="IW85" s="267"/>
      <c r="IX85" s="267"/>
      <c r="IY85" s="267"/>
      <c r="IZ85" s="267"/>
      <c r="JA85" s="267"/>
      <c r="JB85" s="267"/>
      <c r="JC85" s="267"/>
      <c r="JD85" s="267"/>
      <c r="JE85" s="267"/>
      <c r="JF85" s="267"/>
      <c r="JG85" s="267"/>
      <c r="JH85" s="267"/>
      <c r="JI85" s="267"/>
      <c r="JJ85" s="267"/>
      <c r="JK85" s="267"/>
      <c r="JL85" s="267"/>
      <c r="JM85" s="267"/>
      <c r="JN85" s="267"/>
      <c r="JO85" s="267"/>
      <c r="JP85" s="267"/>
      <c r="JQ85" s="267"/>
      <c r="JR85" s="267"/>
      <c r="JS85" s="267"/>
      <c r="JT85" s="267"/>
      <c r="JU85" s="267"/>
      <c r="JV85" s="267"/>
      <c r="JW85" s="267"/>
      <c r="JX85" s="267"/>
      <c r="JY85" s="267"/>
      <c r="JZ85" s="267"/>
      <c r="KA85" s="267"/>
      <c r="KB85" s="267"/>
      <c r="KC85" s="267"/>
      <c r="KD85" s="267"/>
      <c r="KE85" s="267"/>
      <c r="KF85" s="267"/>
      <c r="KG85" s="267"/>
      <c r="KH85" s="267"/>
      <c r="KI85" s="267"/>
      <c r="KJ85" s="267"/>
      <c r="KK85" s="267"/>
      <c r="KL85" s="267"/>
      <c r="KM85" s="267"/>
      <c r="KN85" s="267"/>
      <c r="KO85" s="267"/>
      <c r="KP85" s="267"/>
      <c r="KQ85" s="267"/>
      <c r="KR85" s="267"/>
      <c r="KS85" s="267"/>
      <c r="KT85" s="267"/>
      <c r="KU85" s="267"/>
      <c r="KV85" s="267"/>
      <c r="KW85" s="267"/>
      <c r="KX85" s="267"/>
      <c r="KY85" s="267"/>
      <c r="KZ85" s="267"/>
      <c r="LA85" s="267"/>
      <c r="LB85" s="267"/>
      <c r="LC85" s="267"/>
      <c r="LD85" s="267"/>
      <c r="LE85" s="267"/>
      <c r="LF85" s="267"/>
      <c r="LG85" s="267"/>
      <c r="LH85" s="267"/>
      <c r="LI85" s="267"/>
      <c r="LJ85" s="267"/>
      <c r="LK85" s="267"/>
      <c r="LL85" s="267"/>
      <c r="LM85" s="267"/>
      <c r="LN85" s="267"/>
      <c r="LO85" s="267"/>
      <c r="LP85" s="267"/>
      <c r="LQ85" s="267"/>
      <c r="LR85" s="267"/>
      <c r="LS85" s="267"/>
      <c r="LT85" s="267"/>
      <c r="LU85" s="267"/>
      <c r="LV85" s="267"/>
      <c r="LW85" s="267"/>
      <c r="LX85" s="267"/>
      <c r="LY85" s="267"/>
      <c r="LZ85" s="267"/>
      <c r="MA85" s="267"/>
      <c r="MB85" s="267"/>
      <c r="MC85" s="267"/>
      <c r="MD85" s="267"/>
      <c r="ME85" s="267"/>
      <c r="MF85" s="267"/>
      <c r="MG85" s="267"/>
      <c r="MH85" s="267"/>
      <c r="MI85" s="267"/>
      <c r="MJ85" s="267"/>
      <c r="MK85" s="267"/>
      <c r="ML85" s="267"/>
      <c r="MM85" s="267"/>
      <c r="MN85" s="267"/>
      <c r="MO85" s="267"/>
      <c r="MP85" s="267"/>
      <c r="MQ85" s="267"/>
      <c r="MR85" s="267"/>
      <c r="MS85" s="267"/>
      <c r="MT85" s="267"/>
      <c r="MU85" s="267"/>
      <c r="MV85" s="267"/>
      <c r="MW85" s="267"/>
      <c r="MX85" s="267"/>
      <c r="MY85" s="267"/>
      <c r="MZ85" s="267"/>
      <c r="NA85" s="267"/>
      <c r="NB85" s="267"/>
      <c r="NC85" s="267"/>
      <c r="ND85" s="267"/>
      <c r="NE85" s="267"/>
      <c r="NF85" s="267"/>
      <c r="NG85" s="267"/>
      <c r="NH85" s="267"/>
      <c r="NI85" s="267"/>
      <c r="NJ85" s="267"/>
      <c r="NK85" s="267"/>
      <c r="NL85" s="267"/>
      <c r="NM85" s="267"/>
      <c r="NN85" s="267"/>
      <c r="NO85" s="267"/>
      <c r="NP85" s="267"/>
      <c r="NQ85" s="267"/>
      <c r="NR85" s="267"/>
      <c r="NS85" s="267"/>
      <c r="NT85" s="267"/>
      <c r="NU85" s="267"/>
      <c r="NV85" s="267"/>
      <c r="NW85" s="267"/>
      <c r="NX85" s="267"/>
      <c r="NY85" s="267"/>
      <c r="NZ85" s="267"/>
      <c r="OA85" s="267"/>
      <c r="OB85" s="267"/>
      <c r="OC85" s="267"/>
      <c r="OD85" s="267"/>
      <c r="OE85" s="267"/>
      <c r="OF85" s="267"/>
      <c r="OG85" s="267"/>
      <c r="OH85" s="267"/>
      <c r="OI85" s="267"/>
      <c r="OJ85" s="267"/>
      <c r="OK85" s="267"/>
      <c r="OL85" s="267"/>
      <c r="OM85" s="267"/>
      <c r="ON85" s="267"/>
      <c r="OO85" s="267"/>
      <c r="OP85" s="267"/>
      <c r="OQ85" s="267"/>
      <c r="OR85" s="267"/>
      <c r="OS85" s="267"/>
      <c r="OT85" s="267"/>
      <c r="OU85" s="267"/>
      <c r="OV85" s="267"/>
      <c r="OW85" s="267"/>
      <c r="OX85" s="267"/>
      <c r="OY85" s="267"/>
      <c r="OZ85" s="267"/>
      <c r="PA85" s="267"/>
      <c r="PB85" s="267"/>
      <c r="PC85" s="267"/>
      <c r="PD85" s="267"/>
      <c r="PE85" s="267"/>
      <c r="PF85" s="267"/>
      <c r="PG85" s="267"/>
      <c r="PH85" s="267"/>
      <c r="PI85" s="267"/>
      <c r="PJ85" s="267"/>
      <c r="PK85" s="267"/>
      <c r="PL85" s="267"/>
      <c r="PM85" s="267"/>
      <c r="PN85" s="267"/>
      <c r="PO85" s="267"/>
      <c r="PP85" s="267"/>
      <c r="PQ85" s="267"/>
      <c r="PR85" s="267"/>
      <c r="PS85" s="267"/>
      <c r="PT85" s="267"/>
      <c r="PU85" s="267"/>
      <c r="PV85" s="267"/>
      <c r="PW85" s="267"/>
      <c r="PX85" s="267"/>
      <c r="PY85" s="267"/>
      <c r="PZ85" s="267"/>
      <c r="QA85" s="267"/>
      <c r="QB85" s="267"/>
      <c r="QC85" s="267"/>
      <c r="QD85" s="267"/>
      <c r="QE85" s="267"/>
      <c r="QF85" s="267"/>
      <c r="QG85" s="267"/>
      <c r="QH85" s="267"/>
      <c r="QI85" s="267"/>
      <c r="QJ85" s="267"/>
      <c r="QK85" s="267"/>
      <c r="QL85" s="267"/>
      <c r="QM85" s="267"/>
      <c r="QN85" s="267"/>
      <c r="QO85" s="267"/>
      <c r="QP85" s="267"/>
      <c r="QQ85" s="267"/>
      <c r="QR85" s="267"/>
      <c r="QS85" s="267"/>
      <c r="QT85" s="267"/>
      <c r="QU85" s="267"/>
      <c r="QV85" s="267"/>
      <c r="QW85" s="267"/>
      <c r="QX85" s="267"/>
      <c r="QY85" s="267"/>
      <c r="QZ85" s="267"/>
      <c r="RA85" s="267"/>
      <c r="RB85" s="267"/>
      <c r="RC85" s="267"/>
      <c r="RD85" s="267"/>
      <c r="RE85" s="267"/>
    </row>
    <row r="86" spans="1:473" s="268" customFormat="1">
      <c r="A86" s="541" t="s">
        <v>349</v>
      </c>
      <c r="B86" s="542"/>
      <c r="C86" s="542"/>
      <c r="D86" s="542"/>
      <c r="E86" s="542"/>
      <c r="F86" s="542"/>
      <c r="G86" s="542"/>
      <c r="H86" s="542"/>
      <c r="I86" s="542"/>
      <c r="J86" s="542"/>
      <c r="K86" s="542"/>
      <c r="L86" s="543"/>
      <c r="M86" s="267"/>
      <c r="N86" s="267"/>
      <c r="O86" s="267"/>
      <c r="P86" s="267"/>
      <c r="Q86" s="267"/>
      <c r="R86" s="267"/>
      <c r="S86" s="267"/>
      <c r="T86" s="267"/>
      <c r="U86" s="267"/>
      <c r="V86" s="267"/>
      <c r="W86" s="267"/>
      <c r="X86" s="267"/>
      <c r="Y86" s="267"/>
      <c r="Z86" s="267"/>
      <c r="AA86" s="267"/>
      <c r="AB86" s="267"/>
      <c r="AC86" s="267"/>
      <c r="AD86" s="267"/>
      <c r="AE86" s="267"/>
      <c r="AF86" s="267"/>
      <c r="AG86" s="267"/>
      <c r="AH86" s="267"/>
      <c r="AI86" s="267"/>
      <c r="AJ86" s="267"/>
      <c r="AK86" s="267"/>
      <c r="AL86" s="267"/>
      <c r="AM86" s="267"/>
      <c r="AN86" s="267"/>
      <c r="AO86" s="267"/>
      <c r="AP86" s="267"/>
      <c r="AQ86" s="267"/>
      <c r="AR86" s="267"/>
      <c r="AS86" s="267"/>
      <c r="AT86" s="267"/>
      <c r="AU86" s="267"/>
      <c r="AV86" s="267"/>
      <c r="AW86" s="267"/>
      <c r="AX86" s="267"/>
      <c r="AY86" s="267"/>
      <c r="AZ86" s="267"/>
      <c r="BA86" s="267"/>
      <c r="BB86" s="267"/>
      <c r="BC86" s="267"/>
      <c r="BD86" s="267"/>
      <c r="BE86" s="267"/>
      <c r="BF86" s="267"/>
      <c r="BG86" s="267"/>
      <c r="BH86" s="267"/>
      <c r="BI86" s="267"/>
      <c r="BJ86" s="267"/>
      <c r="BK86" s="267"/>
      <c r="BL86" s="267"/>
      <c r="BM86" s="267"/>
      <c r="BN86" s="267"/>
      <c r="BO86" s="267"/>
      <c r="BP86" s="267"/>
      <c r="BQ86" s="267"/>
      <c r="BR86" s="267"/>
      <c r="BS86" s="267"/>
      <c r="BT86" s="267"/>
      <c r="BU86" s="267"/>
      <c r="BV86" s="267"/>
      <c r="BW86" s="267"/>
      <c r="BX86" s="267"/>
      <c r="BY86" s="267"/>
      <c r="BZ86" s="267"/>
      <c r="CA86" s="267"/>
      <c r="CB86" s="267"/>
      <c r="CC86" s="267"/>
      <c r="CD86" s="267"/>
      <c r="CE86" s="267"/>
      <c r="CF86" s="267"/>
      <c r="CG86" s="267"/>
      <c r="CH86" s="267"/>
      <c r="CI86" s="267"/>
      <c r="CJ86" s="267"/>
      <c r="CK86" s="267"/>
      <c r="CL86" s="267"/>
      <c r="CM86" s="267"/>
      <c r="CN86" s="267"/>
      <c r="CO86" s="267"/>
      <c r="CP86" s="267"/>
      <c r="CQ86" s="267"/>
      <c r="CR86" s="267"/>
      <c r="CS86" s="267"/>
      <c r="CT86" s="267"/>
      <c r="CU86" s="267"/>
      <c r="CV86" s="267"/>
      <c r="CW86" s="267"/>
      <c r="CX86" s="267"/>
      <c r="CY86" s="267"/>
      <c r="CZ86" s="267"/>
      <c r="DA86" s="267"/>
      <c r="DB86" s="267"/>
      <c r="DC86" s="267"/>
      <c r="DD86" s="267"/>
      <c r="DE86" s="267"/>
      <c r="DF86" s="267"/>
      <c r="DG86" s="267"/>
      <c r="DH86" s="267"/>
      <c r="DI86" s="267"/>
      <c r="DJ86" s="267"/>
      <c r="DK86" s="267"/>
      <c r="DL86" s="267"/>
      <c r="DM86" s="267"/>
      <c r="DN86" s="267"/>
      <c r="DO86" s="267"/>
      <c r="DP86" s="267"/>
      <c r="DQ86" s="267"/>
      <c r="DR86" s="267"/>
      <c r="DS86" s="267"/>
      <c r="DT86" s="267"/>
      <c r="DU86" s="267"/>
      <c r="DV86" s="267"/>
      <c r="DW86" s="267"/>
      <c r="DX86" s="267"/>
      <c r="DY86" s="267"/>
      <c r="DZ86" s="267"/>
      <c r="EA86" s="267"/>
      <c r="EB86" s="267"/>
      <c r="EC86" s="267"/>
      <c r="ED86" s="267"/>
      <c r="EE86" s="267"/>
      <c r="EF86" s="267"/>
      <c r="EG86" s="267"/>
      <c r="EH86" s="267"/>
      <c r="EI86" s="267"/>
      <c r="EJ86" s="267"/>
      <c r="EK86" s="267"/>
      <c r="EL86" s="267"/>
      <c r="EM86" s="267"/>
      <c r="EN86" s="267"/>
      <c r="EO86" s="267"/>
      <c r="EP86" s="267"/>
      <c r="EQ86" s="267"/>
      <c r="ER86" s="267"/>
      <c r="ES86" s="267"/>
      <c r="ET86" s="267"/>
      <c r="EU86" s="267"/>
      <c r="EV86" s="267"/>
      <c r="EW86" s="267"/>
      <c r="EX86" s="267"/>
      <c r="EY86" s="267"/>
      <c r="EZ86" s="267"/>
      <c r="FA86" s="267"/>
      <c r="FB86" s="267"/>
      <c r="FC86" s="267"/>
      <c r="FD86" s="267"/>
      <c r="FE86" s="267"/>
      <c r="FF86" s="267"/>
      <c r="FG86" s="267"/>
      <c r="FH86" s="267"/>
      <c r="FI86" s="267"/>
      <c r="FJ86" s="267"/>
      <c r="FK86" s="267"/>
      <c r="FL86" s="267"/>
      <c r="FM86" s="267"/>
      <c r="FN86" s="267"/>
      <c r="FO86" s="267"/>
      <c r="FP86" s="267"/>
      <c r="FQ86" s="267"/>
      <c r="FR86" s="267"/>
      <c r="FS86" s="267"/>
      <c r="FT86" s="267"/>
      <c r="FU86" s="267"/>
      <c r="FV86" s="267"/>
      <c r="FW86" s="267"/>
      <c r="FX86" s="267"/>
      <c r="FY86" s="267"/>
      <c r="FZ86" s="267"/>
      <c r="GA86" s="267"/>
      <c r="GB86" s="267"/>
      <c r="GC86" s="267"/>
      <c r="GD86" s="267"/>
      <c r="GE86" s="267"/>
      <c r="GF86" s="267"/>
      <c r="GG86" s="267"/>
      <c r="GH86" s="267"/>
      <c r="GI86" s="267"/>
      <c r="GJ86" s="267"/>
      <c r="GK86" s="267"/>
      <c r="GL86" s="267"/>
      <c r="GM86" s="267"/>
      <c r="GN86" s="267"/>
      <c r="GO86" s="267"/>
      <c r="GP86" s="267"/>
      <c r="GQ86" s="267"/>
      <c r="GR86" s="267"/>
      <c r="GS86" s="267"/>
      <c r="GT86" s="267"/>
      <c r="GU86" s="267"/>
      <c r="GV86" s="267"/>
      <c r="GW86" s="267"/>
      <c r="GX86" s="267"/>
      <c r="GY86" s="267"/>
      <c r="GZ86" s="267"/>
      <c r="HA86" s="267"/>
      <c r="HB86" s="267"/>
      <c r="HC86" s="267"/>
      <c r="HD86" s="267"/>
      <c r="HE86" s="267"/>
      <c r="HF86" s="267"/>
      <c r="HG86" s="267"/>
      <c r="HH86" s="267"/>
      <c r="HI86" s="267"/>
      <c r="HJ86" s="267"/>
      <c r="HK86" s="267"/>
      <c r="HL86" s="267"/>
      <c r="HM86" s="267"/>
      <c r="HN86" s="267"/>
      <c r="HO86" s="267"/>
      <c r="HP86" s="267"/>
      <c r="HQ86" s="267"/>
      <c r="HR86" s="267"/>
      <c r="HS86" s="267"/>
      <c r="HT86" s="267"/>
      <c r="HU86" s="267"/>
      <c r="HV86" s="267"/>
      <c r="HW86" s="267"/>
      <c r="HX86" s="267"/>
      <c r="HY86" s="267"/>
      <c r="HZ86" s="267"/>
      <c r="IA86" s="267"/>
      <c r="IB86" s="267"/>
      <c r="IC86" s="267"/>
      <c r="ID86" s="267"/>
      <c r="IE86" s="267"/>
      <c r="IF86" s="267"/>
      <c r="IG86" s="267"/>
      <c r="IH86" s="267"/>
      <c r="II86" s="267"/>
      <c r="IJ86" s="267"/>
      <c r="IK86" s="267"/>
      <c r="IL86" s="267"/>
      <c r="IM86" s="267"/>
      <c r="IN86" s="267"/>
      <c r="IO86" s="267"/>
      <c r="IP86" s="267"/>
      <c r="IQ86" s="267"/>
      <c r="IR86" s="267"/>
      <c r="IS86" s="267"/>
      <c r="IT86" s="267"/>
      <c r="IU86" s="267"/>
      <c r="IV86" s="267"/>
      <c r="IW86" s="267"/>
      <c r="IX86" s="267"/>
      <c r="IY86" s="267"/>
      <c r="IZ86" s="267"/>
      <c r="JA86" s="267"/>
      <c r="JB86" s="267"/>
      <c r="JC86" s="267"/>
      <c r="JD86" s="267"/>
      <c r="JE86" s="267"/>
      <c r="JF86" s="267"/>
      <c r="JG86" s="267"/>
      <c r="JH86" s="267"/>
      <c r="JI86" s="267"/>
      <c r="JJ86" s="267"/>
      <c r="JK86" s="267"/>
      <c r="JL86" s="267"/>
      <c r="JM86" s="267"/>
      <c r="JN86" s="267"/>
      <c r="JO86" s="267"/>
      <c r="JP86" s="267"/>
      <c r="JQ86" s="267"/>
      <c r="JR86" s="267"/>
      <c r="JS86" s="267"/>
      <c r="JT86" s="267"/>
      <c r="JU86" s="267"/>
      <c r="JV86" s="267"/>
      <c r="JW86" s="267"/>
      <c r="JX86" s="267"/>
      <c r="JY86" s="267"/>
      <c r="JZ86" s="267"/>
      <c r="KA86" s="267"/>
      <c r="KB86" s="267"/>
      <c r="KC86" s="267"/>
      <c r="KD86" s="267"/>
      <c r="KE86" s="267"/>
      <c r="KF86" s="267"/>
      <c r="KG86" s="267"/>
      <c r="KH86" s="267"/>
      <c r="KI86" s="267"/>
      <c r="KJ86" s="267"/>
      <c r="KK86" s="267"/>
      <c r="KL86" s="267"/>
      <c r="KM86" s="267"/>
      <c r="KN86" s="267"/>
      <c r="KO86" s="267"/>
      <c r="KP86" s="267"/>
      <c r="KQ86" s="267"/>
      <c r="KR86" s="267"/>
      <c r="KS86" s="267"/>
      <c r="KT86" s="267"/>
      <c r="KU86" s="267"/>
      <c r="KV86" s="267"/>
      <c r="KW86" s="267"/>
      <c r="KX86" s="267"/>
      <c r="KY86" s="267"/>
      <c r="KZ86" s="267"/>
      <c r="LA86" s="267"/>
      <c r="LB86" s="267"/>
      <c r="LC86" s="267"/>
      <c r="LD86" s="267"/>
      <c r="LE86" s="267"/>
      <c r="LF86" s="267"/>
      <c r="LG86" s="267"/>
      <c r="LH86" s="267"/>
      <c r="LI86" s="267"/>
      <c r="LJ86" s="267"/>
      <c r="LK86" s="267"/>
      <c r="LL86" s="267"/>
      <c r="LM86" s="267"/>
      <c r="LN86" s="267"/>
      <c r="LO86" s="267"/>
      <c r="LP86" s="267"/>
      <c r="LQ86" s="267"/>
      <c r="LR86" s="267"/>
      <c r="LS86" s="267"/>
      <c r="LT86" s="267"/>
      <c r="LU86" s="267"/>
      <c r="LV86" s="267"/>
      <c r="LW86" s="267"/>
      <c r="LX86" s="267"/>
      <c r="LY86" s="267"/>
      <c r="LZ86" s="267"/>
      <c r="MA86" s="267"/>
      <c r="MB86" s="267"/>
      <c r="MC86" s="267"/>
      <c r="MD86" s="267"/>
      <c r="ME86" s="267"/>
      <c r="MF86" s="267"/>
      <c r="MG86" s="267"/>
      <c r="MH86" s="267"/>
      <c r="MI86" s="267"/>
      <c r="MJ86" s="267"/>
      <c r="MK86" s="267"/>
      <c r="ML86" s="267"/>
      <c r="MM86" s="267"/>
      <c r="MN86" s="267"/>
      <c r="MO86" s="267"/>
      <c r="MP86" s="267"/>
      <c r="MQ86" s="267"/>
      <c r="MR86" s="267"/>
      <c r="MS86" s="267"/>
      <c r="MT86" s="267"/>
      <c r="MU86" s="267"/>
      <c r="MV86" s="267"/>
      <c r="MW86" s="267"/>
      <c r="MX86" s="267"/>
      <c r="MY86" s="267"/>
      <c r="MZ86" s="267"/>
      <c r="NA86" s="267"/>
      <c r="NB86" s="267"/>
      <c r="NC86" s="267"/>
      <c r="ND86" s="267"/>
      <c r="NE86" s="267"/>
      <c r="NF86" s="267"/>
      <c r="NG86" s="267"/>
      <c r="NH86" s="267"/>
      <c r="NI86" s="267"/>
      <c r="NJ86" s="267"/>
      <c r="NK86" s="267"/>
      <c r="NL86" s="267"/>
      <c r="NM86" s="267"/>
      <c r="NN86" s="267"/>
      <c r="NO86" s="267"/>
      <c r="NP86" s="267"/>
      <c r="NQ86" s="267"/>
      <c r="NR86" s="267"/>
      <c r="NS86" s="267"/>
      <c r="NT86" s="267"/>
      <c r="NU86" s="267"/>
      <c r="NV86" s="267"/>
      <c r="NW86" s="267"/>
      <c r="NX86" s="267"/>
      <c r="NY86" s="267"/>
      <c r="NZ86" s="267"/>
      <c r="OA86" s="267"/>
      <c r="OB86" s="267"/>
      <c r="OC86" s="267"/>
      <c r="OD86" s="267"/>
      <c r="OE86" s="267"/>
      <c r="OF86" s="267"/>
      <c r="OG86" s="267"/>
      <c r="OH86" s="267"/>
      <c r="OI86" s="267"/>
      <c r="OJ86" s="267"/>
      <c r="OK86" s="267"/>
      <c r="OL86" s="267"/>
      <c r="OM86" s="267"/>
      <c r="ON86" s="267"/>
      <c r="OO86" s="267"/>
      <c r="OP86" s="267"/>
      <c r="OQ86" s="267"/>
      <c r="OR86" s="267"/>
      <c r="OS86" s="267"/>
      <c r="OT86" s="267"/>
      <c r="OU86" s="267"/>
      <c r="OV86" s="267"/>
      <c r="OW86" s="267"/>
      <c r="OX86" s="267"/>
      <c r="OY86" s="267"/>
      <c r="OZ86" s="267"/>
      <c r="PA86" s="267"/>
      <c r="PB86" s="267"/>
      <c r="PC86" s="267"/>
      <c r="PD86" s="267"/>
      <c r="PE86" s="267"/>
      <c r="PF86" s="267"/>
      <c r="PG86" s="267"/>
      <c r="PH86" s="267"/>
      <c r="PI86" s="267"/>
      <c r="PJ86" s="267"/>
      <c r="PK86" s="267"/>
      <c r="PL86" s="267"/>
      <c r="PM86" s="267"/>
      <c r="PN86" s="267"/>
      <c r="PO86" s="267"/>
      <c r="PP86" s="267"/>
      <c r="PQ86" s="267"/>
      <c r="PR86" s="267"/>
      <c r="PS86" s="267"/>
      <c r="PT86" s="267"/>
      <c r="PU86" s="267"/>
      <c r="PV86" s="267"/>
      <c r="PW86" s="267"/>
      <c r="PX86" s="267"/>
      <c r="PY86" s="267"/>
      <c r="PZ86" s="267"/>
      <c r="QA86" s="267"/>
      <c r="QB86" s="267"/>
      <c r="QC86" s="267"/>
      <c r="QD86" s="267"/>
      <c r="QE86" s="267"/>
      <c r="QF86" s="267"/>
      <c r="QG86" s="267"/>
      <c r="QH86" s="267"/>
      <c r="QI86" s="267"/>
      <c r="QJ86" s="267"/>
      <c r="QK86" s="267"/>
      <c r="QL86" s="267"/>
      <c r="QM86" s="267"/>
      <c r="QN86" s="267"/>
      <c r="QO86" s="267"/>
      <c r="QP86" s="267"/>
      <c r="QQ86" s="267"/>
      <c r="QR86" s="267"/>
      <c r="QS86" s="267"/>
      <c r="QT86" s="267"/>
      <c r="QU86" s="267"/>
      <c r="QV86" s="267"/>
      <c r="QW86" s="267"/>
      <c r="QX86" s="267"/>
      <c r="QY86" s="267"/>
      <c r="QZ86" s="267"/>
      <c r="RA86" s="267"/>
      <c r="RB86" s="267"/>
      <c r="RC86" s="267"/>
      <c r="RD86" s="267"/>
      <c r="RE86" s="267"/>
    </row>
    <row r="87" spans="1:473" s="268" customFormat="1" ht="43.5" customHeight="1">
      <c r="A87" s="529"/>
      <c r="B87" s="530"/>
      <c r="C87" s="530"/>
      <c r="D87" s="530"/>
      <c r="E87" s="530"/>
      <c r="F87" s="530"/>
      <c r="G87" s="530"/>
      <c r="H87" s="530"/>
      <c r="I87" s="530"/>
      <c r="J87" s="530"/>
      <c r="K87" s="530"/>
      <c r="L87" s="531"/>
      <c r="M87" s="267"/>
      <c r="N87" s="267"/>
      <c r="O87" s="267"/>
      <c r="P87" s="267"/>
      <c r="Q87" s="267"/>
      <c r="R87" s="267"/>
      <c r="S87" s="267"/>
      <c r="T87" s="267"/>
      <c r="U87" s="267"/>
      <c r="V87" s="267"/>
      <c r="W87" s="267"/>
      <c r="X87" s="267"/>
      <c r="Y87" s="267"/>
      <c r="Z87" s="267"/>
      <c r="AA87" s="267"/>
      <c r="AB87" s="267"/>
      <c r="AC87" s="267"/>
      <c r="AD87" s="267"/>
      <c r="AE87" s="267"/>
      <c r="AF87" s="267"/>
      <c r="AG87" s="267"/>
      <c r="AH87" s="267"/>
      <c r="AI87" s="267"/>
      <c r="AJ87" s="267"/>
      <c r="AK87" s="267"/>
      <c r="AL87" s="267"/>
      <c r="AM87" s="267"/>
      <c r="AN87" s="267"/>
      <c r="AO87" s="267"/>
      <c r="AP87" s="267"/>
      <c r="AQ87" s="267"/>
      <c r="AR87" s="267"/>
      <c r="AS87" s="267"/>
      <c r="AT87" s="267"/>
      <c r="AU87" s="267"/>
      <c r="AV87" s="267"/>
      <c r="AW87" s="267"/>
      <c r="AX87" s="267"/>
      <c r="AY87" s="267"/>
      <c r="AZ87" s="267"/>
      <c r="BA87" s="267"/>
      <c r="BB87" s="267"/>
      <c r="BC87" s="267"/>
      <c r="BD87" s="267"/>
      <c r="BE87" s="267"/>
      <c r="BF87" s="267"/>
      <c r="BG87" s="267"/>
      <c r="BH87" s="267"/>
      <c r="BI87" s="267"/>
      <c r="BJ87" s="267"/>
      <c r="BK87" s="267"/>
      <c r="BL87" s="267"/>
      <c r="BM87" s="267"/>
      <c r="BN87" s="267"/>
      <c r="BO87" s="267"/>
      <c r="BP87" s="267"/>
      <c r="BQ87" s="267"/>
      <c r="BR87" s="267"/>
      <c r="BS87" s="267"/>
      <c r="BT87" s="267"/>
      <c r="BU87" s="267"/>
      <c r="BV87" s="267"/>
      <c r="BW87" s="267"/>
      <c r="BX87" s="267"/>
      <c r="BY87" s="267"/>
      <c r="BZ87" s="267"/>
      <c r="CA87" s="267"/>
      <c r="CB87" s="267"/>
      <c r="CC87" s="267"/>
      <c r="CD87" s="267"/>
      <c r="CE87" s="267"/>
      <c r="CF87" s="267"/>
      <c r="CG87" s="267"/>
      <c r="CH87" s="267"/>
      <c r="CI87" s="267"/>
      <c r="CJ87" s="267"/>
      <c r="CK87" s="267"/>
      <c r="CL87" s="267"/>
      <c r="CM87" s="267"/>
      <c r="CN87" s="267"/>
      <c r="CO87" s="267"/>
      <c r="CP87" s="267"/>
      <c r="CQ87" s="267"/>
      <c r="CR87" s="267"/>
      <c r="CS87" s="267"/>
      <c r="CT87" s="267"/>
      <c r="CU87" s="267"/>
      <c r="CV87" s="267"/>
      <c r="CW87" s="267"/>
      <c r="CX87" s="267"/>
      <c r="CY87" s="267"/>
      <c r="CZ87" s="267"/>
      <c r="DA87" s="267"/>
      <c r="DB87" s="267"/>
      <c r="DC87" s="267"/>
      <c r="DD87" s="267"/>
      <c r="DE87" s="267"/>
      <c r="DF87" s="267"/>
      <c r="DG87" s="267"/>
      <c r="DH87" s="267"/>
      <c r="DI87" s="267"/>
      <c r="DJ87" s="267"/>
      <c r="DK87" s="267"/>
      <c r="DL87" s="267"/>
      <c r="DM87" s="267"/>
      <c r="DN87" s="267"/>
      <c r="DO87" s="267"/>
      <c r="DP87" s="267"/>
      <c r="DQ87" s="267"/>
      <c r="DR87" s="267"/>
      <c r="DS87" s="267"/>
      <c r="DT87" s="267"/>
      <c r="DU87" s="267"/>
      <c r="DV87" s="267"/>
      <c r="DW87" s="267"/>
      <c r="DX87" s="267"/>
      <c r="DY87" s="267"/>
      <c r="DZ87" s="267"/>
      <c r="EA87" s="267"/>
      <c r="EB87" s="267"/>
      <c r="EC87" s="267"/>
      <c r="ED87" s="267"/>
      <c r="EE87" s="267"/>
      <c r="EF87" s="267"/>
      <c r="EG87" s="267"/>
      <c r="EH87" s="267"/>
      <c r="EI87" s="267"/>
      <c r="EJ87" s="267"/>
      <c r="EK87" s="267"/>
      <c r="EL87" s="267"/>
      <c r="EM87" s="267"/>
      <c r="EN87" s="267"/>
      <c r="EO87" s="267"/>
      <c r="EP87" s="267"/>
      <c r="EQ87" s="267"/>
      <c r="ER87" s="267"/>
      <c r="ES87" s="267"/>
      <c r="ET87" s="267"/>
      <c r="EU87" s="267"/>
      <c r="EV87" s="267"/>
      <c r="EW87" s="267"/>
      <c r="EX87" s="267"/>
      <c r="EY87" s="267"/>
      <c r="EZ87" s="267"/>
      <c r="FA87" s="267"/>
      <c r="FB87" s="267"/>
      <c r="FC87" s="267"/>
      <c r="FD87" s="267"/>
      <c r="FE87" s="267"/>
      <c r="FF87" s="267"/>
      <c r="FG87" s="267"/>
      <c r="FH87" s="267"/>
      <c r="FI87" s="267"/>
      <c r="FJ87" s="267"/>
      <c r="FK87" s="267"/>
      <c r="FL87" s="267"/>
      <c r="FM87" s="267"/>
      <c r="FN87" s="267"/>
      <c r="FO87" s="267"/>
      <c r="FP87" s="267"/>
      <c r="FQ87" s="267"/>
      <c r="FR87" s="267"/>
      <c r="FS87" s="267"/>
      <c r="FT87" s="267"/>
      <c r="FU87" s="267"/>
      <c r="FV87" s="267"/>
      <c r="FW87" s="267"/>
      <c r="FX87" s="267"/>
      <c r="FY87" s="267"/>
      <c r="FZ87" s="267"/>
      <c r="GA87" s="267"/>
      <c r="GB87" s="267"/>
      <c r="GC87" s="267"/>
      <c r="GD87" s="267"/>
      <c r="GE87" s="267"/>
      <c r="GF87" s="267"/>
      <c r="GG87" s="267"/>
      <c r="GH87" s="267"/>
      <c r="GI87" s="267"/>
      <c r="GJ87" s="267"/>
      <c r="GK87" s="267"/>
      <c r="GL87" s="267"/>
      <c r="GM87" s="267"/>
      <c r="GN87" s="267"/>
      <c r="GO87" s="267"/>
      <c r="GP87" s="267"/>
      <c r="GQ87" s="267"/>
      <c r="GR87" s="267"/>
      <c r="GS87" s="267"/>
      <c r="GT87" s="267"/>
      <c r="GU87" s="267"/>
      <c r="GV87" s="267"/>
      <c r="GW87" s="267"/>
      <c r="GX87" s="267"/>
      <c r="GY87" s="267"/>
      <c r="GZ87" s="267"/>
      <c r="HA87" s="267"/>
      <c r="HB87" s="267"/>
      <c r="HC87" s="267"/>
      <c r="HD87" s="267"/>
      <c r="HE87" s="267"/>
      <c r="HF87" s="267"/>
      <c r="HG87" s="267"/>
      <c r="HH87" s="267"/>
      <c r="HI87" s="267"/>
      <c r="HJ87" s="267"/>
      <c r="HK87" s="267"/>
      <c r="HL87" s="267"/>
      <c r="HM87" s="267"/>
      <c r="HN87" s="267"/>
      <c r="HO87" s="267"/>
      <c r="HP87" s="267"/>
      <c r="HQ87" s="267"/>
      <c r="HR87" s="267"/>
      <c r="HS87" s="267"/>
      <c r="HT87" s="267"/>
      <c r="HU87" s="267"/>
      <c r="HV87" s="267"/>
      <c r="HW87" s="267"/>
      <c r="HX87" s="267"/>
      <c r="HY87" s="267"/>
      <c r="HZ87" s="267"/>
      <c r="IA87" s="267"/>
      <c r="IB87" s="267"/>
      <c r="IC87" s="267"/>
      <c r="ID87" s="267"/>
      <c r="IE87" s="267"/>
      <c r="IF87" s="267"/>
      <c r="IG87" s="267"/>
      <c r="IH87" s="267"/>
      <c r="II87" s="267"/>
      <c r="IJ87" s="267"/>
      <c r="IK87" s="267"/>
      <c r="IL87" s="267"/>
      <c r="IM87" s="267"/>
      <c r="IN87" s="267"/>
      <c r="IO87" s="267"/>
      <c r="IP87" s="267"/>
      <c r="IQ87" s="267"/>
      <c r="IR87" s="267"/>
      <c r="IS87" s="267"/>
      <c r="IT87" s="267"/>
      <c r="IU87" s="267"/>
      <c r="IV87" s="267"/>
      <c r="IW87" s="267"/>
      <c r="IX87" s="267"/>
      <c r="IY87" s="267"/>
      <c r="IZ87" s="267"/>
      <c r="JA87" s="267"/>
      <c r="JB87" s="267"/>
      <c r="JC87" s="267"/>
      <c r="JD87" s="267"/>
      <c r="JE87" s="267"/>
      <c r="JF87" s="267"/>
      <c r="JG87" s="267"/>
      <c r="JH87" s="267"/>
      <c r="JI87" s="267"/>
      <c r="JJ87" s="267"/>
      <c r="JK87" s="267"/>
      <c r="JL87" s="267"/>
      <c r="JM87" s="267"/>
      <c r="JN87" s="267"/>
      <c r="JO87" s="267"/>
      <c r="JP87" s="267"/>
      <c r="JQ87" s="267"/>
      <c r="JR87" s="267"/>
      <c r="JS87" s="267"/>
      <c r="JT87" s="267"/>
      <c r="JU87" s="267"/>
      <c r="JV87" s="267"/>
      <c r="JW87" s="267"/>
      <c r="JX87" s="267"/>
      <c r="JY87" s="267"/>
      <c r="JZ87" s="267"/>
      <c r="KA87" s="267"/>
      <c r="KB87" s="267"/>
      <c r="KC87" s="267"/>
      <c r="KD87" s="267"/>
      <c r="KE87" s="267"/>
      <c r="KF87" s="267"/>
      <c r="KG87" s="267"/>
      <c r="KH87" s="267"/>
      <c r="KI87" s="267"/>
      <c r="KJ87" s="267"/>
      <c r="KK87" s="267"/>
      <c r="KL87" s="267"/>
      <c r="KM87" s="267"/>
      <c r="KN87" s="267"/>
      <c r="KO87" s="267"/>
      <c r="KP87" s="267"/>
      <c r="KQ87" s="267"/>
      <c r="KR87" s="267"/>
      <c r="KS87" s="267"/>
      <c r="KT87" s="267"/>
      <c r="KU87" s="267"/>
      <c r="KV87" s="267"/>
      <c r="KW87" s="267"/>
      <c r="KX87" s="267"/>
      <c r="KY87" s="267"/>
      <c r="KZ87" s="267"/>
      <c r="LA87" s="267"/>
      <c r="LB87" s="267"/>
      <c r="LC87" s="267"/>
      <c r="LD87" s="267"/>
      <c r="LE87" s="267"/>
      <c r="LF87" s="267"/>
      <c r="LG87" s="267"/>
      <c r="LH87" s="267"/>
      <c r="LI87" s="267"/>
      <c r="LJ87" s="267"/>
      <c r="LK87" s="267"/>
      <c r="LL87" s="267"/>
      <c r="LM87" s="267"/>
      <c r="LN87" s="267"/>
      <c r="LO87" s="267"/>
      <c r="LP87" s="267"/>
      <c r="LQ87" s="267"/>
      <c r="LR87" s="267"/>
      <c r="LS87" s="267"/>
      <c r="LT87" s="267"/>
      <c r="LU87" s="267"/>
      <c r="LV87" s="267"/>
      <c r="LW87" s="267"/>
      <c r="LX87" s="267"/>
      <c r="LY87" s="267"/>
      <c r="LZ87" s="267"/>
      <c r="MA87" s="267"/>
      <c r="MB87" s="267"/>
      <c r="MC87" s="267"/>
      <c r="MD87" s="267"/>
      <c r="ME87" s="267"/>
      <c r="MF87" s="267"/>
      <c r="MG87" s="267"/>
      <c r="MH87" s="267"/>
      <c r="MI87" s="267"/>
      <c r="MJ87" s="267"/>
      <c r="MK87" s="267"/>
      <c r="ML87" s="267"/>
      <c r="MM87" s="267"/>
      <c r="MN87" s="267"/>
      <c r="MO87" s="267"/>
      <c r="MP87" s="267"/>
      <c r="MQ87" s="267"/>
      <c r="MR87" s="267"/>
      <c r="MS87" s="267"/>
      <c r="MT87" s="267"/>
      <c r="MU87" s="267"/>
      <c r="MV87" s="267"/>
      <c r="MW87" s="267"/>
      <c r="MX87" s="267"/>
      <c r="MY87" s="267"/>
      <c r="MZ87" s="267"/>
      <c r="NA87" s="267"/>
      <c r="NB87" s="267"/>
      <c r="NC87" s="267"/>
      <c r="ND87" s="267"/>
      <c r="NE87" s="267"/>
      <c r="NF87" s="267"/>
      <c r="NG87" s="267"/>
      <c r="NH87" s="267"/>
      <c r="NI87" s="267"/>
      <c r="NJ87" s="267"/>
      <c r="NK87" s="267"/>
      <c r="NL87" s="267"/>
      <c r="NM87" s="267"/>
      <c r="NN87" s="267"/>
      <c r="NO87" s="267"/>
      <c r="NP87" s="267"/>
      <c r="NQ87" s="267"/>
      <c r="NR87" s="267"/>
      <c r="NS87" s="267"/>
      <c r="NT87" s="267"/>
      <c r="NU87" s="267"/>
      <c r="NV87" s="267"/>
      <c r="NW87" s="267"/>
      <c r="NX87" s="267"/>
      <c r="NY87" s="267"/>
      <c r="NZ87" s="267"/>
      <c r="OA87" s="267"/>
      <c r="OB87" s="267"/>
      <c r="OC87" s="267"/>
      <c r="OD87" s="267"/>
      <c r="OE87" s="267"/>
      <c r="OF87" s="267"/>
      <c r="OG87" s="267"/>
      <c r="OH87" s="267"/>
      <c r="OI87" s="267"/>
      <c r="OJ87" s="267"/>
      <c r="OK87" s="267"/>
      <c r="OL87" s="267"/>
      <c r="OM87" s="267"/>
      <c r="ON87" s="267"/>
      <c r="OO87" s="267"/>
      <c r="OP87" s="267"/>
      <c r="OQ87" s="267"/>
      <c r="OR87" s="267"/>
      <c r="OS87" s="267"/>
      <c r="OT87" s="267"/>
      <c r="OU87" s="267"/>
      <c r="OV87" s="267"/>
      <c r="OW87" s="267"/>
      <c r="OX87" s="267"/>
      <c r="OY87" s="267"/>
      <c r="OZ87" s="267"/>
      <c r="PA87" s="267"/>
      <c r="PB87" s="267"/>
      <c r="PC87" s="267"/>
      <c r="PD87" s="267"/>
      <c r="PE87" s="267"/>
      <c r="PF87" s="267"/>
      <c r="PG87" s="267"/>
      <c r="PH87" s="267"/>
      <c r="PI87" s="267"/>
      <c r="PJ87" s="267"/>
      <c r="PK87" s="267"/>
      <c r="PL87" s="267"/>
      <c r="PM87" s="267"/>
      <c r="PN87" s="267"/>
      <c r="PO87" s="267"/>
      <c r="PP87" s="267"/>
      <c r="PQ87" s="267"/>
      <c r="PR87" s="267"/>
      <c r="PS87" s="267"/>
      <c r="PT87" s="267"/>
      <c r="PU87" s="267"/>
      <c r="PV87" s="267"/>
      <c r="PW87" s="267"/>
      <c r="PX87" s="267"/>
      <c r="PY87" s="267"/>
      <c r="PZ87" s="267"/>
      <c r="QA87" s="267"/>
      <c r="QB87" s="267"/>
      <c r="QC87" s="267"/>
      <c r="QD87" s="267"/>
      <c r="QE87" s="267"/>
      <c r="QF87" s="267"/>
      <c r="QG87" s="267"/>
      <c r="QH87" s="267"/>
      <c r="QI87" s="267"/>
      <c r="QJ87" s="267"/>
      <c r="QK87" s="267"/>
      <c r="QL87" s="267"/>
      <c r="QM87" s="267"/>
      <c r="QN87" s="267"/>
      <c r="QO87" s="267"/>
      <c r="QP87" s="267"/>
      <c r="QQ87" s="267"/>
      <c r="QR87" s="267"/>
      <c r="QS87" s="267"/>
      <c r="QT87" s="267"/>
      <c r="QU87" s="267"/>
      <c r="QV87" s="267"/>
      <c r="QW87" s="267"/>
      <c r="QX87" s="267"/>
      <c r="QY87" s="267"/>
      <c r="QZ87" s="267"/>
      <c r="RA87" s="267"/>
      <c r="RB87" s="267"/>
      <c r="RC87" s="267"/>
      <c r="RD87" s="267"/>
      <c r="RE87" s="267"/>
    </row>
    <row r="88" spans="1:473" s="268" customFormat="1">
      <c r="A88" s="541" t="s">
        <v>350</v>
      </c>
      <c r="B88" s="542"/>
      <c r="C88" s="542"/>
      <c r="D88" s="542"/>
      <c r="E88" s="542"/>
      <c r="F88" s="542"/>
      <c r="G88" s="542"/>
      <c r="H88" s="542"/>
      <c r="I88" s="542"/>
      <c r="J88" s="542"/>
      <c r="K88" s="542"/>
      <c r="L88" s="543"/>
      <c r="M88" s="267"/>
      <c r="N88" s="267"/>
      <c r="O88" s="267"/>
      <c r="P88" s="267"/>
      <c r="Q88" s="267"/>
      <c r="R88" s="267"/>
      <c r="S88" s="267"/>
      <c r="T88" s="267"/>
      <c r="U88" s="267"/>
      <c r="V88" s="267"/>
      <c r="W88" s="267"/>
      <c r="X88" s="267"/>
      <c r="Y88" s="267"/>
      <c r="Z88" s="267"/>
      <c r="AA88" s="267"/>
      <c r="AB88" s="267"/>
      <c r="AC88" s="267"/>
      <c r="AD88" s="267"/>
      <c r="AE88" s="267"/>
      <c r="AF88" s="267"/>
      <c r="AG88" s="267"/>
      <c r="AH88" s="267"/>
      <c r="AI88" s="267"/>
      <c r="AJ88" s="267"/>
      <c r="AK88" s="267"/>
      <c r="AL88" s="267"/>
      <c r="AM88" s="267"/>
      <c r="AN88" s="267"/>
      <c r="AO88" s="267"/>
      <c r="AP88" s="267"/>
      <c r="AQ88" s="267"/>
      <c r="AR88" s="267"/>
      <c r="AS88" s="267"/>
      <c r="AT88" s="267"/>
      <c r="AU88" s="267"/>
      <c r="AV88" s="267"/>
      <c r="AW88" s="267"/>
      <c r="AX88" s="267"/>
      <c r="AY88" s="267"/>
      <c r="AZ88" s="267"/>
      <c r="BA88" s="267"/>
      <c r="BB88" s="267"/>
      <c r="BC88" s="267"/>
      <c r="BD88" s="267"/>
      <c r="BE88" s="267"/>
      <c r="BF88" s="267"/>
      <c r="BG88" s="267"/>
      <c r="BH88" s="267"/>
      <c r="BI88" s="267"/>
      <c r="BJ88" s="267"/>
      <c r="BK88" s="267"/>
      <c r="BL88" s="267"/>
      <c r="BM88" s="267"/>
      <c r="BN88" s="267"/>
      <c r="BO88" s="267"/>
      <c r="BP88" s="267"/>
      <c r="BQ88" s="267"/>
      <c r="BR88" s="267"/>
      <c r="BS88" s="267"/>
      <c r="BT88" s="267"/>
      <c r="BU88" s="267"/>
      <c r="BV88" s="267"/>
      <c r="BW88" s="267"/>
      <c r="BX88" s="267"/>
      <c r="BY88" s="267"/>
      <c r="BZ88" s="267"/>
      <c r="CA88" s="267"/>
      <c r="CB88" s="267"/>
      <c r="CC88" s="267"/>
      <c r="CD88" s="267"/>
      <c r="CE88" s="267"/>
      <c r="CF88" s="267"/>
      <c r="CG88" s="267"/>
      <c r="CH88" s="267"/>
      <c r="CI88" s="267"/>
      <c r="CJ88" s="267"/>
      <c r="CK88" s="267"/>
      <c r="CL88" s="267"/>
      <c r="CM88" s="267"/>
      <c r="CN88" s="267"/>
      <c r="CO88" s="267"/>
      <c r="CP88" s="267"/>
      <c r="CQ88" s="267"/>
      <c r="CR88" s="267"/>
      <c r="CS88" s="267"/>
      <c r="CT88" s="267"/>
      <c r="CU88" s="267"/>
      <c r="CV88" s="267"/>
      <c r="CW88" s="267"/>
      <c r="CX88" s="267"/>
      <c r="CY88" s="267"/>
      <c r="CZ88" s="267"/>
      <c r="DA88" s="267"/>
      <c r="DB88" s="267"/>
      <c r="DC88" s="267"/>
      <c r="DD88" s="267"/>
      <c r="DE88" s="267"/>
      <c r="DF88" s="267"/>
      <c r="DG88" s="267"/>
      <c r="DH88" s="267"/>
      <c r="DI88" s="267"/>
      <c r="DJ88" s="267"/>
      <c r="DK88" s="267"/>
      <c r="DL88" s="267"/>
      <c r="DM88" s="267"/>
      <c r="DN88" s="267"/>
      <c r="DO88" s="267"/>
      <c r="DP88" s="267"/>
      <c r="DQ88" s="267"/>
      <c r="DR88" s="267"/>
      <c r="DS88" s="267"/>
      <c r="DT88" s="267"/>
      <c r="DU88" s="267"/>
      <c r="DV88" s="267"/>
      <c r="DW88" s="267"/>
      <c r="DX88" s="267"/>
      <c r="DY88" s="267"/>
      <c r="DZ88" s="267"/>
      <c r="EA88" s="267"/>
      <c r="EB88" s="267"/>
      <c r="EC88" s="267"/>
      <c r="ED88" s="267"/>
      <c r="EE88" s="267"/>
      <c r="EF88" s="267"/>
      <c r="EG88" s="267"/>
      <c r="EH88" s="267"/>
      <c r="EI88" s="267"/>
      <c r="EJ88" s="267"/>
      <c r="EK88" s="267"/>
      <c r="EL88" s="267"/>
      <c r="EM88" s="267"/>
      <c r="EN88" s="267"/>
      <c r="EO88" s="267"/>
      <c r="EP88" s="267"/>
      <c r="EQ88" s="267"/>
      <c r="ER88" s="267"/>
      <c r="ES88" s="267"/>
      <c r="ET88" s="267"/>
      <c r="EU88" s="267"/>
      <c r="EV88" s="267"/>
      <c r="EW88" s="267"/>
      <c r="EX88" s="267"/>
      <c r="EY88" s="267"/>
      <c r="EZ88" s="267"/>
      <c r="FA88" s="267"/>
      <c r="FB88" s="267"/>
      <c r="FC88" s="267"/>
      <c r="FD88" s="267"/>
      <c r="FE88" s="267"/>
      <c r="FF88" s="267"/>
      <c r="FG88" s="267"/>
      <c r="FH88" s="267"/>
      <c r="FI88" s="267"/>
      <c r="FJ88" s="267"/>
      <c r="FK88" s="267"/>
      <c r="FL88" s="267"/>
      <c r="FM88" s="267"/>
      <c r="FN88" s="267"/>
      <c r="FO88" s="267"/>
      <c r="FP88" s="267"/>
      <c r="FQ88" s="267"/>
      <c r="FR88" s="267"/>
      <c r="FS88" s="267"/>
      <c r="FT88" s="267"/>
      <c r="FU88" s="267"/>
      <c r="FV88" s="267"/>
      <c r="FW88" s="267"/>
      <c r="FX88" s="267"/>
      <c r="FY88" s="267"/>
      <c r="FZ88" s="267"/>
      <c r="GA88" s="267"/>
      <c r="GB88" s="267"/>
      <c r="GC88" s="267"/>
      <c r="GD88" s="267"/>
      <c r="GE88" s="267"/>
      <c r="GF88" s="267"/>
      <c r="GG88" s="267"/>
      <c r="GH88" s="267"/>
      <c r="GI88" s="267"/>
      <c r="GJ88" s="267"/>
      <c r="GK88" s="267"/>
      <c r="GL88" s="267"/>
      <c r="GM88" s="267"/>
      <c r="GN88" s="267"/>
      <c r="GO88" s="267"/>
      <c r="GP88" s="267"/>
      <c r="GQ88" s="267"/>
      <c r="GR88" s="267"/>
      <c r="GS88" s="267"/>
      <c r="GT88" s="267"/>
      <c r="GU88" s="267"/>
      <c r="GV88" s="267"/>
      <c r="GW88" s="267"/>
      <c r="GX88" s="267"/>
      <c r="GY88" s="267"/>
      <c r="GZ88" s="267"/>
      <c r="HA88" s="267"/>
      <c r="HB88" s="267"/>
      <c r="HC88" s="267"/>
      <c r="HD88" s="267"/>
      <c r="HE88" s="267"/>
      <c r="HF88" s="267"/>
      <c r="HG88" s="267"/>
      <c r="HH88" s="267"/>
      <c r="HI88" s="267"/>
      <c r="HJ88" s="267"/>
      <c r="HK88" s="267"/>
      <c r="HL88" s="267"/>
      <c r="HM88" s="267"/>
      <c r="HN88" s="267"/>
      <c r="HO88" s="267"/>
      <c r="HP88" s="267"/>
      <c r="HQ88" s="267"/>
      <c r="HR88" s="267"/>
      <c r="HS88" s="267"/>
      <c r="HT88" s="267"/>
      <c r="HU88" s="267"/>
      <c r="HV88" s="267"/>
      <c r="HW88" s="267"/>
      <c r="HX88" s="267"/>
      <c r="HY88" s="267"/>
      <c r="HZ88" s="267"/>
      <c r="IA88" s="267"/>
      <c r="IB88" s="267"/>
      <c r="IC88" s="267"/>
      <c r="ID88" s="267"/>
      <c r="IE88" s="267"/>
      <c r="IF88" s="267"/>
      <c r="IG88" s="267"/>
      <c r="IH88" s="267"/>
      <c r="II88" s="267"/>
      <c r="IJ88" s="267"/>
      <c r="IK88" s="267"/>
      <c r="IL88" s="267"/>
      <c r="IM88" s="267"/>
      <c r="IN88" s="267"/>
      <c r="IO88" s="267"/>
      <c r="IP88" s="267"/>
      <c r="IQ88" s="267"/>
      <c r="IR88" s="267"/>
      <c r="IS88" s="267"/>
      <c r="IT88" s="267"/>
      <c r="IU88" s="267"/>
      <c r="IV88" s="267"/>
      <c r="IW88" s="267"/>
      <c r="IX88" s="267"/>
      <c r="IY88" s="267"/>
      <c r="IZ88" s="267"/>
      <c r="JA88" s="267"/>
      <c r="JB88" s="267"/>
      <c r="JC88" s="267"/>
      <c r="JD88" s="267"/>
      <c r="JE88" s="267"/>
      <c r="JF88" s="267"/>
      <c r="JG88" s="267"/>
      <c r="JH88" s="267"/>
      <c r="JI88" s="267"/>
      <c r="JJ88" s="267"/>
      <c r="JK88" s="267"/>
      <c r="JL88" s="267"/>
      <c r="JM88" s="267"/>
      <c r="JN88" s="267"/>
      <c r="JO88" s="267"/>
      <c r="JP88" s="267"/>
      <c r="JQ88" s="267"/>
      <c r="JR88" s="267"/>
      <c r="JS88" s="267"/>
      <c r="JT88" s="267"/>
      <c r="JU88" s="267"/>
      <c r="JV88" s="267"/>
      <c r="JW88" s="267"/>
      <c r="JX88" s="267"/>
      <c r="JY88" s="267"/>
      <c r="JZ88" s="267"/>
      <c r="KA88" s="267"/>
      <c r="KB88" s="267"/>
      <c r="KC88" s="267"/>
      <c r="KD88" s="267"/>
      <c r="KE88" s="267"/>
      <c r="KF88" s="267"/>
      <c r="KG88" s="267"/>
      <c r="KH88" s="267"/>
      <c r="KI88" s="267"/>
      <c r="KJ88" s="267"/>
      <c r="KK88" s="267"/>
      <c r="KL88" s="267"/>
      <c r="KM88" s="267"/>
      <c r="KN88" s="267"/>
      <c r="KO88" s="267"/>
      <c r="KP88" s="267"/>
      <c r="KQ88" s="267"/>
      <c r="KR88" s="267"/>
      <c r="KS88" s="267"/>
      <c r="KT88" s="267"/>
      <c r="KU88" s="267"/>
      <c r="KV88" s="267"/>
      <c r="KW88" s="267"/>
      <c r="KX88" s="267"/>
      <c r="KY88" s="267"/>
      <c r="KZ88" s="267"/>
      <c r="LA88" s="267"/>
      <c r="LB88" s="267"/>
      <c r="LC88" s="267"/>
      <c r="LD88" s="267"/>
      <c r="LE88" s="267"/>
      <c r="LF88" s="267"/>
      <c r="LG88" s="267"/>
      <c r="LH88" s="267"/>
      <c r="LI88" s="267"/>
      <c r="LJ88" s="267"/>
      <c r="LK88" s="267"/>
      <c r="LL88" s="267"/>
      <c r="LM88" s="267"/>
      <c r="LN88" s="267"/>
      <c r="LO88" s="267"/>
      <c r="LP88" s="267"/>
      <c r="LQ88" s="267"/>
      <c r="LR88" s="267"/>
      <c r="LS88" s="267"/>
      <c r="LT88" s="267"/>
      <c r="LU88" s="267"/>
      <c r="LV88" s="267"/>
      <c r="LW88" s="267"/>
      <c r="LX88" s="267"/>
      <c r="LY88" s="267"/>
      <c r="LZ88" s="267"/>
      <c r="MA88" s="267"/>
      <c r="MB88" s="267"/>
      <c r="MC88" s="267"/>
      <c r="MD88" s="267"/>
      <c r="ME88" s="267"/>
      <c r="MF88" s="267"/>
      <c r="MG88" s="267"/>
      <c r="MH88" s="267"/>
      <c r="MI88" s="267"/>
      <c r="MJ88" s="267"/>
      <c r="MK88" s="267"/>
      <c r="ML88" s="267"/>
      <c r="MM88" s="267"/>
      <c r="MN88" s="267"/>
      <c r="MO88" s="267"/>
      <c r="MP88" s="267"/>
      <c r="MQ88" s="267"/>
      <c r="MR88" s="267"/>
      <c r="MS88" s="267"/>
      <c r="MT88" s="267"/>
      <c r="MU88" s="267"/>
      <c r="MV88" s="267"/>
      <c r="MW88" s="267"/>
      <c r="MX88" s="267"/>
      <c r="MY88" s="267"/>
      <c r="MZ88" s="267"/>
      <c r="NA88" s="267"/>
      <c r="NB88" s="267"/>
      <c r="NC88" s="267"/>
      <c r="ND88" s="267"/>
      <c r="NE88" s="267"/>
      <c r="NF88" s="267"/>
      <c r="NG88" s="267"/>
      <c r="NH88" s="267"/>
      <c r="NI88" s="267"/>
      <c r="NJ88" s="267"/>
      <c r="NK88" s="267"/>
      <c r="NL88" s="267"/>
      <c r="NM88" s="267"/>
      <c r="NN88" s="267"/>
      <c r="NO88" s="267"/>
      <c r="NP88" s="267"/>
      <c r="NQ88" s="267"/>
      <c r="NR88" s="267"/>
      <c r="NS88" s="267"/>
      <c r="NT88" s="267"/>
      <c r="NU88" s="267"/>
      <c r="NV88" s="267"/>
      <c r="NW88" s="267"/>
      <c r="NX88" s="267"/>
      <c r="NY88" s="267"/>
      <c r="NZ88" s="267"/>
      <c r="OA88" s="267"/>
      <c r="OB88" s="267"/>
      <c r="OC88" s="267"/>
      <c r="OD88" s="267"/>
      <c r="OE88" s="267"/>
      <c r="OF88" s="267"/>
      <c r="OG88" s="267"/>
      <c r="OH88" s="267"/>
      <c r="OI88" s="267"/>
      <c r="OJ88" s="267"/>
      <c r="OK88" s="267"/>
      <c r="OL88" s="267"/>
      <c r="OM88" s="267"/>
      <c r="ON88" s="267"/>
      <c r="OO88" s="267"/>
      <c r="OP88" s="267"/>
      <c r="OQ88" s="267"/>
      <c r="OR88" s="267"/>
      <c r="OS88" s="267"/>
      <c r="OT88" s="267"/>
      <c r="OU88" s="267"/>
      <c r="OV88" s="267"/>
      <c r="OW88" s="267"/>
      <c r="OX88" s="267"/>
      <c r="OY88" s="267"/>
      <c r="OZ88" s="267"/>
      <c r="PA88" s="267"/>
      <c r="PB88" s="267"/>
      <c r="PC88" s="267"/>
      <c r="PD88" s="267"/>
      <c r="PE88" s="267"/>
      <c r="PF88" s="267"/>
      <c r="PG88" s="267"/>
      <c r="PH88" s="267"/>
      <c r="PI88" s="267"/>
      <c r="PJ88" s="267"/>
      <c r="PK88" s="267"/>
      <c r="PL88" s="267"/>
      <c r="PM88" s="267"/>
      <c r="PN88" s="267"/>
      <c r="PO88" s="267"/>
      <c r="PP88" s="267"/>
      <c r="PQ88" s="267"/>
      <c r="PR88" s="267"/>
      <c r="PS88" s="267"/>
      <c r="PT88" s="267"/>
      <c r="PU88" s="267"/>
      <c r="PV88" s="267"/>
      <c r="PW88" s="267"/>
      <c r="PX88" s="267"/>
      <c r="PY88" s="267"/>
      <c r="PZ88" s="267"/>
      <c r="QA88" s="267"/>
      <c r="QB88" s="267"/>
      <c r="QC88" s="267"/>
      <c r="QD88" s="267"/>
      <c r="QE88" s="267"/>
      <c r="QF88" s="267"/>
      <c r="QG88" s="267"/>
      <c r="QH88" s="267"/>
      <c r="QI88" s="267"/>
      <c r="QJ88" s="267"/>
      <c r="QK88" s="267"/>
      <c r="QL88" s="267"/>
      <c r="QM88" s="267"/>
      <c r="QN88" s="267"/>
      <c r="QO88" s="267"/>
      <c r="QP88" s="267"/>
      <c r="QQ88" s="267"/>
      <c r="QR88" s="267"/>
      <c r="QS88" s="267"/>
      <c r="QT88" s="267"/>
      <c r="QU88" s="267"/>
      <c r="QV88" s="267"/>
      <c r="QW88" s="267"/>
      <c r="QX88" s="267"/>
      <c r="QY88" s="267"/>
      <c r="QZ88" s="267"/>
      <c r="RA88" s="267"/>
      <c r="RB88" s="267"/>
      <c r="RC88" s="267"/>
      <c r="RD88" s="267"/>
      <c r="RE88" s="267"/>
    </row>
    <row r="89" spans="1:473" s="268" customFormat="1">
      <c r="B89" s="280" t="s">
        <v>351</v>
      </c>
      <c r="C89" s="280"/>
      <c r="D89" s="553"/>
      <c r="E89" s="554"/>
      <c r="F89" s="554"/>
      <c r="G89" s="554"/>
      <c r="H89" s="554"/>
      <c r="I89" s="554"/>
      <c r="J89" s="554"/>
      <c r="K89" s="554"/>
      <c r="L89" s="555"/>
      <c r="M89" s="267"/>
      <c r="N89" s="267"/>
      <c r="O89" s="267"/>
      <c r="P89" s="267"/>
      <c r="Q89" s="267"/>
      <c r="R89" s="267"/>
      <c r="S89" s="267"/>
      <c r="T89" s="267"/>
      <c r="U89" s="267"/>
      <c r="V89" s="267"/>
      <c r="W89" s="267"/>
      <c r="X89" s="267"/>
      <c r="Y89" s="267"/>
      <c r="Z89" s="267"/>
      <c r="AA89" s="267"/>
      <c r="AB89" s="267"/>
      <c r="AC89" s="267"/>
      <c r="AD89" s="267"/>
      <c r="AE89" s="267"/>
      <c r="AF89" s="267"/>
      <c r="AG89" s="267"/>
      <c r="AH89" s="267"/>
      <c r="AI89" s="267"/>
      <c r="AJ89" s="267"/>
      <c r="AK89" s="267"/>
      <c r="AL89" s="267"/>
      <c r="AM89" s="267"/>
      <c r="AN89" s="267"/>
      <c r="AO89" s="267"/>
      <c r="AP89" s="267"/>
      <c r="AQ89" s="267"/>
      <c r="AR89" s="267"/>
      <c r="AS89" s="267"/>
      <c r="AT89" s="267"/>
      <c r="AU89" s="267"/>
      <c r="AV89" s="267"/>
      <c r="AW89" s="267"/>
      <c r="AX89" s="267"/>
      <c r="AY89" s="267"/>
      <c r="AZ89" s="267"/>
      <c r="BA89" s="267"/>
      <c r="BB89" s="267"/>
      <c r="BC89" s="267"/>
      <c r="BD89" s="267"/>
      <c r="BE89" s="267"/>
      <c r="BF89" s="267"/>
      <c r="BG89" s="267"/>
      <c r="BH89" s="267"/>
      <c r="BI89" s="267"/>
      <c r="BJ89" s="267"/>
      <c r="BK89" s="267"/>
      <c r="BL89" s="267"/>
      <c r="BM89" s="267"/>
      <c r="BN89" s="267"/>
      <c r="BO89" s="267"/>
      <c r="BP89" s="267"/>
      <c r="BQ89" s="267"/>
      <c r="BR89" s="267"/>
      <c r="BS89" s="267"/>
      <c r="BT89" s="267"/>
      <c r="BU89" s="267"/>
      <c r="BV89" s="267"/>
      <c r="BW89" s="267"/>
      <c r="BX89" s="267"/>
      <c r="BY89" s="267"/>
      <c r="BZ89" s="267"/>
      <c r="CA89" s="267"/>
      <c r="CB89" s="267"/>
      <c r="CC89" s="267"/>
      <c r="CD89" s="267"/>
      <c r="CE89" s="267"/>
      <c r="CF89" s="267"/>
      <c r="CG89" s="267"/>
      <c r="CH89" s="267"/>
      <c r="CI89" s="267"/>
      <c r="CJ89" s="267"/>
      <c r="CK89" s="267"/>
      <c r="CL89" s="267"/>
      <c r="CM89" s="267"/>
      <c r="CN89" s="267"/>
      <c r="CO89" s="267"/>
      <c r="CP89" s="267"/>
      <c r="CQ89" s="267"/>
      <c r="CR89" s="267"/>
      <c r="CS89" s="267"/>
      <c r="CT89" s="267"/>
      <c r="CU89" s="267"/>
      <c r="CV89" s="267"/>
      <c r="CW89" s="267"/>
      <c r="CX89" s="267"/>
      <c r="CY89" s="267"/>
      <c r="CZ89" s="267"/>
      <c r="DA89" s="267"/>
      <c r="DB89" s="267"/>
      <c r="DC89" s="267"/>
      <c r="DD89" s="267"/>
      <c r="DE89" s="267"/>
      <c r="DF89" s="267"/>
      <c r="DG89" s="267"/>
      <c r="DH89" s="267"/>
      <c r="DI89" s="267"/>
      <c r="DJ89" s="267"/>
      <c r="DK89" s="267"/>
      <c r="DL89" s="267"/>
      <c r="DM89" s="267"/>
      <c r="DN89" s="267"/>
      <c r="DO89" s="267"/>
      <c r="DP89" s="267"/>
      <c r="DQ89" s="267"/>
      <c r="DR89" s="267"/>
      <c r="DS89" s="267"/>
      <c r="DT89" s="267"/>
      <c r="DU89" s="267"/>
      <c r="DV89" s="267"/>
      <c r="DW89" s="267"/>
      <c r="DX89" s="267"/>
      <c r="DY89" s="267"/>
      <c r="DZ89" s="267"/>
      <c r="EA89" s="267"/>
      <c r="EB89" s="267"/>
      <c r="EC89" s="267"/>
      <c r="ED89" s="267"/>
      <c r="EE89" s="267"/>
      <c r="EF89" s="267"/>
      <c r="EG89" s="267"/>
      <c r="EH89" s="267"/>
      <c r="EI89" s="267"/>
      <c r="EJ89" s="267"/>
      <c r="EK89" s="267"/>
      <c r="EL89" s="267"/>
      <c r="EM89" s="267"/>
      <c r="EN89" s="267"/>
      <c r="EO89" s="267"/>
      <c r="EP89" s="267"/>
      <c r="EQ89" s="267"/>
      <c r="ER89" s="267"/>
      <c r="ES89" s="267"/>
      <c r="ET89" s="267"/>
      <c r="EU89" s="267"/>
      <c r="EV89" s="267"/>
      <c r="EW89" s="267"/>
      <c r="EX89" s="267"/>
      <c r="EY89" s="267"/>
      <c r="EZ89" s="267"/>
      <c r="FA89" s="267"/>
      <c r="FB89" s="267"/>
      <c r="FC89" s="267"/>
      <c r="FD89" s="267"/>
      <c r="FE89" s="267"/>
      <c r="FF89" s="267"/>
      <c r="FG89" s="267"/>
      <c r="FH89" s="267"/>
      <c r="FI89" s="267"/>
      <c r="FJ89" s="267"/>
      <c r="FK89" s="267"/>
      <c r="FL89" s="267"/>
      <c r="FM89" s="267"/>
      <c r="FN89" s="267"/>
      <c r="FO89" s="267"/>
      <c r="FP89" s="267"/>
      <c r="FQ89" s="267"/>
      <c r="FR89" s="267"/>
      <c r="FS89" s="267"/>
      <c r="FT89" s="267"/>
      <c r="FU89" s="267"/>
      <c r="FV89" s="267"/>
      <c r="FW89" s="267"/>
      <c r="FX89" s="267"/>
      <c r="FY89" s="267"/>
      <c r="FZ89" s="267"/>
      <c r="GA89" s="267"/>
      <c r="GB89" s="267"/>
      <c r="GC89" s="267"/>
      <c r="GD89" s="267"/>
      <c r="GE89" s="267"/>
      <c r="GF89" s="267"/>
      <c r="GG89" s="267"/>
      <c r="GH89" s="267"/>
      <c r="GI89" s="267"/>
      <c r="GJ89" s="267"/>
      <c r="GK89" s="267"/>
      <c r="GL89" s="267"/>
      <c r="GM89" s="267"/>
      <c r="GN89" s="267"/>
      <c r="GO89" s="267"/>
      <c r="GP89" s="267"/>
      <c r="GQ89" s="267"/>
      <c r="GR89" s="267"/>
      <c r="GS89" s="267"/>
      <c r="GT89" s="267"/>
      <c r="GU89" s="267"/>
      <c r="GV89" s="267"/>
      <c r="GW89" s="267"/>
      <c r="GX89" s="267"/>
      <c r="GY89" s="267"/>
      <c r="GZ89" s="267"/>
      <c r="HA89" s="267"/>
      <c r="HB89" s="267"/>
      <c r="HC89" s="267"/>
      <c r="HD89" s="267"/>
      <c r="HE89" s="267"/>
      <c r="HF89" s="267"/>
      <c r="HG89" s="267"/>
      <c r="HH89" s="267"/>
      <c r="HI89" s="267"/>
      <c r="HJ89" s="267"/>
      <c r="HK89" s="267"/>
      <c r="HL89" s="267"/>
      <c r="HM89" s="267"/>
      <c r="HN89" s="267"/>
      <c r="HO89" s="267"/>
      <c r="HP89" s="267"/>
      <c r="HQ89" s="267"/>
      <c r="HR89" s="267"/>
      <c r="HS89" s="267"/>
      <c r="HT89" s="267"/>
      <c r="HU89" s="267"/>
      <c r="HV89" s="267"/>
      <c r="HW89" s="267"/>
      <c r="HX89" s="267"/>
      <c r="HY89" s="267"/>
      <c r="HZ89" s="267"/>
      <c r="IA89" s="267"/>
      <c r="IB89" s="267"/>
      <c r="IC89" s="267"/>
      <c r="ID89" s="267"/>
      <c r="IE89" s="267"/>
      <c r="IF89" s="267"/>
      <c r="IG89" s="267"/>
      <c r="IH89" s="267"/>
      <c r="II89" s="267"/>
      <c r="IJ89" s="267"/>
      <c r="IK89" s="267"/>
      <c r="IL89" s="267"/>
      <c r="IM89" s="267"/>
      <c r="IN89" s="267"/>
      <c r="IO89" s="267"/>
      <c r="IP89" s="267"/>
      <c r="IQ89" s="267"/>
      <c r="IR89" s="267"/>
      <c r="IS89" s="267"/>
      <c r="IT89" s="267"/>
      <c r="IU89" s="267"/>
      <c r="IV89" s="267"/>
      <c r="IW89" s="267"/>
      <c r="IX89" s="267"/>
      <c r="IY89" s="267"/>
      <c r="IZ89" s="267"/>
      <c r="JA89" s="267"/>
      <c r="JB89" s="267"/>
      <c r="JC89" s="267"/>
      <c r="JD89" s="267"/>
      <c r="JE89" s="267"/>
      <c r="JF89" s="267"/>
      <c r="JG89" s="267"/>
      <c r="JH89" s="267"/>
      <c r="JI89" s="267"/>
      <c r="JJ89" s="267"/>
      <c r="JK89" s="267"/>
      <c r="JL89" s="267"/>
      <c r="JM89" s="267"/>
      <c r="JN89" s="267"/>
      <c r="JO89" s="267"/>
      <c r="JP89" s="267"/>
      <c r="JQ89" s="267"/>
      <c r="JR89" s="267"/>
      <c r="JS89" s="267"/>
      <c r="JT89" s="267"/>
      <c r="JU89" s="267"/>
      <c r="JV89" s="267"/>
      <c r="JW89" s="267"/>
      <c r="JX89" s="267"/>
      <c r="JY89" s="267"/>
      <c r="JZ89" s="267"/>
      <c r="KA89" s="267"/>
      <c r="KB89" s="267"/>
      <c r="KC89" s="267"/>
      <c r="KD89" s="267"/>
      <c r="KE89" s="267"/>
      <c r="KF89" s="267"/>
      <c r="KG89" s="267"/>
      <c r="KH89" s="267"/>
      <c r="KI89" s="267"/>
      <c r="KJ89" s="267"/>
      <c r="KK89" s="267"/>
      <c r="KL89" s="267"/>
      <c r="KM89" s="267"/>
      <c r="KN89" s="267"/>
      <c r="KO89" s="267"/>
      <c r="KP89" s="267"/>
      <c r="KQ89" s="267"/>
      <c r="KR89" s="267"/>
      <c r="KS89" s="267"/>
      <c r="KT89" s="267"/>
      <c r="KU89" s="267"/>
      <c r="KV89" s="267"/>
      <c r="KW89" s="267"/>
      <c r="KX89" s="267"/>
      <c r="KY89" s="267"/>
      <c r="KZ89" s="267"/>
      <c r="LA89" s="267"/>
      <c r="LB89" s="267"/>
      <c r="LC89" s="267"/>
      <c r="LD89" s="267"/>
      <c r="LE89" s="267"/>
      <c r="LF89" s="267"/>
      <c r="LG89" s="267"/>
      <c r="LH89" s="267"/>
      <c r="LI89" s="267"/>
      <c r="LJ89" s="267"/>
      <c r="LK89" s="267"/>
      <c r="LL89" s="267"/>
      <c r="LM89" s="267"/>
      <c r="LN89" s="267"/>
      <c r="LO89" s="267"/>
      <c r="LP89" s="267"/>
      <c r="LQ89" s="267"/>
      <c r="LR89" s="267"/>
      <c r="LS89" s="267"/>
      <c r="LT89" s="267"/>
      <c r="LU89" s="267"/>
      <c r="LV89" s="267"/>
      <c r="LW89" s="267"/>
      <c r="LX89" s="267"/>
      <c r="LY89" s="267"/>
      <c r="LZ89" s="267"/>
      <c r="MA89" s="267"/>
      <c r="MB89" s="267"/>
      <c r="MC89" s="267"/>
      <c r="MD89" s="267"/>
      <c r="ME89" s="267"/>
      <c r="MF89" s="267"/>
      <c r="MG89" s="267"/>
      <c r="MH89" s="267"/>
      <c r="MI89" s="267"/>
      <c r="MJ89" s="267"/>
      <c r="MK89" s="267"/>
      <c r="ML89" s="267"/>
      <c r="MM89" s="267"/>
      <c r="MN89" s="267"/>
      <c r="MO89" s="267"/>
      <c r="MP89" s="267"/>
      <c r="MQ89" s="267"/>
      <c r="MR89" s="267"/>
      <c r="MS89" s="267"/>
      <c r="MT89" s="267"/>
      <c r="MU89" s="267"/>
      <c r="MV89" s="267"/>
      <c r="MW89" s="267"/>
      <c r="MX89" s="267"/>
      <c r="MY89" s="267"/>
      <c r="MZ89" s="267"/>
      <c r="NA89" s="267"/>
      <c r="NB89" s="267"/>
      <c r="NC89" s="267"/>
      <c r="ND89" s="267"/>
      <c r="NE89" s="267"/>
      <c r="NF89" s="267"/>
      <c r="NG89" s="267"/>
      <c r="NH89" s="267"/>
      <c r="NI89" s="267"/>
      <c r="NJ89" s="267"/>
      <c r="NK89" s="267"/>
      <c r="NL89" s="267"/>
      <c r="NM89" s="267"/>
      <c r="NN89" s="267"/>
      <c r="NO89" s="267"/>
      <c r="NP89" s="267"/>
      <c r="NQ89" s="267"/>
      <c r="NR89" s="267"/>
      <c r="NS89" s="267"/>
      <c r="NT89" s="267"/>
      <c r="NU89" s="267"/>
      <c r="NV89" s="267"/>
      <c r="NW89" s="267"/>
      <c r="NX89" s="267"/>
      <c r="NY89" s="267"/>
      <c r="NZ89" s="267"/>
      <c r="OA89" s="267"/>
      <c r="OB89" s="267"/>
      <c r="OC89" s="267"/>
      <c r="OD89" s="267"/>
      <c r="OE89" s="267"/>
      <c r="OF89" s="267"/>
      <c r="OG89" s="267"/>
      <c r="OH89" s="267"/>
      <c r="OI89" s="267"/>
      <c r="OJ89" s="267"/>
      <c r="OK89" s="267"/>
      <c r="OL89" s="267"/>
      <c r="OM89" s="267"/>
      <c r="ON89" s="267"/>
      <c r="OO89" s="267"/>
      <c r="OP89" s="267"/>
      <c r="OQ89" s="267"/>
      <c r="OR89" s="267"/>
      <c r="OS89" s="267"/>
      <c r="OT89" s="267"/>
      <c r="OU89" s="267"/>
      <c r="OV89" s="267"/>
      <c r="OW89" s="267"/>
      <c r="OX89" s="267"/>
      <c r="OY89" s="267"/>
      <c r="OZ89" s="267"/>
      <c r="PA89" s="267"/>
      <c r="PB89" s="267"/>
      <c r="PC89" s="267"/>
      <c r="PD89" s="267"/>
      <c r="PE89" s="267"/>
      <c r="PF89" s="267"/>
      <c r="PG89" s="267"/>
      <c r="PH89" s="267"/>
      <c r="PI89" s="267"/>
      <c r="PJ89" s="267"/>
      <c r="PK89" s="267"/>
      <c r="PL89" s="267"/>
      <c r="PM89" s="267"/>
      <c r="PN89" s="267"/>
      <c r="PO89" s="267"/>
      <c r="PP89" s="267"/>
      <c r="PQ89" s="267"/>
      <c r="PR89" s="267"/>
      <c r="PS89" s="267"/>
      <c r="PT89" s="267"/>
      <c r="PU89" s="267"/>
      <c r="PV89" s="267"/>
      <c r="PW89" s="267"/>
      <c r="PX89" s="267"/>
      <c r="PY89" s="267"/>
      <c r="PZ89" s="267"/>
      <c r="QA89" s="267"/>
      <c r="QB89" s="267"/>
      <c r="QC89" s="267"/>
      <c r="QD89" s="267"/>
      <c r="QE89" s="267"/>
      <c r="QF89" s="267"/>
      <c r="QG89" s="267"/>
      <c r="QH89" s="267"/>
      <c r="QI89" s="267"/>
      <c r="QJ89" s="267"/>
      <c r="QK89" s="267"/>
      <c r="QL89" s="267"/>
      <c r="QM89" s="267"/>
      <c r="QN89" s="267"/>
      <c r="QO89" s="267"/>
      <c r="QP89" s="267"/>
      <c r="QQ89" s="267"/>
      <c r="QR89" s="267"/>
      <c r="QS89" s="267"/>
      <c r="QT89" s="267"/>
      <c r="QU89" s="267"/>
      <c r="QV89" s="267"/>
      <c r="QW89" s="267"/>
      <c r="QX89" s="267"/>
      <c r="QY89" s="267"/>
      <c r="QZ89" s="267"/>
      <c r="RA89" s="267"/>
      <c r="RB89" s="267"/>
      <c r="RC89" s="267"/>
      <c r="RD89" s="267"/>
      <c r="RE89" s="267"/>
    </row>
    <row r="90" spans="1:473" s="268" customFormat="1" ht="14.25" customHeight="1">
      <c r="B90" s="281" t="s">
        <v>352</v>
      </c>
      <c r="C90" s="281"/>
      <c r="D90" s="556"/>
      <c r="E90" s="557"/>
      <c r="F90" s="557"/>
      <c r="G90" s="557"/>
      <c r="H90" s="557"/>
      <c r="I90" s="557"/>
      <c r="J90" s="557"/>
      <c r="K90" s="557"/>
      <c r="L90" s="558"/>
      <c r="M90" s="267"/>
      <c r="N90" s="267"/>
      <c r="O90" s="267"/>
      <c r="P90" s="267"/>
      <c r="Q90" s="267"/>
      <c r="R90" s="267"/>
      <c r="S90" s="267"/>
      <c r="T90" s="267"/>
      <c r="U90" s="267"/>
      <c r="V90" s="267"/>
      <c r="W90" s="267"/>
      <c r="X90" s="267"/>
      <c r="Y90" s="267"/>
      <c r="Z90" s="267"/>
      <c r="AA90" s="267"/>
      <c r="AB90" s="267"/>
      <c r="AC90" s="267"/>
      <c r="AD90" s="267"/>
      <c r="AE90" s="267"/>
      <c r="AF90" s="267"/>
      <c r="AG90" s="267"/>
      <c r="AH90" s="267"/>
      <c r="AI90" s="267"/>
      <c r="AJ90" s="267"/>
      <c r="AK90" s="267"/>
      <c r="AL90" s="267"/>
      <c r="AM90" s="267"/>
      <c r="AN90" s="267"/>
      <c r="AO90" s="267"/>
      <c r="AP90" s="267"/>
      <c r="AQ90" s="267"/>
      <c r="AR90" s="267"/>
      <c r="AS90" s="267"/>
      <c r="AT90" s="267"/>
      <c r="AU90" s="267"/>
      <c r="AV90" s="267"/>
      <c r="AW90" s="267"/>
      <c r="AX90" s="267"/>
      <c r="AY90" s="267"/>
      <c r="AZ90" s="267"/>
      <c r="BA90" s="267"/>
      <c r="BB90" s="267"/>
      <c r="BC90" s="267"/>
      <c r="BD90" s="267"/>
      <c r="BE90" s="267"/>
      <c r="BF90" s="267"/>
      <c r="BG90" s="267"/>
      <c r="BH90" s="267"/>
      <c r="BI90" s="267"/>
      <c r="BJ90" s="267"/>
      <c r="BK90" s="267"/>
      <c r="BL90" s="267"/>
      <c r="BM90" s="267"/>
      <c r="BN90" s="267"/>
      <c r="BO90" s="267"/>
      <c r="BP90" s="267"/>
      <c r="BQ90" s="267"/>
      <c r="BR90" s="267"/>
      <c r="BS90" s="267"/>
      <c r="BT90" s="267"/>
      <c r="BU90" s="267"/>
      <c r="BV90" s="267"/>
      <c r="BW90" s="267"/>
      <c r="BX90" s="267"/>
      <c r="BY90" s="267"/>
      <c r="BZ90" s="267"/>
      <c r="CA90" s="267"/>
      <c r="CB90" s="267"/>
      <c r="CC90" s="267"/>
      <c r="CD90" s="267"/>
      <c r="CE90" s="267"/>
      <c r="CF90" s="267"/>
      <c r="CG90" s="267"/>
      <c r="CH90" s="267"/>
      <c r="CI90" s="267"/>
      <c r="CJ90" s="267"/>
      <c r="CK90" s="267"/>
      <c r="CL90" s="267"/>
      <c r="CM90" s="267"/>
      <c r="CN90" s="267"/>
      <c r="CO90" s="267"/>
      <c r="CP90" s="267"/>
      <c r="CQ90" s="267"/>
      <c r="CR90" s="267"/>
      <c r="CS90" s="267"/>
      <c r="CT90" s="267"/>
      <c r="CU90" s="267"/>
      <c r="CV90" s="267"/>
      <c r="CW90" s="267"/>
      <c r="CX90" s="267"/>
      <c r="CY90" s="267"/>
      <c r="CZ90" s="267"/>
      <c r="DA90" s="267"/>
      <c r="DB90" s="267"/>
      <c r="DC90" s="267"/>
      <c r="DD90" s="267"/>
      <c r="DE90" s="267"/>
      <c r="DF90" s="267"/>
      <c r="DG90" s="267"/>
      <c r="DH90" s="267"/>
      <c r="DI90" s="267"/>
      <c r="DJ90" s="267"/>
      <c r="DK90" s="267"/>
      <c r="DL90" s="267"/>
      <c r="DM90" s="267"/>
      <c r="DN90" s="267"/>
      <c r="DO90" s="267"/>
      <c r="DP90" s="267"/>
      <c r="DQ90" s="267"/>
      <c r="DR90" s="267"/>
      <c r="DS90" s="267"/>
      <c r="DT90" s="267"/>
      <c r="DU90" s="267"/>
      <c r="DV90" s="267"/>
      <c r="DW90" s="267"/>
      <c r="DX90" s="267"/>
      <c r="DY90" s="267"/>
      <c r="DZ90" s="267"/>
      <c r="EA90" s="267"/>
      <c r="EB90" s="267"/>
      <c r="EC90" s="267"/>
      <c r="ED90" s="267"/>
      <c r="EE90" s="267"/>
      <c r="EF90" s="267"/>
      <c r="EG90" s="267"/>
      <c r="EH90" s="267"/>
      <c r="EI90" s="267"/>
      <c r="EJ90" s="267"/>
      <c r="EK90" s="267"/>
      <c r="EL90" s="267"/>
      <c r="EM90" s="267"/>
      <c r="EN90" s="267"/>
      <c r="EO90" s="267"/>
      <c r="EP90" s="267"/>
      <c r="EQ90" s="267"/>
      <c r="ER90" s="267"/>
      <c r="ES90" s="267"/>
      <c r="ET90" s="267"/>
      <c r="EU90" s="267"/>
      <c r="EV90" s="267"/>
      <c r="EW90" s="267"/>
      <c r="EX90" s="267"/>
      <c r="EY90" s="267"/>
      <c r="EZ90" s="267"/>
      <c r="FA90" s="267"/>
      <c r="FB90" s="267"/>
      <c r="FC90" s="267"/>
      <c r="FD90" s="267"/>
      <c r="FE90" s="267"/>
      <c r="FF90" s="267"/>
      <c r="FG90" s="267"/>
      <c r="FH90" s="267"/>
      <c r="FI90" s="267"/>
      <c r="FJ90" s="267"/>
      <c r="FK90" s="267"/>
      <c r="FL90" s="267"/>
      <c r="FM90" s="267"/>
      <c r="FN90" s="267"/>
      <c r="FO90" s="267"/>
      <c r="FP90" s="267"/>
      <c r="FQ90" s="267"/>
      <c r="FR90" s="267"/>
      <c r="FS90" s="267"/>
      <c r="FT90" s="267"/>
      <c r="FU90" s="267"/>
      <c r="FV90" s="267"/>
      <c r="FW90" s="267"/>
      <c r="FX90" s="267"/>
      <c r="FY90" s="267"/>
      <c r="FZ90" s="267"/>
      <c r="GA90" s="267"/>
      <c r="GB90" s="267"/>
      <c r="GC90" s="267"/>
      <c r="GD90" s="267"/>
      <c r="GE90" s="267"/>
      <c r="GF90" s="267"/>
      <c r="GG90" s="267"/>
      <c r="GH90" s="267"/>
      <c r="GI90" s="267"/>
      <c r="GJ90" s="267"/>
      <c r="GK90" s="267"/>
      <c r="GL90" s="267"/>
      <c r="GM90" s="267"/>
      <c r="GN90" s="267"/>
      <c r="GO90" s="267"/>
      <c r="GP90" s="267"/>
      <c r="GQ90" s="267"/>
      <c r="GR90" s="267"/>
      <c r="GS90" s="267"/>
      <c r="GT90" s="267"/>
      <c r="GU90" s="267"/>
      <c r="GV90" s="267"/>
      <c r="GW90" s="267"/>
      <c r="GX90" s="267"/>
      <c r="GY90" s="267"/>
      <c r="GZ90" s="267"/>
      <c r="HA90" s="267"/>
      <c r="HB90" s="267"/>
      <c r="HC90" s="267"/>
      <c r="HD90" s="267"/>
      <c r="HE90" s="267"/>
      <c r="HF90" s="267"/>
      <c r="HG90" s="267"/>
      <c r="HH90" s="267"/>
      <c r="HI90" s="267"/>
      <c r="HJ90" s="267"/>
      <c r="HK90" s="267"/>
      <c r="HL90" s="267"/>
      <c r="HM90" s="267"/>
      <c r="HN90" s="267"/>
      <c r="HO90" s="267"/>
      <c r="HP90" s="267"/>
      <c r="HQ90" s="267"/>
      <c r="HR90" s="267"/>
      <c r="HS90" s="267"/>
      <c r="HT90" s="267"/>
      <c r="HU90" s="267"/>
      <c r="HV90" s="267"/>
      <c r="HW90" s="267"/>
      <c r="HX90" s="267"/>
      <c r="HY90" s="267"/>
      <c r="HZ90" s="267"/>
      <c r="IA90" s="267"/>
      <c r="IB90" s="267"/>
      <c r="IC90" s="267"/>
      <c r="ID90" s="267"/>
      <c r="IE90" s="267"/>
      <c r="IF90" s="267"/>
      <c r="IG90" s="267"/>
      <c r="IH90" s="267"/>
      <c r="II90" s="267"/>
      <c r="IJ90" s="267"/>
      <c r="IK90" s="267"/>
      <c r="IL90" s="267"/>
      <c r="IM90" s="267"/>
      <c r="IN90" s="267"/>
      <c r="IO90" s="267"/>
      <c r="IP90" s="267"/>
      <c r="IQ90" s="267"/>
      <c r="IR90" s="267"/>
      <c r="IS90" s="267"/>
      <c r="IT90" s="267"/>
      <c r="IU90" s="267"/>
      <c r="IV90" s="267"/>
      <c r="IW90" s="267"/>
      <c r="IX90" s="267"/>
      <c r="IY90" s="267"/>
      <c r="IZ90" s="267"/>
      <c r="JA90" s="267"/>
      <c r="JB90" s="267"/>
      <c r="JC90" s="267"/>
      <c r="JD90" s="267"/>
      <c r="JE90" s="267"/>
      <c r="JF90" s="267"/>
      <c r="JG90" s="267"/>
      <c r="JH90" s="267"/>
      <c r="JI90" s="267"/>
      <c r="JJ90" s="267"/>
      <c r="JK90" s="267"/>
      <c r="JL90" s="267"/>
      <c r="JM90" s="267"/>
      <c r="JN90" s="267"/>
      <c r="JO90" s="267"/>
      <c r="JP90" s="267"/>
      <c r="JQ90" s="267"/>
      <c r="JR90" s="267"/>
      <c r="JS90" s="267"/>
      <c r="JT90" s="267"/>
      <c r="JU90" s="267"/>
      <c r="JV90" s="267"/>
      <c r="JW90" s="267"/>
      <c r="JX90" s="267"/>
      <c r="JY90" s="267"/>
      <c r="JZ90" s="267"/>
      <c r="KA90" s="267"/>
      <c r="KB90" s="267"/>
      <c r="KC90" s="267"/>
      <c r="KD90" s="267"/>
      <c r="KE90" s="267"/>
      <c r="KF90" s="267"/>
      <c r="KG90" s="267"/>
      <c r="KH90" s="267"/>
      <c r="KI90" s="267"/>
      <c r="KJ90" s="267"/>
      <c r="KK90" s="267"/>
      <c r="KL90" s="267"/>
      <c r="KM90" s="267"/>
      <c r="KN90" s="267"/>
      <c r="KO90" s="267"/>
      <c r="KP90" s="267"/>
      <c r="KQ90" s="267"/>
      <c r="KR90" s="267"/>
      <c r="KS90" s="267"/>
      <c r="KT90" s="267"/>
      <c r="KU90" s="267"/>
      <c r="KV90" s="267"/>
      <c r="KW90" s="267"/>
      <c r="KX90" s="267"/>
      <c r="KY90" s="267"/>
      <c r="KZ90" s="267"/>
      <c r="LA90" s="267"/>
      <c r="LB90" s="267"/>
      <c r="LC90" s="267"/>
      <c r="LD90" s="267"/>
      <c r="LE90" s="267"/>
      <c r="LF90" s="267"/>
      <c r="LG90" s="267"/>
      <c r="LH90" s="267"/>
      <c r="LI90" s="267"/>
      <c r="LJ90" s="267"/>
      <c r="LK90" s="267"/>
      <c r="LL90" s="267"/>
      <c r="LM90" s="267"/>
      <c r="LN90" s="267"/>
      <c r="LO90" s="267"/>
      <c r="LP90" s="267"/>
      <c r="LQ90" s="267"/>
      <c r="LR90" s="267"/>
      <c r="LS90" s="267"/>
      <c r="LT90" s="267"/>
      <c r="LU90" s="267"/>
      <c r="LV90" s="267"/>
      <c r="LW90" s="267"/>
      <c r="LX90" s="267"/>
      <c r="LY90" s="267"/>
      <c r="LZ90" s="267"/>
      <c r="MA90" s="267"/>
      <c r="MB90" s="267"/>
      <c r="MC90" s="267"/>
      <c r="MD90" s="267"/>
      <c r="ME90" s="267"/>
      <c r="MF90" s="267"/>
      <c r="MG90" s="267"/>
      <c r="MH90" s="267"/>
      <c r="MI90" s="267"/>
      <c r="MJ90" s="267"/>
      <c r="MK90" s="267"/>
      <c r="ML90" s="267"/>
      <c r="MM90" s="267"/>
      <c r="MN90" s="267"/>
      <c r="MO90" s="267"/>
      <c r="MP90" s="267"/>
      <c r="MQ90" s="267"/>
      <c r="MR90" s="267"/>
      <c r="MS90" s="267"/>
      <c r="MT90" s="267"/>
      <c r="MU90" s="267"/>
      <c r="MV90" s="267"/>
      <c r="MW90" s="267"/>
      <c r="MX90" s="267"/>
      <c r="MY90" s="267"/>
      <c r="MZ90" s="267"/>
      <c r="NA90" s="267"/>
      <c r="NB90" s="267"/>
      <c r="NC90" s="267"/>
      <c r="ND90" s="267"/>
      <c r="NE90" s="267"/>
      <c r="NF90" s="267"/>
      <c r="NG90" s="267"/>
      <c r="NH90" s="267"/>
      <c r="NI90" s="267"/>
      <c r="NJ90" s="267"/>
      <c r="NK90" s="267"/>
      <c r="NL90" s="267"/>
      <c r="NM90" s="267"/>
      <c r="NN90" s="267"/>
      <c r="NO90" s="267"/>
      <c r="NP90" s="267"/>
      <c r="NQ90" s="267"/>
      <c r="NR90" s="267"/>
      <c r="NS90" s="267"/>
      <c r="NT90" s="267"/>
      <c r="NU90" s="267"/>
      <c r="NV90" s="267"/>
      <c r="NW90" s="267"/>
      <c r="NX90" s="267"/>
      <c r="NY90" s="267"/>
      <c r="NZ90" s="267"/>
      <c r="OA90" s="267"/>
      <c r="OB90" s="267"/>
      <c r="OC90" s="267"/>
      <c r="OD90" s="267"/>
      <c r="OE90" s="267"/>
      <c r="OF90" s="267"/>
      <c r="OG90" s="267"/>
      <c r="OH90" s="267"/>
      <c r="OI90" s="267"/>
      <c r="OJ90" s="267"/>
      <c r="OK90" s="267"/>
      <c r="OL90" s="267"/>
      <c r="OM90" s="267"/>
      <c r="ON90" s="267"/>
      <c r="OO90" s="267"/>
      <c r="OP90" s="267"/>
      <c r="OQ90" s="267"/>
      <c r="OR90" s="267"/>
      <c r="OS90" s="267"/>
      <c r="OT90" s="267"/>
      <c r="OU90" s="267"/>
      <c r="OV90" s="267"/>
      <c r="OW90" s="267"/>
      <c r="OX90" s="267"/>
      <c r="OY90" s="267"/>
      <c r="OZ90" s="267"/>
      <c r="PA90" s="267"/>
      <c r="PB90" s="267"/>
      <c r="PC90" s="267"/>
      <c r="PD90" s="267"/>
      <c r="PE90" s="267"/>
      <c r="PF90" s="267"/>
      <c r="PG90" s="267"/>
      <c r="PH90" s="267"/>
      <c r="PI90" s="267"/>
      <c r="PJ90" s="267"/>
      <c r="PK90" s="267"/>
      <c r="PL90" s="267"/>
      <c r="PM90" s="267"/>
      <c r="PN90" s="267"/>
      <c r="PO90" s="267"/>
      <c r="PP90" s="267"/>
      <c r="PQ90" s="267"/>
      <c r="PR90" s="267"/>
      <c r="PS90" s="267"/>
      <c r="PT90" s="267"/>
      <c r="PU90" s="267"/>
      <c r="PV90" s="267"/>
      <c r="PW90" s="267"/>
      <c r="PX90" s="267"/>
      <c r="PY90" s="267"/>
      <c r="PZ90" s="267"/>
      <c r="QA90" s="267"/>
      <c r="QB90" s="267"/>
      <c r="QC90" s="267"/>
      <c r="QD90" s="267"/>
      <c r="QE90" s="267"/>
      <c r="QF90" s="267"/>
      <c r="QG90" s="267"/>
      <c r="QH90" s="267"/>
      <c r="QI90" s="267"/>
      <c r="QJ90" s="267"/>
      <c r="QK90" s="267"/>
      <c r="QL90" s="267"/>
      <c r="QM90" s="267"/>
      <c r="QN90" s="267"/>
      <c r="QO90" s="267"/>
      <c r="QP90" s="267"/>
      <c r="QQ90" s="267"/>
      <c r="QR90" s="267"/>
      <c r="QS90" s="267"/>
      <c r="QT90" s="267"/>
      <c r="QU90" s="267"/>
      <c r="QV90" s="267"/>
      <c r="QW90" s="267"/>
      <c r="QX90" s="267"/>
      <c r="QY90" s="267"/>
      <c r="QZ90" s="267"/>
      <c r="RA90" s="267"/>
      <c r="RB90" s="267"/>
      <c r="RC90" s="267"/>
      <c r="RD90" s="267"/>
      <c r="RE90" s="267"/>
    </row>
    <row r="91" spans="1:473" s="268" customFormat="1">
      <c r="A91" s="541" t="s">
        <v>353</v>
      </c>
      <c r="B91" s="542"/>
      <c r="C91" s="542"/>
      <c r="D91" s="542"/>
      <c r="E91" s="542"/>
      <c r="F91" s="542"/>
      <c r="G91" s="542"/>
      <c r="H91" s="542"/>
      <c r="I91" s="542"/>
      <c r="J91" s="542"/>
      <c r="K91" s="542"/>
      <c r="L91" s="543"/>
      <c r="M91" s="267"/>
      <c r="N91" s="267"/>
      <c r="O91" s="267"/>
      <c r="P91" s="267"/>
      <c r="Q91" s="267"/>
      <c r="R91" s="267"/>
      <c r="S91" s="267"/>
      <c r="T91" s="267"/>
      <c r="U91" s="267"/>
      <c r="V91" s="267"/>
      <c r="W91" s="267"/>
      <c r="X91" s="267"/>
      <c r="Y91" s="267"/>
      <c r="Z91" s="267"/>
      <c r="AA91" s="267"/>
      <c r="AB91" s="267"/>
      <c r="AC91" s="267"/>
      <c r="AD91" s="267"/>
      <c r="AE91" s="267"/>
      <c r="AF91" s="267"/>
      <c r="AG91" s="267"/>
      <c r="AH91" s="267"/>
      <c r="AI91" s="267"/>
      <c r="AJ91" s="267"/>
      <c r="AK91" s="267"/>
      <c r="AL91" s="267"/>
      <c r="AM91" s="267"/>
      <c r="AN91" s="267"/>
      <c r="AO91" s="267"/>
      <c r="AP91" s="267"/>
      <c r="AQ91" s="267"/>
      <c r="AR91" s="267"/>
      <c r="AS91" s="267"/>
      <c r="AT91" s="267"/>
      <c r="AU91" s="267"/>
      <c r="AV91" s="267"/>
      <c r="AW91" s="267"/>
      <c r="AX91" s="267"/>
      <c r="AY91" s="267"/>
      <c r="AZ91" s="267"/>
      <c r="BA91" s="267"/>
      <c r="BB91" s="267"/>
      <c r="BC91" s="267"/>
      <c r="BD91" s="267"/>
      <c r="BE91" s="267"/>
      <c r="BF91" s="267"/>
      <c r="BG91" s="267"/>
      <c r="BH91" s="267"/>
      <c r="BI91" s="267"/>
      <c r="BJ91" s="267"/>
      <c r="BK91" s="267"/>
      <c r="BL91" s="267"/>
      <c r="BM91" s="267"/>
      <c r="BN91" s="267"/>
      <c r="BO91" s="267"/>
      <c r="BP91" s="267"/>
      <c r="BQ91" s="267"/>
      <c r="BR91" s="267"/>
      <c r="BS91" s="267"/>
      <c r="BT91" s="267"/>
      <c r="BU91" s="267"/>
      <c r="BV91" s="267"/>
      <c r="BW91" s="267"/>
      <c r="BX91" s="267"/>
      <c r="BY91" s="267"/>
      <c r="BZ91" s="267"/>
      <c r="CA91" s="267"/>
      <c r="CB91" s="267"/>
      <c r="CC91" s="267"/>
      <c r="CD91" s="267"/>
      <c r="CE91" s="267"/>
      <c r="CF91" s="267"/>
      <c r="CG91" s="267"/>
      <c r="CH91" s="267"/>
      <c r="CI91" s="267"/>
      <c r="CJ91" s="267"/>
      <c r="CK91" s="267"/>
      <c r="CL91" s="267"/>
      <c r="CM91" s="267"/>
      <c r="CN91" s="267"/>
      <c r="CO91" s="267"/>
      <c r="CP91" s="267"/>
      <c r="CQ91" s="267"/>
      <c r="CR91" s="267"/>
      <c r="CS91" s="267"/>
      <c r="CT91" s="267"/>
      <c r="CU91" s="267"/>
      <c r="CV91" s="267"/>
      <c r="CW91" s="267"/>
      <c r="CX91" s="267"/>
      <c r="CY91" s="267"/>
      <c r="CZ91" s="267"/>
      <c r="DA91" s="267"/>
      <c r="DB91" s="267"/>
      <c r="DC91" s="267"/>
      <c r="DD91" s="267"/>
      <c r="DE91" s="267"/>
      <c r="DF91" s="267"/>
      <c r="DG91" s="267"/>
      <c r="DH91" s="267"/>
      <c r="DI91" s="267"/>
      <c r="DJ91" s="267"/>
      <c r="DK91" s="267"/>
      <c r="DL91" s="267"/>
      <c r="DM91" s="267"/>
      <c r="DN91" s="267"/>
      <c r="DO91" s="267"/>
      <c r="DP91" s="267"/>
      <c r="DQ91" s="267"/>
      <c r="DR91" s="267"/>
      <c r="DS91" s="267"/>
      <c r="DT91" s="267"/>
      <c r="DU91" s="267"/>
      <c r="DV91" s="267"/>
      <c r="DW91" s="267"/>
      <c r="DX91" s="267"/>
      <c r="DY91" s="267"/>
      <c r="DZ91" s="267"/>
      <c r="EA91" s="267"/>
      <c r="EB91" s="267"/>
      <c r="EC91" s="267"/>
      <c r="ED91" s="267"/>
      <c r="EE91" s="267"/>
      <c r="EF91" s="267"/>
      <c r="EG91" s="267"/>
      <c r="EH91" s="267"/>
      <c r="EI91" s="267"/>
      <c r="EJ91" s="267"/>
      <c r="EK91" s="267"/>
      <c r="EL91" s="267"/>
      <c r="EM91" s="267"/>
      <c r="EN91" s="267"/>
      <c r="EO91" s="267"/>
      <c r="EP91" s="267"/>
      <c r="EQ91" s="267"/>
      <c r="ER91" s="267"/>
      <c r="ES91" s="267"/>
      <c r="ET91" s="267"/>
      <c r="EU91" s="267"/>
      <c r="EV91" s="267"/>
      <c r="EW91" s="267"/>
      <c r="EX91" s="267"/>
      <c r="EY91" s="267"/>
      <c r="EZ91" s="267"/>
      <c r="FA91" s="267"/>
      <c r="FB91" s="267"/>
      <c r="FC91" s="267"/>
      <c r="FD91" s="267"/>
      <c r="FE91" s="267"/>
      <c r="FF91" s="267"/>
      <c r="FG91" s="267"/>
      <c r="FH91" s="267"/>
      <c r="FI91" s="267"/>
      <c r="FJ91" s="267"/>
      <c r="FK91" s="267"/>
      <c r="FL91" s="267"/>
      <c r="FM91" s="267"/>
      <c r="FN91" s="267"/>
      <c r="FO91" s="267"/>
      <c r="FP91" s="267"/>
      <c r="FQ91" s="267"/>
      <c r="FR91" s="267"/>
      <c r="FS91" s="267"/>
      <c r="FT91" s="267"/>
      <c r="FU91" s="267"/>
      <c r="FV91" s="267"/>
      <c r="FW91" s="267"/>
      <c r="FX91" s="267"/>
      <c r="FY91" s="267"/>
      <c r="FZ91" s="267"/>
      <c r="GA91" s="267"/>
      <c r="GB91" s="267"/>
      <c r="GC91" s="267"/>
      <c r="GD91" s="267"/>
      <c r="GE91" s="267"/>
      <c r="GF91" s="267"/>
      <c r="GG91" s="267"/>
      <c r="GH91" s="267"/>
      <c r="GI91" s="267"/>
      <c r="GJ91" s="267"/>
      <c r="GK91" s="267"/>
      <c r="GL91" s="267"/>
      <c r="GM91" s="267"/>
      <c r="GN91" s="267"/>
      <c r="GO91" s="267"/>
      <c r="GP91" s="267"/>
      <c r="GQ91" s="267"/>
      <c r="GR91" s="267"/>
      <c r="GS91" s="267"/>
      <c r="GT91" s="267"/>
      <c r="GU91" s="267"/>
      <c r="GV91" s="267"/>
      <c r="GW91" s="267"/>
      <c r="GX91" s="267"/>
      <c r="GY91" s="267"/>
      <c r="GZ91" s="267"/>
      <c r="HA91" s="267"/>
      <c r="HB91" s="267"/>
      <c r="HC91" s="267"/>
      <c r="HD91" s="267"/>
      <c r="HE91" s="267"/>
      <c r="HF91" s="267"/>
      <c r="HG91" s="267"/>
      <c r="HH91" s="267"/>
      <c r="HI91" s="267"/>
      <c r="HJ91" s="267"/>
      <c r="HK91" s="267"/>
      <c r="HL91" s="267"/>
      <c r="HM91" s="267"/>
      <c r="HN91" s="267"/>
      <c r="HO91" s="267"/>
      <c r="HP91" s="267"/>
      <c r="HQ91" s="267"/>
      <c r="HR91" s="267"/>
      <c r="HS91" s="267"/>
      <c r="HT91" s="267"/>
      <c r="HU91" s="267"/>
      <c r="HV91" s="267"/>
      <c r="HW91" s="267"/>
      <c r="HX91" s="267"/>
      <c r="HY91" s="267"/>
      <c r="HZ91" s="267"/>
      <c r="IA91" s="267"/>
      <c r="IB91" s="267"/>
      <c r="IC91" s="267"/>
      <c r="ID91" s="267"/>
      <c r="IE91" s="267"/>
      <c r="IF91" s="267"/>
      <c r="IG91" s="267"/>
      <c r="IH91" s="267"/>
      <c r="II91" s="267"/>
      <c r="IJ91" s="267"/>
      <c r="IK91" s="267"/>
      <c r="IL91" s="267"/>
      <c r="IM91" s="267"/>
      <c r="IN91" s="267"/>
      <c r="IO91" s="267"/>
      <c r="IP91" s="267"/>
      <c r="IQ91" s="267"/>
      <c r="IR91" s="267"/>
      <c r="IS91" s="267"/>
      <c r="IT91" s="267"/>
      <c r="IU91" s="267"/>
      <c r="IV91" s="267"/>
      <c r="IW91" s="267"/>
      <c r="IX91" s="267"/>
      <c r="IY91" s="267"/>
      <c r="IZ91" s="267"/>
      <c r="JA91" s="267"/>
      <c r="JB91" s="267"/>
      <c r="JC91" s="267"/>
      <c r="JD91" s="267"/>
      <c r="JE91" s="267"/>
      <c r="JF91" s="267"/>
      <c r="JG91" s="267"/>
      <c r="JH91" s="267"/>
      <c r="JI91" s="267"/>
      <c r="JJ91" s="267"/>
      <c r="JK91" s="267"/>
      <c r="JL91" s="267"/>
      <c r="JM91" s="267"/>
      <c r="JN91" s="267"/>
      <c r="JO91" s="267"/>
      <c r="JP91" s="267"/>
      <c r="JQ91" s="267"/>
      <c r="JR91" s="267"/>
      <c r="JS91" s="267"/>
      <c r="JT91" s="267"/>
      <c r="JU91" s="267"/>
      <c r="JV91" s="267"/>
      <c r="JW91" s="267"/>
      <c r="JX91" s="267"/>
      <c r="JY91" s="267"/>
      <c r="JZ91" s="267"/>
      <c r="KA91" s="267"/>
      <c r="KB91" s="267"/>
      <c r="KC91" s="267"/>
      <c r="KD91" s="267"/>
      <c r="KE91" s="267"/>
      <c r="KF91" s="267"/>
      <c r="KG91" s="267"/>
      <c r="KH91" s="267"/>
      <c r="KI91" s="267"/>
      <c r="KJ91" s="267"/>
      <c r="KK91" s="267"/>
      <c r="KL91" s="267"/>
      <c r="KM91" s="267"/>
      <c r="KN91" s="267"/>
      <c r="KO91" s="267"/>
      <c r="KP91" s="267"/>
      <c r="KQ91" s="267"/>
      <c r="KR91" s="267"/>
      <c r="KS91" s="267"/>
      <c r="KT91" s="267"/>
      <c r="KU91" s="267"/>
      <c r="KV91" s="267"/>
      <c r="KW91" s="267"/>
      <c r="KX91" s="267"/>
      <c r="KY91" s="267"/>
      <c r="KZ91" s="267"/>
      <c r="LA91" s="267"/>
      <c r="LB91" s="267"/>
      <c r="LC91" s="267"/>
      <c r="LD91" s="267"/>
      <c r="LE91" s="267"/>
      <c r="LF91" s="267"/>
      <c r="LG91" s="267"/>
      <c r="LH91" s="267"/>
      <c r="LI91" s="267"/>
      <c r="LJ91" s="267"/>
      <c r="LK91" s="267"/>
      <c r="LL91" s="267"/>
      <c r="LM91" s="267"/>
      <c r="LN91" s="267"/>
      <c r="LO91" s="267"/>
      <c r="LP91" s="267"/>
      <c r="LQ91" s="267"/>
      <c r="LR91" s="267"/>
      <c r="LS91" s="267"/>
      <c r="LT91" s="267"/>
      <c r="LU91" s="267"/>
      <c r="LV91" s="267"/>
      <c r="LW91" s="267"/>
      <c r="LX91" s="267"/>
      <c r="LY91" s="267"/>
      <c r="LZ91" s="267"/>
      <c r="MA91" s="267"/>
      <c r="MB91" s="267"/>
      <c r="MC91" s="267"/>
      <c r="MD91" s="267"/>
      <c r="ME91" s="267"/>
      <c r="MF91" s="267"/>
      <c r="MG91" s="267"/>
      <c r="MH91" s="267"/>
      <c r="MI91" s="267"/>
      <c r="MJ91" s="267"/>
      <c r="MK91" s="267"/>
      <c r="ML91" s="267"/>
      <c r="MM91" s="267"/>
      <c r="MN91" s="267"/>
      <c r="MO91" s="267"/>
      <c r="MP91" s="267"/>
      <c r="MQ91" s="267"/>
      <c r="MR91" s="267"/>
      <c r="MS91" s="267"/>
      <c r="MT91" s="267"/>
      <c r="MU91" s="267"/>
      <c r="MV91" s="267"/>
      <c r="MW91" s="267"/>
      <c r="MX91" s="267"/>
      <c r="MY91" s="267"/>
      <c r="MZ91" s="267"/>
      <c r="NA91" s="267"/>
      <c r="NB91" s="267"/>
      <c r="NC91" s="267"/>
      <c r="ND91" s="267"/>
      <c r="NE91" s="267"/>
      <c r="NF91" s="267"/>
      <c r="NG91" s="267"/>
      <c r="NH91" s="267"/>
      <c r="NI91" s="267"/>
      <c r="NJ91" s="267"/>
      <c r="NK91" s="267"/>
      <c r="NL91" s="267"/>
      <c r="NM91" s="267"/>
      <c r="NN91" s="267"/>
      <c r="NO91" s="267"/>
      <c r="NP91" s="267"/>
      <c r="NQ91" s="267"/>
      <c r="NR91" s="267"/>
      <c r="NS91" s="267"/>
      <c r="NT91" s="267"/>
      <c r="NU91" s="267"/>
      <c r="NV91" s="267"/>
      <c r="NW91" s="267"/>
      <c r="NX91" s="267"/>
      <c r="NY91" s="267"/>
      <c r="NZ91" s="267"/>
      <c r="OA91" s="267"/>
      <c r="OB91" s="267"/>
      <c r="OC91" s="267"/>
      <c r="OD91" s="267"/>
      <c r="OE91" s="267"/>
      <c r="OF91" s="267"/>
      <c r="OG91" s="267"/>
      <c r="OH91" s="267"/>
      <c r="OI91" s="267"/>
      <c r="OJ91" s="267"/>
      <c r="OK91" s="267"/>
      <c r="OL91" s="267"/>
      <c r="OM91" s="267"/>
      <c r="ON91" s="267"/>
      <c r="OO91" s="267"/>
      <c r="OP91" s="267"/>
      <c r="OQ91" s="267"/>
      <c r="OR91" s="267"/>
      <c r="OS91" s="267"/>
      <c r="OT91" s="267"/>
      <c r="OU91" s="267"/>
      <c r="OV91" s="267"/>
      <c r="OW91" s="267"/>
      <c r="OX91" s="267"/>
      <c r="OY91" s="267"/>
      <c r="OZ91" s="267"/>
      <c r="PA91" s="267"/>
      <c r="PB91" s="267"/>
      <c r="PC91" s="267"/>
      <c r="PD91" s="267"/>
      <c r="PE91" s="267"/>
      <c r="PF91" s="267"/>
      <c r="PG91" s="267"/>
      <c r="PH91" s="267"/>
      <c r="PI91" s="267"/>
      <c r="PJ91" s="267"/>
      <c r="PK91" s="267"/>
      <c r="PL91" s="267"/>
      <c r="PM91" s="267"/>
      <c r="PN91" s="267"/>
      <c r="PO91" s="267"/>
      <c r="PP91" s="267"/>
      <c r="PQ91" s="267"/>
      <c r="PR91" s="267"/>
      <c r="PS91" s="267"/>
      <c r="PT91" s="267"/>
      <c r="PU91" s="267"/>
      <c r="PV91" s="267"/>
      <c r="PW91" s="267"/>
      <c r="PX91" s="267"/>
      <c r="PY91" s="267"/>
      <c r="PZ91" s="267"/>
      <c r="QA91" s="267"/>
      <c r="QB91" s="267"/>
      <c r="QC91" s="267"/>
      <c r="QD91" s="267"/>
      <c r="QE91" s="267"/>
      <c r="QF91" s="267"/>
      <c r="QG91" s="267"/>
      <c r="QH91" s="267"/>
      <c r="QI91" s="267"/>
      <c r="QJ91" s="267"/>
      <c r="QK91" s="267"/>
      <c r="QL91" s="267"/>
      <c r="QM91" s="267"/>
      <c r="QN91" s="267"/>
      <c r="QO91" s="267"/>
      <c r="QP91" s="267"/>
      <c r="QQ91" s="267"/>
      <c r="QR91" s="267"/>
      <c r="QS91" s="267"/>
      <c r="QT91" s="267"/>
      <c r="QU91" s="267"/>
      <c r="QV91" s="267"/>
      <c r="QW91" s="267"/>
      <c r="QX91" s="267"/>
      <c r="QY91" s="267"/>
      <c r="QZ91" s="267"/>
      <c r="RA91" s="267"/>
      <c r="RB91" s="267"/>
      <c r="RC91" s="267"/>
      <c r="RD91" s="267"/>
      <c r="RE91" s="267"/>
    </row>
    <row r="92" spans="1:473" s="268" customFormat="1" ht="31.5" customHeight="1">
      <c r="A92" s="529"/>
      <c r="B92" s="530"/>
      <c r="C92" s="530"/>
      <c r="D92" s="530"/>
      <c r="E92" s="530"/>
      <c r="F92" s="530"/>
      <c r="G92" s="530"/>
      <c r="H92" s="530"/>
      <c r="I92" s="530"/>
      <c r="J92" s="530"/>
      <c r="K92" s="530"/>
      <c r="L92" s="531"/>
      <c r="M92" s="267"/>
      <c r="N92" s="267"/>
      <c r="O92" s="267"/>
      <c r="P92" s="267"/>
      <c r="Q92" s="267"/>
      <c r="R92" s="267"/>
      <c r="S92" s="267"/>
      <c r="T92" s="267"/>
      <c r="U92" s="267"/>
      <c r="V92" s="267"/>
      <c r="W92" s="267"/>
      <c r="X92" s="267"/>
      <c r="Y92" s="267"/>
      <c r="Z92" s="267"/>
      <c r="AA92" s="267"/>
      <c r="AB92" s="267"/>
      <c r="AC92" s="267"/>
      <c r="AD92" s="267"/>
      <c r="AE92" s="267"/>
      <c r="AF92" s="267"/>
      <c r="AG92" s="267"/>
      <c r="AH92" s="267"/>
      <c r="AI92" s="267"/>
      <c r="AJ92" s="267"/>
      <c r="AK92" s="267"/>
      <c r="AL92" s="267"/>
      <c r="AM92" s="267"/>
      <c r="AN92" s="267"/>
      <c r="AO92" s="267"/>
      <c r="AP92" s="267"/>
      <c r="AQ92" s="267"/>
      <c r="AR92" s="267"/>
      <c r="AS92" s="267"/>
      <c r="AT92" s="267"/>
      <c r="AU92" s="267"/>
      <c r="AV92" s="267"/>
      <c r="AW92" s="267"/>
      <c r="AX92" s="267"/>
      <c r="AY92" s="267"/>
      <c r="AZ92" s="267"/>
      <c r="BA92" s="267"/>
      <c r="BB92" s="267"/>
      <c r="BC92" s="267"/>
      <c r="BD92" s="267"/>
      <c r="BE92" s="267"/>
      <c r="BF92" s="267"/>
      <c r="BG92" s="267"/>
      <c r="BH92" s="267"/>
      <c r="BI92" s="267"/>
      <c r="BJ92" s="267"/>
      <c r="BK92" s="267"/>
      <c r="BL92" s="267"/>
      <c r="BM92" s="267"/>
      <c r="BN92" s="267"/>
      <c r="BO92" s="267"/>
      <c r="BP92" s="267"/>
      <c r="BQ92" s="267"/>
      <c r="BR92" s="267"/>
      <c r="BS92" s="267"/>
      <c r="BT92" s="267"/>
      <c r="BU92" s="267"/>
      <c r="BV92" s="267"/>
      <c r="BW92" s="267"/>
      <c r="BX92" s="267"/>
      <c r="BY92" s="267"/>
      <c r="BZ92" s="267"/>
      <c r="CA92" s="267"/>
      <c r="CB92" s="267"/>
      <c r="CC92" s="267"/>
      <c r="CD92" s="267"/>
      <c r="CE92" s="267"/>
      <c r="CF92" s="267"/>
      <c r="CG92" s="267"/>
      <c r="CH92" s="267"/>
      <c r="CI92" s="267"/>
      <c r="CJ92" s="267"/>
      <c r="CK92" s="267"/>
      <c r="CL92" s="267"/>
      <c r="CM92" s="267"/>
      <c r="CN92" s="267"/>
      <c r="CO92" s="267"/>
      <c r="CP92" s="267"/>
      <c r="CQ92" s="267"/>
      <c r="CR92" s="267"/>
      <c r="CS92" s="267"/>
      <c r="CT92" s="267"/>
      <c r="CU92" s="267"/>
      <c r="CV92" s="267"/>
      <c r="CW92" s="267"/>
      <c r="CX92" s="267"/>
      <c r="CY92" s="267"/>
      <c r="CZ92" s="267"/>
      <c r="DA92" s="267"/>
      <c r="DB92" s="267"/>
      <c r="DC92" s="267"/>
      <c r="DD92" s="267"/>
      <c r="DE92" s="267"/>
      <c r="DF92" s="267"/>
      <c r="DG92" s="267"/>
      <c r="DH92" s="267"/>
      <c r="DI92" s="267"/>
      <c r="DJ92" s="267"/>
      <c r="DK92" s="267"/>
      <c r="DL92" s="267"/>
      <c r="DM92" s="267"/>
      <c r="DN92" s="267"/>
      <c r="DO92" s="267"/>
      <c r="DP92" s="267"/>
      <c r="DQ92" s="267"/>
      <c r="DR92" s="267"/>
      <c r="DS92" s="267"/>
      <c r="DT92" s="267"/>
      <c r="DU92" s="267"/>
      <c r="DV92" s="267"/>
      <c r="DW92" s="267"/>
      <c r="DX92" s="267"/>
      <c r="DY92" s="267"/>
      <c r="DZ92" s="267"/>
      <c r="EA92" s="267"/>
      <c r="EB92" s="267"/>
      <c r="EC92" s="267"/>
      <c r="ED92" s="267"/>
      <c r="EE92" s="267"/>
      <c r="EF92" s="267"/>
      <c r="EG92" s="267"/>
      <c r="EH92" s="267"/>
      <c r="EI92" s="267"/>
      <c r="EJ92" s="267"/>
      <c r="EK92" s="267"/>
      <c r="EL92" s="267"/>
      <c r="EM92" s="267"/>
      <c r="EN92" s="267"/>
      <c r="EO92" s="267"/>
      <c r="EP92" s="267"/>
      <c r="EQ92" s="267"/>
      <c r="ER92" s="267"/>
      <c r="ES92" s="267"/>
      <c r="ET92" s="267"/>
      <c r="EU92" s="267"/>
      <c r="EV92" s="267"/>
      <c r="EW92" s="267"/>
      <c r="EX92" s="267"/>
      <c r="EY92" s="267"/>
      <c r="EZ92" s="267"/>
      <c r="FA92" s="267"/>
      <c r="FB92" s="267"/>
      <c r="FC92" s="267"/>
      <c r="FD92" s="267"/>
      <c r="FE92" s="267"/>
      <c r="FF92" s="267"/>
      <c r="FG92" s="267"/>
      <c r="FH92" s="267"/>
      <c r="FI92" s="267"/>
      <c r="FJ92" s="267"/>
      <c r="FK92" s="267"/>
      <c r="FL92" s="267"/>
      <c r="FM92" s="267"/>
      <c r="FN92" s="267"/>
      <c r="FO92" s="267"/>
      <c r="FP92" s="267"/>
      <c r="FQ92" s="267"/>
      <c r="FR92" s="267"/>
      <c r="FS92" s="267"/>
      <c r="FT92" s="267"/>
      <c r="FU92" s="267"/>
      <c r="FV92" s="267"/>
      <c r="FW92" s="267"/>
      <c r="FX92" s="267"/>
      <c r="FY92" s="267"/>
      <c r="FZ92" s="267"/>
      <c r="GA92" s="267"/>
      <c r="GB92" s="267"/>
      <c r="GC92" s="267"/>
      <c r="GD92" s="267"/>
      <c r="GE92" s="267"/>
      <c r="GF92" s="267"/>
      <c r="GG92" s="267"/>
      <c r="GH92" s="267"/>
      <c r="GI92" s="267"/>
      <c r="GJ92" s="267"/>
      <c r="GK92" s="267"/>
      <c r="GL92" s="267"/>
      <c r="GM92" s="267"/>
      <c r="GN92" s="267"/>
      <c r="GO92" s="267"/>
      <c r="GP92" s="267"/>
      <c r="GQ92" s="267"/>
      <c r="GR92" s="267"/>
      <c r="GS92" s="267"/>
      <c r="GT92" s="267"/>
      <c r="GU92" s="267"/>
      <c r="GV92" s="267"/>
      <c r="GW92" s="267"/>
      <c r="GX92" s="267"/>
      <c r="GY92" s="267"/>
      <c r="GZ92" s="267"/>
      <c r="HA92" s="267"/>
      <c r="HB92" s="267"/>
      <c r="HC92" s="267"/>
      <c r="HD92" s="267"/>
      <c r="HE92" s="267"/>
      <c r="HF92" s="267"/>
      <c r="HG92" s="267"/>
      <c r="HH92" s="267"/>
      <c r="HI92" s="267"/>
      <c r="HJ92" s="267"/>
      <c r="HK92" s="267"/>
      <c r="HL92" s="267"/>
      <c r="HM92" s="267"/>
      <c r="HN92" s="267"/>
      <c r="HO92" s="267"/>
      <c r="HP92" s="267"/>
      <c r="HQ92" s="267"/>
      <c r="HR92" s="267"/>
      <c r="HS92" s="267"/>
      <c r="HT92" s="267"/>
      <c r="HU92" s="267"/>
      <c r="HV92" s="267"/>
      <c r="HW92" s="267"/>
      <c r="HX92" s="267"/>
      <c r="HY92" s="267"/>
      <c r="HZ92" s="267"/>
      <c r="IA92" s="267"/>
      <c r="IB92" s="267"/>
      <c r="IC92" s="267"/>
      <c r="ID92" s="267"/>
      <c r="IE92" s="267"/>
      <c r="IF92" s="267"/>
      <c r="IG92" s="267"/>
      <c r="IH92" s="267"/>
      <c r="II92" s="267"/>
      <c r="IJ92" s="267"/>
      <c r="IK92" s="267"/>
      <c r="IL92" s="267"/>
      <c r="IM92" s="267"/>
      <c r="IN92" s="267"/>
      <c r="IO92" s="267"/>
      <c r="IP92" s="267"/>
      <c r="IQ92" s="267"/>
      <c r="IR92" s="267"/>
      <c r="IS92" s="267"/>
      <c r="IT92" s="267"/>
      <c r="IU92" s="267"/>
      <c r="IV92" s="267"/>
      <c r="IW92" s="267"/>
      <c r="IX92" s="267"/>
      <c r="IY92" s="267"/>
      <c r="IZ92" s="267"/>
      <c r="JA92" s="267"/>
      <c r="JB92" s="267"/>
      <c r="JC92" s="267"/>
      <c r="JD92" s="267"/>
      <c r="JE92" s="267"/>
      <c r="JF92" s="267"/>
      <c r="JG92" s="267"/>
      <c r="JH92" s="267"/>
      <c r="JI92" s="267"/>
      <c r="JJ92" s="267"/>
      <c r="JK92" s="267"/>
      <c r="JL92" s="267"/>
      <c r="JM92" s="267"/>
      <c r="JN92" s="267"/>
      <c r="JO92" s="267"/>
      <c r="JP92" s="267"/>
      <c r="JQ92" s="267"/>
      <c r="JR92" s="267"/>
      <c r="JS92" s="267"/>
      <c r="JT92" s="267"/>
      <c r="JU92" s="267"/>
      <c r="JV92" s="267"/>
      <c r="JW92" s="267"/>
      <c r="JX92" s="267"/>
      <c r="JY92" s="267"/>
      <c r="JZ92" s="267"/>
      <c r="KA92" s="267"/>
      <c r="KB92" s="267"/>
      <c r="KC92" s="267"/>
      <c r="KD92" s="267"/>
      <c r="KE92" s="267"/>
      <c r="KF92" s="267"/>
      <c r="KG92" s="267"/>
      <c r="KH92" s="267"/>
      <c r="KI92" s="267"/>
      <c r="KJ92" s="267"/>
      <c r="KK92" s="267"/>
      <c r="KL92" s="267"/>
      <c r="KM92" s="267"/>
      <c r="KN92" s="267"/>
      <c r="KO92" s="267"/>
      <c r="KP92" s="267"/>
      <c r="KQ92" s="267"/>
      <c r="KR92" s="267"/>
      <c r="KS92" s="267"/>
      <c r="KT92" s="267"/>
      <c r="KU92" s="267"/>
      <c r="KV92" s="267"/>
      <c r="KW92" s="267"/>
      <c r="KX92" s="267"/>
      <c r="KY92" s="267"/>
      <c r="KZ92" s="267"/>
      <c r="LA92" s="267"/>
      <c r="LB92" s="267"/>
      <c r="LC92" s="267"/>
      <c r="LD92" s="267"/>
      <c r="LE92" s="267"/>
      <c r="LF92" s="267"/>
      <c r="LG92" s="267"/>
      <c r="LH92" s="267"/>
      <c r="LI92" s="267"/>
      <c r="LJ92" s="267"/>
      <c r="LK92" s="267"/>
      <c r="LL92" s="267"/>
      <c r="LM92" s="267"/>
      <c r="LN92" s="267"/>
      <c r="LO92" s="267"/>
      <c r="LP92" s="267"/>
      <c r="LQ92" s="267"/>
      <c r="LR92" s="267"/>
      <c r="LS92" s="267"/>
      <c r="LT92" s="267"/>
      <c r="LU92" s="267"/>
      <c r="LV92" s="267"/>
      <c r="LW92" s="267"/>
      <c r="LX92" s="267"/>
      <c r="LY92" s="267"/>
      <c r="LZ92" s="267"/>
      <c r="MA92" s="267"/>
      <c r="MB92" s="267"/>
      <c r="MC92" s="267"/>
      <c r="MD92" s="267"/>
      <c r="ME92" s="267"/>
      <c r="MF92" s="267"/>
      <c r="MG92" s="267"/>
      <c r="MH92" s="267"/>
      <c r="MI92" s="267"/>
      <c r="MJ92" s="267"/>
      <c r="MK92" s="267"/>
      <c r="ML92" s="267"/>
      <c r="MM92" s="267"/>
      <c r="MN92" s="267"/>
      <c r="MO92" s="267"/>
      <c r="MP92" s="267"/>
      <c r="MQ92" s="267"/>
      <c r="MR92" s="267"/>
      <c r="MS92" s="267"/>
      <c r="MT92" s="267"/>
      <c r="MU92" s="267"/>
      <c r="MV92" s="267"/>
      <c r="MW92" s="267"/>
      <c r="MX92" s="267"/>
      <c r="MY92" s="267"/>
      <c r="MZ92" s="267"/>
      <c r="NA92" s="267"/>
      <c r="NB92" s="267"/>
      <c r="NC92" s="267"/>
      <c r="ND92" s="267"/>
      <c r="NE92" s="267"/>
      <c r="NF92" s="267"/>
      <c r="NG92" s="267"/>
      <c r="NH92" s="267"/>
      <c r="NI92" s="267"/>
      <c r="NJ92" s="267"/>
      <c r="NK92" s="267"/>
      <c r="NL92" s="267"/>
      <c r="NM92" s="267"/>
      <c r="NN92" s="267"/>
      <c r="NO92" s="267"/>
      <c r="NP92" s="267"/>
      <c r="NQ92" s="267"/>
      <c r="NR92" s="267"/>
      <c r="NS92" s="267"/>
      <c r="NT92" s="267"/>
      <c r="NU92" s="267"/>
      <c r="NV92" s="267"/>
      <c r="NW92" s="267"/>
      <c r="NX92" s="267"/>
      <c r="NY92" s="267"/>
      <c r="NZ92" s="267"/>
      <c r="OA92" s="267"/>
      <c r="OB92" s="267"/>
      <c r="OC92" s="267"/>
      <c r="OD92" s="267"/>
      <c r="OE92" s="267"/>
      <c r="OF92" s="267"/>
      <c r="OG92" s="267"/>
      <c r="OH92" s="267"/>
      <c r="OI92" s="267"/>
      <c r="OJ92" s="267"/>
      <c r="OK92" s="267"/>
      <c r="OL92" s="267"/>
      <c r="OM92" s="267"/>
      <c r="ON92" s="267"/>
      <c r="OO92" s="267"/>
      <c r="OP92" s="267"/>
      <c r="OQ92" s="267"/>
      <c r="OR92" s="267"/>
      <c r="OS92" s="267"/>
      <c r="OT92" s="267"/>
      <c r="OU92" s="267"/>
      <c r="OV92" s="267"/>
      <c r="OW92" s="267"/>
      <c r="OX92" s="267"/>
      <c r="OY92" s="267"/>
      <c r="OZ92" s="267"/>
      <c r="PA92" s="267"/>
      <c r="PB92" s="267"/>
      <c r="PC92" s="267"/>
      <c r="PD92" s="267"/>
      <c r="PE92" s="267"/>
      <c r="PF92" s="267"/>
      <c r="PG92" s="267"/>
      <c r="PH92" s="267"/>
      <c r="PI92" s="267"/>
      <c r="PJ92" s="267"/>
      <c r="PK92" s="267"/>
      <c r="PL92" s="267"/>
      <c r="PM92" s="267"/>
      <c r="PN92" s="267"/>
      <c r="PO92" s="267"/>
      <c r="PP92" s="267"/>
      <c r="PQ92" s="267"/>
      <c r="PR92" s="267"/>
      <c r="PS92" s="267"/>
      <c r="PT92" s="267"/>
      <c r="PU92" s="267"/>
      <c r="PV92" s="267"/>
      <c r="PW92" s="267"/>
      <c r="PX92" s="267"/>
      <c r="PY92" s="267"/>
      <c r="PZ92" s="267"/>
      <c r="QA92" s="267"/>
      <c r="QB92" s="267"/>
      <c r="QC92" s="267"/>
      <c r="QD92" s="267"/>
      <c r="QE92" s="267"/>
      <c r="QF92" s="267"/>
      <c r="QG92" s="267"/>
      <c r="QH92" s="267"/>
      <c r="QI92" s="267"/>
      <c r="QJ92" s="267"/>
      <c r="QK92" s="267"/>
      <c r="QL92" s="267"/>
      <c r="QM92" s="267"/>
      <c r="QN92" s="267"/>
      <c r="QO92" s="267"/>
      <c r="QP92" s="267"/>
      <c r="QQ92" s="267"/>
      <c r="QR92" s="267"/>
      <c r="QS92" s="267"/>
      <c r="QT92" s="267"/>
      <c r="QU92" s="267"/>
      <c r="QV92" s="267"/>
      <c r="QW92" s="267"/>
      <c r="QX92" s="267"/>
      <c r="QY92" s="267"/>
      <c r="QZ92" s="267"/>
      <c r="RA92" s="267"/>
      <c r="RB92" s="267"/>
      <c r="RC92" s="267"/>
      <c r="RD92" s="267"/>
      <c r="RE92" s="267"/>
    </row>
    <row r="93" spans="1:473" s="268" customFormat="1">
      <c r="A93" s="541" t="s">
        <v>354</v>
      </c>
      <c r="B93" s="542"/>
      <c r="C93" s="542"/>
      <c r="D93" s="542"/>
      <c r="E93" s="542"/>
      <c r="F93" s="542"/>
      <c r="G93" s="542"/>
      <c r="H93" s="542"/>
      <c r="I93" s="542"/>
      <c r="J93" s="542"/>
      <c r="K93" s="542"/>
      <c r="L93" s="543"/>
      <c r="M93" s="267"/>
      <c r="N93" s="267"/>
      <c r="O93" s="267"/>
      <c r="P93" s="267"/>
      <c r="Q93" s="267"/>
      <c r="R93" s="267"/>
      <c r="S93" s="267"/>
      <c r="T93" s="267"/>
      <c r="U93" s="267"/>
      <c r="V93" s="267"/>
      <c r="W93" s="267"/>
      <c r="X93" s="267"/>
      <c r="Y93" s="267"/>
      <c r="Z93" s="267"/>
      <c r="AA93" s="267"/>
      <c r="AB93" s="267"/>
      <c r="AC93" s="267"/>
      <c r="AD93" s="267"/>
      <c r="AE93" s="267"/>
      <c r="AF93" s="267"/>
      <c r="AG93" s="267"/>
      <c r="AH93" s="267"/>
      <c r="AI93" s="267"/>
      <c r="AJ93" s="267"/>
      <c r="AK93" s="267"/>
      <c r="AL93" s="267"/>
      <c r="AM93" s="267"/>
      <c r="AN93" s="267"/>
      <c r="AO93" s="267"/>
      <c r="AP93" s="267"/>
      <c r="AQ93" s="267"/>
      <c r="AR93" s="267"/>
      <c r="AS93" s="267"/>
      <c r="AT93" s="267"/>
      <c r="AU93" s="267"/>
      <c r="AV93" s="267"/>
      <c r="AW93" s="267"/>
      <c r="AX93" s="267"/>
      <c r="AY93" s="267"/>
      <c r="AZ93" s="267"/>
      <c r="BA93" s="267"/>
      <c r="BB93" s="267"/>
      <c r="BC93" s="267"/>
      <c r="BD93" s="267"/>
      <c r="BE93" s="267"/>
      <c r="BF93" s="267"/>
      <c r="BG93" s="267"/>
      <c r="BH93" s="267"/>
      <c r="BI93" s="267"/>
      <c r="BJ93" s="267"/>
      <c r="BK93" s="267"/>
      <c r="BL93" s="267"/>
      <c r="BM93" s="267"/>
      <c r="BN93" s="267"/>
      <c r="BO93" s="267"/>
      <c r="BP93" s="267"/>
      <c r="BQ93" s="267"/>
      <c r="BR93" s="267"/>
      <c r="BS93" s="267"/>
      <c r="BT93" s="267"/>
      <c r="BU93" s="267"/>
      <c r="BV93" s="267"/>
      <c r="BW93" s="267"/>
      <c r="BX93" s="267"/>
      <c r="BY93" s="267"/>
      <c r="BZ93" s="267"/>
      <c r="CA93" s="267"/>
      <c r="CB93" s="267"/>
      <c r="CC93" s="267"/>
      <c r="CD93" s="267"/>
      <c r="CE93" s="267"/>
      <c r="CF93" s="267"/>
      <c r="CG93" s="267"/>
      <c r="CH93" s="267"/>
      <c r="CI93" s="267"/>
      <c r="CJ93" s="267"/>
      <c r="CK93" s="267"/>
      <c r="CL93" s="267"/>
      <c r="CM93" s="267"/>
      <c r="CN93" s="267"/>
      <c r="CO93" s="267"/>
      <c r="CP93" s="267"/>
      <c r="CQ93" s="267"/>
      <c r="CR93" s="267"/>
      <c r="CS93" s="267"/>
      <c r="CT93" s="267"/>
      <c r="CU93" s="267"/>
      <c r="CV93" s="267"/>
      <c r="CW93" s="267"/>
      <c r="CX93" s="267"/>
      <c r="CY93" s="267"/>
      <c r="CZ93" s="267"/>
      <c r="DA93" s="267"/>
      <c r="DB93" s="267"/>
      <c r="DC93" s="267"/>
      <c r="DD93" s="267"/>
      <c r="DE93" s="267"/>
      <c r="DF93" s="267"/>
      <c r="DG93" s="267"/>
      <c r="DH93" s="267"/>
      <c r="DI93" s="267"/>
      <c r="DJ93" s="267"/>
      <c r="DK93" s="267"/>
      <c r="DL93" s="267"/>
      <c r="DM93" s="267"/>
      <c r="DN93" s="267"/>
      <c r="DO93" s="267"/>
      <c r="DP93" s="267"/>
      <c r="DQ93" s="267"/>
      <c r="DR93" s="267"/>
      <c r="DS93" s="267"/>
      <c r="DT93" s="267"/>
      <c r="DU93" s="267"/>
      <c r="DV93" s="267"/>
      <c r="DW93" s="267"/>
      <c r="DX93" s="267"/>
      <c r="DY93" s="267"/>
      <c r="DZ93" s="267"/>
      <c r="EA93" s="267"/>
      <c r="EB93" s="267"/>
      <c r="EC93" s="267"/>
      <c r="ED93" s="267"/>
      <c r="EE93" s="267"/>
      <c r="EF93" s="267"/>
      <c r="EG93" s="267"/>
      <c r="EH93" s="267"/>
      <c r="EI93" s="267"/>
      <c r="EJ93" s="267"/>
      <c r="EK93" s="267"/>
      <c r="EL93" s="267"/>
      <c r="EM93" s="267"/>
      <c r="EN93" s="267"/>
      <c r="EO93" s="267"/>
      <c r="EP93" s="267"/>
      <c r="EQ93" s="267"/>
      <c r="ER93" s="267"/>
      <c r="ES93" s="267"/>
      <c r="ET93" s="267"/>
      <c r="EU93" s="267"/>
      <c r="EV93" s="267"/>
      <c r="EW93" s="267"/>
      <c r="EX93" s="267"/>
      <c r="EY93" s="267"/>
      <c r="EZ93" s="267"/>
      <c r="FA93" s="267"/>
      <c r="FB93" s="267"/>
      <c r="FC93" s="267"/>
      <c r="FD93" s="267"/>
      <c r="FE93" s="267"/>
      <c r="FF93" s="267"/>
      <c r="FG93" s="267"/>
      <c r="FH93" s="267"/>
      <c r="FI93" s="267"/>
      <c r="FJ93" s="267"/>
      <c r="FK93" s="267"/>
      <c r="FL93" s="267"/>
      <c r="FM93" s="267"/>
      <c r="FN93" s="267"/>
      <c r="FO93" s="267"/>
      <c r="FP93" s="267"/>
      <c r="FQ93" s="267"/>
      <c r="FR93" s="267"/>
      <c r="FS93" s="267"/>
      <c r="FT93" s="267"/>
      <c r="FU93" s="267"/>
      <c r="FV93" s="267"/>
      <c r="FW93" s="267"/>
      <c r="FX93" s="267"/>
      <c r="FY93" s="267"/>
      <c r="FZ93" s="267"/>
      <c r="GA93" s="267"/>
      <c r="GB93" s="267"/>
      <c r="GC93" s="267"/>
      <c r="GD93" s="267"/>
      <c r="GE93" s="267"/>
      <c r="GF93" s="267"/>
      <c r="GG93" s="267"/>
      <c r="GH93" s="267"/>
      <c r="GI93" s="267"/>
      <c r="GJ93" s="267"/>
      <c r="GK93" s="267"/>
      <c r="GL93" s="267"/>
      <c r="GM93" s="267"/>
      <c r="GN93" s="267"/>
      <c r="GO93" s="267"/>
      <c r="GP93" s="267"/>
      <c r="GQ93" s="267"/>
      <c r="GR93" s="267"/>
      <c r="GS93" s="267"/>
      <c r="GT93" s="267"/>
      <c r="GU93" s="267"/>
      <c r="GV93" s="267"/>
      <c r="GW93" s="267"/>
      <c r="GX93" s="267"/>
      <c r="GY93" s="267"/>
      <c r="GZ93" s="267"/>
      <c r="HA93" s="267"/>
      <c r="HB93" s="267"/>
      <c r="HC93" s="267"/>
      <c r="HD93" s="267"/>
      <c r="HE93" s="267"/>
      <c r="HF93" s="267"/>
      <c r="HG93" s="267"/>
      <c r="HH93" s="267"/>
      <c r="HI93" s="267"/>
      <c r="HJ93" s="267"/>
      <c r="HK93" s="267"/>
      <c r="HL93" s="267"/>
      <c r="HM93" s="267"/>
      <c r="HN93" s="267"/>
      <c r="HO93" s="267"/>
      <c r="HP93" s="267"/>
      <c r="HQ93" s="267"/>
      <c r="HR93" s="267"/>
      <c r="HS93" s="267"/>
      <c r="HT93" s="267"/>
      <c r="HU93" s="267"/>
      <c r="HV93" s="267"/>
      <c r="HW93" s="267"/>
      <c r="HX93" s="267"/>
      <c r="HY93" s="267"/>
      <c r="HZ93" s="267"/>
      <c r="IA93" s="267"/>
      <c r="IB93" s="267"/>
      <c r="IC93" s="267"/>
      <c r="ID93" s="267"/>
      <c r="IE93" s="267"/>
      <c r="IF93" s="267"/>
      <c r="IG93" s="267"/>
      <c r="IH93" s="267"/>
      <c r="II93" s="267"/>
      <c r="IJ93" s="267"/>
      <c r="IK93" s="267"/>
      <c r="IL93" s="267"/>
      <c r="IM93" s="267"/>
      <c r="IN93" s="267"/>
      <c r="IO93" s="267"/>
      <c r="IP93" s="267"/>
      <c r="IQ93" s="267"/>
      <c r="IR93" s="267"/>
      <c r="IS93" s="267"/>
      <c r="IT93" s="267"/>
      <c r="IU93" s="267"/>
      <c r="IV93" s="267"/>
      <c r="IW93" s="267"/>
      <c r="IX93" s="267"/>
      <c r="IY93" s="267"/>
      <c r="IZ93" s="267"/>
      <c r="JA93" s="267"/>
      <c r="JB93" s="267"/>
      <c r="JC93" s="267"/>
      <c r="JD93" s="267"/>
      <c r="JE93" s="267"/>
      <c r="JF93" s="267"/>
      <c r="JG93" s="267"/>
      <c r="JH93" s="267"/>
      <c r="JI93" s="267"/>
      <c r="JJ93" s="267"/>
      <c r="JK93" s="267"/>
      <c r="JL93" s="267"/>
      <c r="JM93" s="267"/>
      <c r="JN93" s="267"/>
      <c r="JO93" s="267"/>
      <c r="JP93" s="267"/>
      <c r="JQ93" s="267"/>
      <c r="JR93" s="267"/>
      <c r="JS93" s="267"/>
      <c r="JT93" s="267"/>
      <c r="JU93" s="267"/>
      <c r="JV93" s="267"/>
      <c r="JW93" s="267"/>
      <c r="JX93" s="267"/>
      <c r="JY93" s="267"/>
      <c r="JZ93" s="267"/>
      <c r="KA93" s="267"/>
      <c r="KB93" s="267"/>
      <c r="KC93" s="267"/>
      <c r="KD93" s="267"/>
      <c r="KE93" s="267"/>
      <c r="KF93" s="267"/>
      <c r="KG93" s="267"/>
      <c r="KH93" s="267"/>
      <c r="KI93" s="267"/>
      <c r="KJ93" s="267"/>
      <c r="KK93" s="267"/>
      <c r="KL93" s="267"/>
      <c r="KM93" s="267"/>
      <c r="KN93" s="267"/>
      <c r="KO93" s="267"/>
      <c r="KP93" s="267"/>
      <c r="KQ93" s="267"/>
      <c r="KR93" s="267"/>
      <c r="KS93" s="267"/>
      <c r="KT93" s="267"/>
      <c r="KU93" s="267"/>
      <c r="KV93" s="267"/>
      <c r="KW93" s="267"/>
      <c r="KX93" s="267"/>
      <c r="KY93" s="267"/>
      <c r="KZ93" s="267"/>
      <c r="LA93" s="267"/>
      <c r="LB93" s="267"/>
      <c r="LC93" s="267"/>
      <c r="LD93" s="267"/>
      <c r="LE93" s="267"/>
      <c r="LF93" s="267"/>
      <c r="LG93" s="267"/>
      <c r="LH93" s="267"/>
      <c r="LI93" s="267"/>
      <c r="LJ93" s="267"/>
      <c r="LK93" s="267"/>
      <c r="LL93" s="267"/>
      <c r="LM93" s="267"/>
      <c r="LN93" s="267"/>
      <c r="LO93" s="267"/>
      <c r="LP93" s="267"/>
      <c r="LQ93" s="267"/>
      <c r="LR93" s="267"/>
      <c r="LS93" s="267"/>
      <c r="LT93" s="267"/>
      <c r="LU93" s="267"/>
      <c r="LV93" s="267"/>
      <c r="LW93" s="267"/>
      <c r="LX93" s="267"/>
      <c r="LY93" s="267"/>
      <c r="LZ93" s="267"/>
      <c r="MA93" s="267"/>
      <c r="MB93" s="267"/>
      <c r="MC93" s="267"/>
      <c r="MD93" s="267"/>
      <c r="ME93" s="267"/>
      <c r="MF93" s="267"/>
      <c r="MG93" s="267"/>
      <c r="MH93" s="267"/>
      <c r="MI93" s="267"/>
      <c r="MJ93" s="267"/>
      <c r="MK93" s="267"/>
      <c r="ML93" s="267"/>
      <c r="MM93" s="267"/>
      <c r="MN93" s="267"/>
      <c r="MO93" s="267"/>
      <c r="MP93" s="267"/>
      <c r="MQ93" s="267"/>
      <c r="MR93" s="267"/>
      <c r="MS93" s="267"/>
      <c r="MT93" s="267"/>
      <c r="MU93" s="267"/>
      <c r="MV93" s="267"/>
      <c r="MW93" s="267"/>
      <c r="MX93" s="267"/>
      <c r="MY93" s="267"/>
      <c r="MZ93" s="267"/>
      <c r="NA93" s="267"/>
      <c r="NB93" s="267"/>
      <c r="NC93" s="267"/>
      <c r="ND93" s="267"/>
      <c r="NE93" s="267"/>
      <c r="NF93" s="267"/>
      <c r="NG93" s="267"/>
      <c r="NH93" s="267"/>
      <c r="NI93" s="267"/>
      <c r="NJ93" s="267"/>
      <c r="NK93" s="267"/>
      <c r="NL93" s="267"/>
      <c r="NM93" s="267"/>
      <c r="NN93" s="267"/>
      <c r="NO93" s="267"/>
      <c r="NP93" s="267"/>
      <c r="NQ93" s="267"/>
      <c r="NR93" s="267"/>
      <c r="NS93" s="267"/>
      <c r="NT93" s="267"/>
      <c r="NU93" s="267"/>
      <c r="NV93" s="267"/>
      <c r="NW93" s="267"/>
      <c r="NX93" s="267"/>
      <c r="NY93" s="267"/>
      <c r="NZ93" s="267"/>
      <c r="OA93" s="267"/>
      <c r="OB93" s="267"/>
      <c r="OC93" s="267"/>
      <c r="OD93" s="267"/>
      <c r="OE93" s="267"/>
      <c r="OF93" s="267"/>
      <c r="OG93" s="267"/>
      <c r="OH93" s="267"/>
      <c r="OI93" s="267"/>
      <c r="OJ93" s="267"/>
      <c r="OK93" s="267"/>
      <c r="OL93" s="267"/>
      <c r="OM93" s="267"/>
      <c r="ON93" s="267"/>
      <c r="OO93" s="267"/>
      <c r="OP93" s="267"/>
      <c r="OQ93" s="267"/>
      <c r="OR93" s="267"/>
      <c r="OS93" s="267"/>
      <c r="OT93" s="267"/>
      <c r="OU93" s="267"/>
      <c r="OV93" s="267"/>
      <c r="OW93" s="267"/>
      <c r="OX93" s="267"/>
      <c r="OY93" s="267"/>
      <c r="OZ93" s="267"/>
      <c r="PA93" s="267"/>
      <c r="PB93" s="267"/>
      <c r="PC93" s="267"/>
      <c r="PD93" s="267"/>
      <c r="PE93" s="267"/>
      <c r="PF93" s="267"/>
      <c r="PG93" s="267"/>
      <c r="PH93" s="267"/>
      <c r="PI93" s="267"/>
      <c r="PJ93" s="267"/>
      <c r="PK93" s="267"/>
      <c r="PL93" s="267"/>
      <c r="PM93" s="267"/>
      <c r="PN93" s="267"/>
      <c r="PO93" s="267"/>
      <c r="PP93" s="267"/>
      <c r="PQ93" s="267"/>
      <c r="PR93" s="267"/>
      <c r="PS93" s="267"/>
      <c r="PT93" s="267"/>
      <c r="PU93" s="267"/>
      <c r="PV93" s="267"/>
      <c r="PW93" s="267"/>
      <c r="PX93" s="267"/>
      <c r="PY93" s="267"/>
      <c r="PZ93" s="267"/>
      <c r="QA93" s="267"/>
      <c r="QB93" s="267"/>
      <c r="QC93" s="267"/>
      <c r="QD93" s="267"/>
      <c r="QE93" s="267"/>
      <c r="QF93" s="267"/>
      <c r="QG93" s="267"/>
      <c r="QH93" s="267"/>
      <c r="QI93" s="267"/>
      <c r="QJ93" s="267"/>
      <c r="QK93" s="267"/>
      <c r="QL93" s="267"/>
      <c r="QM93" s="267"/>
      <c r="QN93" s="267"/>
      <c r="QO93" s="267"/>
      <c r="QP93" s="267"/>
      <c r="QQ93" s="267"/>
      <c r="QR93" s="267"/>
      <c r="QS93" s="267"/>
      <c r="QT93" s="267"/>
      <c r="QU93" s="267"/>
      <c r="QV93" s="267"/>
      <c r="QW93" s="267"/>
      <c r="QX93" s="267"/>
      <c r="QY93" s="267"/>
      <c r="QZ93" s="267"/>
      <c r="RA93" s="267"/>
      <c r="RB93" s="267"/>
      <c r="RC93" s="267"/>
      <c r="RD93" s="267"/>
      <c r="RE93" s="267"/>
    </row>
    <row r="94" spans="1:473" s="268" customFormat="1">
      <c r="B94" s="269" t="s">
        <v>351</v>
      </c>
      <c r="C94" s="269"/>
      <c r="D94" s="553"/>
      <c r="E94" s="554"/>
      <c r="F94" s="554"/>
      <c r="G94" s="554"/>
      <c r="H94" s="554"/>
      <c r="I94" s="554"/>
      <c r="J94" s="554"/>
      <c r="K94" s="554"/>
      <c r="L94" s="555"/>
      <c r="M94" s="267"/>
      <c r="N94" s="267"/>
      <c r="O94" s="267"/>
      <c r="P94" s="267"/>
      <c r="Q94" s="267"/>
      <c r="R94" s="267"/>
      <c r="S94" s="267"/>
      <c r="T94" s="267"/>
      <c r="U94" s="267"/>
      <c r="V94" s="267"/>
      <c r="W94" s="267"/>
      <c r="X94" s="267"/>
      <c r="Y94" s="267"/>
      <c r="Z94" s="267"/>
      <c r="AA94" s="267"/>
      <c r="AB94" s="267"/>
      <c r="AC94" s="267"/>
      <c r="AD94" s="267"/>
      <c r="AE94" s="267"/>
      <c r="AF94" s="267"/>
      <c r="AG94" s="267"/>
      <c r="AH94" s="267"/>
      <c r="AI94" s="267"/>
      <c r="AJ94" s="267"/>
      <c r="AK94" s="267"/>
      <c r="AL94" s="267"/>
      <c r="AM94" s="267"/>
      <c r="AN94" s="267"/>
      <c r="AO94" s="267"/>
      <c r="AP94" s="267"/>
      <c r="AQ94" s="267"/>
      <c r="AR94" s="267"/>
      <c r="AS94" s="267"/>
      <c r="AT94" s="267"/>
      <c r="AU94" s="267"/>
      <c r="AV94" s="267"/>
      <c r="AW94" s="267"/>
      <c r="AX94" s="267"/>
      <c r="AY94" s="267"/>
      <c r="AZ94" s="267"/>
      <c r="BA94" s="267"/>
      <c r="BB94" s="267"/>
      <c r="BC94" s="267"/>
      <c r="BD94" s="267"/>
      <c r="BE94" s="267"/>
      <c r="BF94" s="267"/>
      <c r="BG94" s="267"/>
      <c r="BH94" s="267"/>
      <c r="BI94" s="267"/>
      <c r="BJ94" s="267"/>
      <c r="BK94" s="267"/>
      <c r="BL94" s="267"/>
      <c r="BM94" s="267"/>
      <c r="BN94" s="267"/>
      <c r="BO94" s="267"/>
      <c r="BP94" s="267"/>
      <c r="BQ94" s="267"/>
      <c r="BR94" s="267"/>
      <c r="BS94" s="267"/>
      <c r="BT94" s="267"/>
      <c r="BU94" s="267"/>
      <c r="BV94" s="267"/>
      <c r="BW94" s="267"/>
      <c r="BX94" s="267"/>
      <c r="BY94" s="267"/>
      <c r="BZ94" s="267"/>
      <c r="CA94" s="267"/>
      <c r="CB94" s="267"/>
      <c r="CC94" s="267"/>
      <c r="CD94" s="267"/>
      <c r="CE94" s="267"/>
      <c r="CF94" s="267"/>
      <c r="CG94" s="267"/>
      <c r="CH94" s="267"/>
      <c r="CI94" s="267"/>
      <c r="CJ94" s="267"/>
      <c r="CK94" s="267"/>
      <c r="CL94" s="267"/>
      <c r="CM94" s="267"/>
      <c r="CN94" s="267"/>
      <c r="CO94" s="267"/>
      <c r="CP94" s="267"/>
      <c r="CQ94" s="267"/>
      <c r="CR94" s="267"/>
      <c r="CS94" s="267"/>
      <c r="CT94" s="267"/>
      <c r="CU94" s="267"/>
      <c r="CV94" s="267"/>
      <c r="CW94" s="267"/>
      <c r="CX94" s="267"/>
      <c r="CY94" s="267"/>
      <c r="CZ94" s="267"/>
      <c r="DA94" s="267"/>
      <c r="DB94" s="267"/>
      <c r="DC94" s="267"/>
      <c r="DD94" s="267"/>
      <c r="DE94" s="267"/>
      <c r="DF94" s="267"/>
      <c r="DG94" s="267"/>
      <c r="DH94" s="267"/>
      <c r="DI94" s="267"/>
      <c r="DJ94" s="267"/>
      <c r="DK94" s="267"/>
      <c r="DL94" s="267"/>
      <c r="DM94" s="267"/>
      <c r="DN94" s="267"/>
      <c r="DO94" s="267"/>
      <c r="DP94" s="267"/>
      <c r="DQ94" s="267"/>
      <c r="DR94" s="267"/>
      <c r="DS94" s="267"/>
      <c r="DT94" s="267"/>
      <c r="DU94" s="267"/>
      <c r="DV94" s="267"/>
      <c r="DW94" s="267"/>
      <c r="DX94" s="267"/>
      <c r="DY94" s="267"/>
      <c r="DZ94" s="267"/>
      <c r="EA94" s="267"/>
      <c r="EB94" s="267"/>
      <c r="EC94" s="267"/>
      <c r="ED94" s="267"/>
      <c r="EE94" s="267"/>
      <c r="EF94" s="267"/>
      <c r="EG94" s="267"/>
      <c r="EH94" s="267"/>
      <c r="EI94" s="267"/>
      <c r="EJ94" s="267"/>
      <c r="EK94" s="267"/>
      <c r="EL94" s="267"/>
      <c r="EM94" s="267"/>
      <c r="EN94" s="267"/>
      <c r="EO94" s="267"/>
      <c r="EP94" s="267"/>
      <c r="EQ94" s="267"/>
      <c r="ER94" s="267"/>
      <c r="ES94" s="267"/>
      <c r="ET94" s="267"/>
      <c r="EU94" s="267"/>
      <c r="EV94" s="267"/>
      <c r="EW94" s="267"/>
      <c r="EX94" s="267"/>
      <c r="EY94" s="267"/>
      <c r="EZ94" s="267"/>
      <c r="FA94" s="267"/>
      <c r="FB94" s="267"/>
      <c r="FC94" s="267"/>
      <c r="FD94" s="267"/>
      <c r="FE94" s="267"/>
      <c r="FF94" s="267"/>
      <c r="FG94" s="267"/>
      <c r="FH94" s="267"/>
      <c r="FI94" s="267"/>
      <c r="FJ94" s="267"/>
      <c r="FK94" s="267"/>
      <c r="FL94" s="267"/>
      <c r="FM94" s="267"/>
      <c r="FN94" s="267"/>
      <c r="FO94" s="267"/>
      <c r="FP94" s="267"/>
      <c r="FQ94" s="267"/>
      <c r="FR94" s="267"/>
      <c r="FS94" s="267"/>
      <c r="FT94" s="267"/>
      <c r="FU94" s="267"/>
      <c r="FV94" s="267"/>
      <c r="FW94" s="267"/>
      <c r="FX94" s="267"/>
      <c r="FY94" s="267"/>
      <c r="FZ94" s="267"/>
      <c r="GA94" s="267"/>
      <c r="GB94" s="267"/>
      <c r="GC94" s="267"/>
      <c r="GD94" s="267"/>
      <c r="GE94" s="267"/>
      <c r="GF94" s="267"/>
      <c r="GG94" s="267"/>
      <c r="GH94" s="267"/>
      <c r="GI94" s="267"/>
      <c r="GJ94" s="267"/>
      <c r="GK94" s="267"/>
      <c r="GL94" s="267"/>
      <c r="GM94" s="267"/>
      <c r="GN94" s="267"/>
      <c r="GO94" s="267"/>
      <c r="GP94" s="267"/>
      <c r="GQ94" s="267"/>
      <c r="GR94" s="267"/>
      <c r="GS94" s="267"/>
      <c r="GT94" s="267"/>
      <c r="GU94" s="267"/>
      <c r="GV94" s="267"/>
      <c r="GW94" s="267"/>
      <c r="GX94" s="267"/>
      <c r="GY94" s="267"/>
      <c r="GZ94" s="267"/>
      <c r="HA94" s="267"/>
      <c r="HB94" s="267"/>
      <c r="HC94" s="267"/>
      <c r="HD94" s="267"/>
      <c r="HE94" s="267"/>
      <c r="HF94" s="267"/>
      <c r="HG94" s="267"/>
      <c r="HH94" s="267"/>
      <c r="HI94" s="267"/>
      <c r="HJ94" s="267"/>
      <c r="HK94" s="267"/>
      <c r="HL94" s="267"/>
      <c r="HM94" s="267"/>
      <c r="HN94" s="267"/>
      <c r="HO94" s="267"/>
      <c r="HP94" s="267"/>
      <c r="HQ94" s="267"/>
      <c r="HR94" s="267"/>
      <c r="HS94" s="267"/>
      <c r="HT94" s="267"/>
      <c r="HU94" s="267"/>
      <c r="HV94" s="267"/>
      <c r="HW94" s="267"/>
      <c r="HX94" s="267"/>
      <c r="HY94" s="267"/>
      <c r="HZ94" s="267"/>
      <c r="IA94" s="267"/>
      <c r="IB94" s="267"/>
      <c r="IC94" s="267"/>
      <c r="ID94" s="267"/>
      <c r="IE94" s="267"/>
      <c r="IF94" s="267"/>
      <c r="IG94" s="267"/>
      <c r="IH94" s="267"/>
      <c r="II94" s="267"/>
      <c r="IJ94" s="267"/>
      <c r="IK94" s="267"/>
      <c r="IL94" s="267"/>
      <c r="IM94" s="267"/>
      <c r="IN94" s="267"/>
      <c r="IO94" s="267"/>
      <c r="IP94" s="267"/>
      <c r="IQ94" s="267"/>
      <c r="IR94" s="267"/>
      <c r="IS94" s="267"/>
      <c r="IT94" s="267"/>
      <c r="IU94" s="267"/>
      <c r="IV94" s="267"/>
      <c r="IW94" s="267"/>
      <c r="IX94" s="267"/>
      <c r="IY94" s="267"/>
      <c r="IZ94" s="267"/>
      <c r="JA94" s="267"/>
      <c r="JB94" s="267"/>
      <c r="JC94" s="267"/>
      <c r="JD94" s="267"/>
      <c r="JE94" s="267"/>
      <c r="JF94" s="267"/>
      <c r="JG94" s="267"/>
      <c r="JH94" s="267"/>
      <c r="JI94" s="267"/>
      <c r="JJ94" s="267"/>
      <c r="JK94" s="267"/>
      <c r="JL94" s="267"/>
      <c r="JM94" s="267"/>
      <c r="JN94" s="267"/>
      <c r="JO94" s="267"/>
      <c r="JP94" s="267"/>
      <c r="JQ94" s="267"/>
      <c r="JR94" s="267"/>
      <c r="JS94" s="267"/>
      <c r="JT94" s="267"/>
      <c r="JU94" s="267"/>
      <c r="JV94" s="267"/>
      <c r="JW94" s="267"/>
      <c r="JX94" s="267"/>
      <c r="JY94" s="267"/>
      <c r="JZ94" s="267"/>
      <c r="KA94" s="267"/>
      <c r="KB94" s="267"/>
      <c r="KC94" s="267"/>
      <c r="KD94" s="267"/>
      <c r="KE94" s="267"/>
      <c r="KF94" s="267"/>
      <c r="KG94" s="267"/>
      <c r="KH94" s="267"/>
      <c r="KI94" s="267"/>
      <c r="KJ94" s="267"/>
      <c r="KK94" s="267"/>
      <c r="KL94" s="267"/>
      <c r="KM94" s="267"/>
      <c r="KN94" s="267"/>
      <c r="KO94" s="267"/>
      <c r="KP94" s="267"/>
      <c r="KQ94" s="267"/>
      <c r="KR94" s="267"/>
      <c r="KS94" s="267"/>
      <c r="KT94" s="267"/>
      <c r="KU94" s="267"/>
      <c r="KV94" s="267"/>
      <c r="KW94" s="267"/>
      <c r="KX94" s="267"/>
      <c r="KY94" s="267"/>
      <c r="KZ94" s="267"/>
      <c r="LA94" s="267"/>
      <c r="LB94" s="267"/>
      <c r="LC94" s="267"/>
      <c r="LD94" s="267"/>
      <c r="LE94" s="267"/>
      <c r="LF94" s="267"/>
      <c r="LG94" s="267"/>
      <c r="LH94" s="267"/>
      <c r="LI94" s="267"/>
      <c r="LJ94" s="267"/>
      <c r="LK94" s="267"/>
      <c r="LL94" s="267"/>
      <c r="LM94" s="267"/>
      <c r="LN94" s="267"/>
      <c r="LO94" s="267"/>
      <c r="LP94" s="267"/>
      <c r="LQ94" s="267"/>
      <c r="LR94" s="267"/>
      <c r="LS94" s="267"/>
      <c r="LT94" s="267"/>
      <c r="LU94" s="267"/>
      <c r="LV94" s="267"/>
      <c r="LW94" s="267"/>
      <c r="LX94" s="267"/>
      <c r="LY94" s="267"/>
      <c r="LZ94" s="267"/>
      <c r="MA94" s="267"/>
      <c r="MB94" s="267"/>
      <c r="MC94" s="267"/>
      <c r="MD94" s="267"/>
      <c r="ME94" s="267"/>
      <c r="MF94" s="267"/>
      <c r="MG94" s="267"/>
      <c r="MH94" s="267"/>
      <c r="MI94" s="267"/>
      <c r="MJ94" s="267"/>
      <c r="MK94" s="267"/>
      <c r="ML94" s="267"/>
      <c r="MM94" s="267"/>
      <c r="MN94" s="267"/>
      <c r="MO94" s="267"/>
      <c r="MP94" s="267"/>
      <c r="MQ94" s="267"/>
      <c r="MR94" s="267"/>
      <c r="MS94" s="267"/>
      <c r="MT94" s="267"/>
      <c r="MU94" s="267"/>
      <c r="MV94" s="267"/>
      <c r="MW94" s="267"/>
      <c r="MX94" s="267"/>
      <c r="MY94" s="267"/>
      <c r="MZ94" s="267"/>
      <c r="NA94" s="267"/>
      <c r="NB94" s="267"/>
      <c r="NC94" s="267"/>
      <c r="ND94" s="267"/>
      <c r="NE94" s="267"/>
      <c r="NF94" s="267"/>
      <c r="NG94" s="267"/>
      <c r="NH94" s="267"/>
      <c r="NI94" s="267"/>
      <c r="NJ94" s="267"/>
      <c r="NK94" s="267"/>
      <c r="NL94" s="267"/>
      <c r="NM94" s="267"/>
      <c r="NN94" s="267"/>
      <c r="NO94" s="267"/>
      <c r="NP94" s="267"/>
      <c r="NQ94" s="267"/>
      <c r="NR94" s="267"/>
      <c r="NS94" s="267"/>
      <c r="NT94" s="267"/>
      <c r="NU94" s="267"/>
      <c r="NV94" s="267"/>
      <c r="NW94" s="267"/>
      <c r="NX94" s="267"/>
      <c r="NY94" s="267"/>
      <c r="NZ94" s="267"/>
      <c r="OA94" s="267"/>
      <c r="OB94" s="267"/>
      <c r="OC94" s="267"/>
      <c r="OD94" s="267"/>
      <c r="OE94" s="267"/>
      <c r="OF94" s="267"/>
      <c r="OG94" s="267"/>
      <c r="OH94" s="267"/>
      <c r="OI94" s="267"/>
      <c r="OJ94" s="267"/>
      <c r="OK94" s="267"/>
      <c r="OL94" s="267"/>
      <c r="OM94" s="267"/>
      <c r="ON94" s="267"/>
      <c r="OO94" s="267"/>
      <c r="OP94" s="267"/>
      <c r="OQ94" s="267"/>
      <c r="OR94" s="267"/>
      <c r="OS94" s="267"/>
      <c r="OT94" s="267"/>
      <c r="OU94" s="267"/>
      <c r="OV94" s="267"/>
      <c r="OW94" s="267"/>
      <c r="OX94" s="267"/>
      <c r="OY94" s="267"/>
      <c r="OZ94" s="267"/>
      <c r="PA94" s="267"/>
      <c r="PB94" s="267"/>
      <c r="PC94" s="267"/>
      <c r="PD94" s="267"/>
      <c r="PE94" s="267"/>
      <c r="PF94" s="267"/>
      <c r="PG94" s="267"/>
      <c r="PH94" s="267"/>
      <c r="PI94" s="267"/>
      <c r="PJ94" s="267"/>
      <c r="PK94" s="267"/>
      <c r="PL94" s="267"/>
      <c r="PM94" s="267"/>
      <c r="PN94" s="267"/>
      <c r="PO94" s="267"/>
      <c r="PP94" s="267"/>
      <c r="PQ94" s="267"/>
      <c r="PR94" s="267"/>
      <c r="PS94" s="267"/>
      <c r="PT94" s="267"/>
      <c r="PU94" s="267"/>
      <c r="PV94" s="267"/>
      <c r="PW94" s="267"/>
      <c r="PX94" s="267"/>
      <c r="PY94" s="267"/>
      <c r="PZ94" s="267"/>
      <c r="QA94" s="267"/>
      <c r="QB94" s="267"/>
      <c r="QC94" s="267"/>
      <c r="QD94" s="267"/>
      <c r="QE94" s="267"/>
      <c r="QF94" s="267"/>
      <c r="QG94" s="267"/>
      <c r="QH94" s="267"/>
      <c r="QI94" s="267"/>
      <c r="QJ94" s="267"/>
      <c r="QK94" s="267"/>
      <c r="QL94" s="267"/>
      <c r="QM94" s="267"/>
      <c r="QN94" s="267"/>
      <c r="QO94" s="267"/>
      <c r="QP94" s="267"/>
      <c r="QQ94" s="267"/>
      <c r="QR94" s="267"/>
      <c r="QS94" s="267"/>
      <c r="QT94" s="267"/>
      <c r="QU94" s="267"/>
      <c r="QV94" s="267"/>
      <c r="QW94" s="267"/>
      <c r="QX94" s="267"/>
      <c r="QY94" s="267"/>
      <c r="QZ94" s="267"/>
      <c r="RA94" s="267"/>
      <c r="RB94" s="267"/>
      <c r="RC94" s="267"/>
      <c r="RD94" s="267"/>
      <c r="RE94" s="267"/>
    </row>
    <row r="95" spans="1:473" s="268" customFormat="1" ht="14.25" customHeight="1">
      <c r="B95" s="269" t="s">
        <v>352</v>
      </c>
      <c r="C95" s="269"/>
      <c r="D95" s="556"/>
      <c r="E95" s="557"/>
      <c r="F95" s="557"/>
      <c r="G95" s="557"/>
      <c r="H95" s="557"/>
      <c r="I95" s="557"/>
      <c r="J95" s="557"/>
      <c r="K95" s="557"/>
      <c r="L95" s="558"/>
      <c r="M95" s="267"/>
      <c r="N95" s="267"/>
      <c r="O95" s="267"/>
      <c r="P95" s="267"/>
      <c r="Q95" s="267"/>
      <c r="R95" s="267"/>
      <c r="S95" s="267"/>
      <c r="T95" s="267"/>
      <c r="U95" s="267"/>
      <c r="V95" s="267"/>
      <c r="W95" s="267"/>
      <c r="X95" s="267"/>
      <c r="Y95" s="267"/>
      <c r="Z95" s="267"/>
      <c r="AA95" s="267"/>
      <c r="AB95" s="267"/>
      <c r="AC95" s="267"/>
      <c r="AD95" s="267"/>
      <c r="AE95" s="267"/>
      <c r="AF95" s="267"/>
      <c r="AG95" s="267"/>
      <c r="AH95" s="267"/>
      <c r="AI95" s="267"/>
      <c r="AJ95" s="267"/>
      <c r="AK95" s="267"/>
      <c r="AL95" s="267"/>
      <c r="AM95" s="267"/>
      <c r="AN95" s="267"/>
      <c r="AO95" s="267"/>
      <c r="AP95" s="267"/>
      <c r="AQ95" s="267"/>
      <c r="AR95" s="267"/>
      <c r="AS95" s="267"/>
      <c r="AT95" s="267"/>
      <c r="AU95" s="267"/>
      <c r="AV95" s="267"/>
      <c r="AW95" s="267"/>
      <c r="AX95" s="267"/>
      <c r="AY95" s="267"/>
      <c r="AZ95" s="267"/>
      <c r="BA95" s="267"/>
      <c r="BB95" s="267"/>
      <c r="BC95" s="267"/>
      <c r="BD95" s="267"/>
      <c r="BE95" s="267"/>
      <c r="BF95" s="267"/>
      <c r="BG95" s="267"/>
      <c r="BH95" s="267"/>
      <c r="BI95" s="267"/>
      <c r="BJ95" s="267"/>
      <c r="BK95" s="267"/>
      <c r="BL95" s="267"/>
      <c r="BM95" s="267"/>
      <c r="BN95" s="267"/>
      <c r="BO95" s="267"/>
      <c r="BP95" s="267"/>
      <c r="BQ95" s="267"/>
      <c r="BR95" s="267"/>
      <c r="BS95" s="267"/>
      <c r="BT95" s="267"/>
      <c r="BU95" s="267"/>
      <c r="BV95" s="267"/>
      <c r="BW95" s="267"/>
      <c r="BX95" s="267"/>
      <c r="BY95" s="267"/>
      <c r="BZ95" s="267"/>
      <c r="CA95" s="267"/>
      <c r="CB95" s="267"/>
      <c r="CC95" s="267"/>
      <c r="CD95" s="267"/>
      <c r="CE95" s="267"/>
      <c r="CF95" s="267"/>
      <c r="CG95" s="267"/>
      <c r="CH95" s="267"/>
      <c r="CI95" s="267"/>
      <c r="CJ95" s="267"/>
      <c r="CK95" s="267"/>
      <c r="CL95" s="267"/>
      <c r="CM95" s="267"/>
      <c r="CN95" s="267"/>
      <c r="CO95" s="267"/>
      <c r="CP95" s="267"/>
      <c r="CQ95" s="267"/>
      <c r="CR95" s="267"/>
      <c r="CS95" s="267"/>
      <c r="CT95" s="267"/>
      <c r="CU95" s="267"/>
      <c r="CV95" s="267"/>
      <c r="CW95" s="267"/>
      <c r="CX95" s="267"/>
      <c r="CY95" s="267"/>
      <c r="CZ95" s="267"/>
      <c r="DA95" s="267"/>
      <c r="DB95" s="267"/>
      <c r="DC95" s="267"/>
      <c r="DD95" s="267"/>
      <c r="DE95" s="267"/>
      <c r="DF95" s="267"/>
      <c r="DG95" s="267"/>
      <c r="DH95" s="267"/>
      <c r="DI95" s="267"/>
      <c r="DJ95" s="267"/>
      <c r="DK95" s="267"/>
      <c r="DL95" s="267"/>
      <c r="DM95" s="267"/>
      <c r="DN95" s="267"/>
      <c r="DO95" s="267"/>
      <c r="DP95" s="267"/>
      <c r="DQ95" s="267"/>
      <c r="DR95" s="267"/>
      <c r="DS95" s="267"/>
      <c r="DT95" s="267"/>
      <c r="DU95" s="267"/>
      <c r="DV95" s="267"/>
      <c r="DW95" s="267"/>
      <c r="DX95" s="267"/>
      <c r="DY95" s="267"/>
      <c r="DZ95" s="267"/>
      <c r="EA95" s="267"/>
      <c r="EB95" s="267"/>
      <c r="EC95" s="267"/>
      <c r="ED95" s="267"/>
      <c r="EE95" s="267"/>
      <c r="EF95" s="267"/>
      <c r="EG95" s="267"/>
      <c r="EH95" s="267"/>
      <c r="EI95" s="267"/>
      <c r="EJ95" s="267"/>
      <c r="EK95" s="267"/>
      <c r="EL95" s="267"/>
      <c r="EM95" s="267"/>
      <c r="EN95" s="267"/>
      <c r="EO95" s="267"/>
      <c r="EP95" s="267"/>
      <c r="EQ95" s="267"/>
      <c r="ER95" s="267"/>
      <c r="ES95" s="267"/>
      <c r="ET95" s="267"/>
      <c r="EU95" s="267"/>
      <c r="EV95" s="267"/>
      <c r="EW95" s="267"/>
      <c r="EX95" s="267"/>
      <c r="EY95" s="267"/>
      <c r="EZ95" s="267"/>
      <c r="FA95" s="267"/>
      <c r="FB95" s="267"/>
      <c r="FC95" s="267"/>
      <c r="FD95" s="267"/>
      <c r="FE95" s="267"/>
      <c r="FF95" s="267"/>
      <c r="FG95" s="267"/>
      <c r="FH95" s="267"/>
      <c r="FI95" s="267"/>
      <c r="FJ95" s="267"/>
      <c r="FK95" s="267"/>
      <c r="FL95" s="267"/>
      <c r="FM95" s="267"/>
      <c r="FN95" s="267"/>
      <c r="FO95" s="267"/>
      <c r="FP95" s="267"/>
      <c r="FQ95" s="267"/>
      <c r="FR95" s="267"/>
      <c r="FS95" s="267"/>
      <c r="FT95" s="267"/>
      <c r="FU95" s="267"/>
      <c r="FV95" s="267"/>
      <c r="FW95" s="267"/>
      <c r="FX95" s="267"/>
      <c r="FY95" s="267"/>
      <c r="FZ95" s="267"/>
      <c r="GA95" s="267"/>
      <c r="GB95" s="267"/>
      <c r="GC95" s="267"/>
      <c r="GD95" s="267"/>
      <c r="GE95" s="267"/>
      <c r="GF95" s="267"/>
      <c r="GG95" s="267"/>
      <c r="GH95" s="267"/>
      <c r="GI95" s="267"/>
      <c r="GJ95" s="267"/>
      <c r="GK95" s="267"/>
      <c r="GL95" s="267"/>
      <c r="GM95" s="267"/>
      <c r="GN95" s="267"/>
      <c r="GO95" s="267"/>
      <c r="GP95" s="267"/>
      <c r="GQ95" s="267"/>
      <c r="GR95" s="267"/>
      <c r="GS95" s="267"/>
      <c r="GT95" s="267"/>
      <c r="GU95" s="267"/>
      <c r="GV95" s="267"/>
      <c r="GW95" s="267"/>
      <c r="GX95" s="267"/>
      <c r="GY95" s="267"/>
      <c r="GZ95" s="267"/>
      <c r="HA95" s="267"/>
      <c r="HB95" s="267"/>
      <c r="HC95" s="267"/>
      <c r="HD95" s="267"/>
      <c r="HE95" s="267"/>
      <c r="HF95" s="267"/>
      <c r="HG95" s="267"/>
      <c r="HH95" s="267"/>
      <c r="HI95" s="267"/>
      <c r="HJ95" s="267"/>
      <c r="HK95" s="267"/>
      <c r="HL95" s="267"/>
      <c r="HM95" s="267"/>
      <c r="HN95" s="267"/>
      <c r="HO95" s="267"/>
      <c r="HP95" s="267"/>
      <c r="HQ95" s="267"/>
      <c r="HR95" s="267"/>
      <c r="HS95" s="267"/>
      <c r="HT95" s="267"/>
      <c r="HU95" s="267"/>
      <c r="HV95" s="267"/>
      <c r="HW95" s="267"/>
      <c r="HX95" s="267"/>
      <c r="HY95" s="267"/>
      <c r="HZ95" s="267"/>
      <c r="IA95" s="267"/>
      <c r="IB95" s="267"/>
      <c r="IC95" s="267"/>
      <c r="ID95" s="267"/>
      <c r="IE95" s="267"/>
      <c r="IF95" s="267"/>
      <c r="IG95" s="267"/>
      <c r="IH95" s="267"/>
      <c r="II95" s="267"/>
      <c r="IJ95" s="267"/>
      <c r="IK95" s="267"/>
      <c r="IL95" s="267"/>
      <c r="IM95" s="267"/>
      <c r="IN95" s="267"/>
      <c r="IO95" s="267"/>
      <c r="IP95" s="267"/>
      <c r="IQ95" s="267"/>
      <c r="IR95" s="267"/>
      <c r="IS95" s="267"/>
      <c r="IT95" s="267"/>
      <c r="IU95" s="267"/>
      <c r="IV95" s="267"/>
      <c r="IW95" s="267"/>
      <c r="IX95" s="267"/>
      <c r="IY95" s="267"/>
      <c r="IZ95" s="267"/>
      <c r="JA95" s="267"/>
      <c r="JB95" s="267"/>
      <c r="JC95" s="267"/>
      <c r="JD95" s="267"/>
      <c r="JE95" s="267"/>
      <c r="JF95" s="267"/>
      <c r="JG95" s="267"/>
      <c r="JH95" s="267"/>
      <c r="JI95" s="267"/>
      <c r="JJ95" s="267"/>
      <c r="JK95" s="267"/>
      <c r="JL95" s="267"/>
      <c r="JM95" s="267"/>
      <c r="JN95" s="267"/>
      <c r="JO95" s="267"/>
      <c r="JP95" s="267"/>
      <c r="JQ95" s="267"/>
      <c r="JR95" s="267"/>
      <c r="JS95" s="267"/>
      <c r="JT95" s="267"/>
      <c r="JU95" s="267"/>
      <c r="JV95" s="267"/>
      <c r="JW95" s="267"/>
      <c r="JX95" s="267"/>
      <c r="JY95" s="267"/>
      <c r="JZ95" s="267"/>
      <c r="KA95" s="267"/>
      <c r="KB95" s="267"/>
      <c r="KC95" s="267"/>
      <c r="KD95" s="267"/>
      <c r="KE95" s="267"/>
      <c r="KF95" s="267"/>
      <c r="KG95" s="267"/>
      <c r="KH95" s="267"/>
      <c r="KI95" s="267"/>
      <c r="KJ95" s="267"/>
      <c r="KK95" s="267"/>
      <c r="KL95" s="267"/>
      <c r="KM95" s="267"/>
      <c r="KN95" s="267"/>
      <c r="KO95" s="267"/>
      <c r="KP95" s="267"/>
      <c r="KQ95" s="267"/>
      <c r="KR95" s="267"/>
      <c r="KS95" s="267"/>
      <c r="KT95" s="267"/>
      <c r="KU95" s="267"/>
      <c r="KV95" s="267"/>
      <c r="KW95" s="267"/>
      <c r="KX95" s="267"/>
      <c r="KY95" s="267"/>
      <c r="KZ95" s="267"/>
      <c r="LA95" s="267"/>
      <c r="LB95" s="267"/>
      <c r="LC95" s="267"/>
      <c r="LD95" s="267"/>
      <c r="LE95" s="267"/>
      <c r="LF95" s="267"/>
      <c r="LG95" s="267"/>
      <c r="LH95" s="267"/>
      <c r="LI95" s="267"/>
      <c r="LJ95" s="267"/>
      <c r="LK95" s="267"/>
      <c r="LL95" s="267"/>
      <c r="LM95" s="267"/>
      <c r="LN95" s="267"/>
      <c r="LO95" s="267"/>
      <c r="LP95" s="267"/>
      <c r="LQ95" s="267"/>
      <c r="LR95" s="267"/>
      <c r="LS95" s="267"/>
      <c r="LT95" s="267"/>
      <c r="LU95" s="267"/>
      <c r="LV95" s="267"/>
      <c r="LW95" s="267"/>
      <c r="LX95" s="267"/>
      <c r="LY95" s="267"/>
      <c r="LZ95" s="267"/>
      <c r="MA95" s="267"/>
      <c r="MB95" s="267"/>
      <c r="MC95" s="267"/>
      <c r="MD95" s="267"/>
      <c r="ME95" s="267"/>
      <c r="MF95" s="267"/>
      <c r="MG95" s="267"/>
      <c r="MH95" s="267"/>
      <c r="MI95" s="267"/>
      <c r="MJ95" s="267"/>
      <c r="MK95" s="267"/>
      <c r="ML95" s="267"/>
      <c r="MM95" s="267"/>
      <c r="MN95" s="267"/>
      <c r="MO95" s="267"/>
      <c r="MP95" s="267"/>
      <c r="MQ95" s="267"/>
      <c r="MR95" s="267"/>
      <c r="MS95" s="267"/>
      <c r="MT95" s="267"/>
      <c r="MU95" s="267"/>
      <c r="MV95" s="267"/>
      <c r="MW95" s="267"/>
      <c r="MX95" s="267"/>
      <c r="MY95" s="267"/>
      <c r="MZ95" s="267"/>
      <c r="NA95" s="267"/>
      <c r="NB95" s="267"/>
      <c r="NC95" s="267"/>
      <c r="ND95" s="267"/>
      <c r="NE95" s="267"/>
      <c r="NF95" s="267"/>
      <c r="NG95" s="267"/>
      <c r="NH95" s="267"/>
      <c r="NI95" s="267"/>
      <c r="NJ95" s="267"/>
      <c r="NK95" s="267"/>
      <c r="NL95" s="267"/>
      <c r="NM95" s="267"/>
      <c r="NN95" s="267"/>
      <c r="NO95" s="267"/>
      <c r="NP95" s="267"/>
      <c r="NQ95" s="267"/>
      <c r="NR95" s="267"/>
      <c r="NS95" s="267"/>
      <c r="NT95" s="267"/>
      <c r="NU95" s="267"/>
      <c r="NV95" s="267"/>
      <c r="NW95" s="267"/>
      <c r="NX95" s="267"/>
      <c r="NY95" s="267"/>
      <c r="NZ95" s="267"/>
      <c r="OA95" s="267"/>
      <c r="OB95" s="267"/>
      <c r="OC95" s="267"/>
      <c r="OD95" s="267"/>
      <c r="OE95" s="267"/>
      <c r="OF95" s="267"/>
      <c r="OG95" s="267"/>
      <c r="OH95" s="267"/>
      <c r="OI95" s="267"/>
      <c r="OJ95" s="267"/>
      <c r="OK95" s="267"/>
      <c r="OL95" s="267"/>
      <c r="OM95" s="267"/>
      <c r="ON95" s="267"/>
      <c r="OO95" s="267"/>
      <c r="OP95" s="267"/>
      <c r="OQ95" s="267"/>
      <c r="OR95" s="267"/>
      <c r="OS95" s="267"/>
      <c r="OT95" s="267"/>
      <c r="OU95" s="267"/>
      <c r="OV95" s="267"/>
      <c r="OW95" s="267"/>
      <c r="OX95" s="267"/>
      <c r="OY95" s="267"/>
      <c r="OZ95" s="267"/>
      <c r="PA95" s="267"/>
      <c r="PB95" s="267"/>
      <c r="PC95" s="267"/>
      <c r="PD95" s="267"/>
      <c r="PE95" s="267"/>
      <c r="PF95" s="267"/>
      <c r="PG95" s="267"/>
      <c r="PH95" s="267"/>
      <c r="PI95" s="267"/>
      <c r="PJ95" s="267"/>
      <c r="PK95" s="267"/>
      <c r="PL95" s="267"/>
      <c r="PM95" s="267"/>
      <c r="PN95" s="267"/>
      <c r="PO95" s="267"/>
      <c r="PP95" s="267"/>
      <c r="PQ95" s="267"/>
      <c r="PR95" s="267"/>
      <c r="PS95" s="267"/>
      <c r="PT95" s="267"/>
      <c r="PU95" s="267"/>
      <c r="PV95" s="267"/>
      <c r="PW95" s="267"/>
      <c r="PX95" s="267"/>
      <c r="PY95" s="267"/>
      <c r="PZ95" s="267"/>
      <c r="QA95" s="267"/>
      <c r="QB95" s="267"/>
      <c r="QC95" s="267"/>
      <c r="QD95" s="267"/>
      <c r="QE95" s="267"/>
      <c r="QF95" s="267"/>
      <c r="QG95" s="267"/>
      <c r="QH95" s="267"/>
      <c r="QI95" s="267"/>
      <c r="QJ95" s="267"/>
      <c r="QK95" s="267"/>
      <c r="QL95" s="267"/>
      <c r="QM95" s="267"/>
      <c r="QN95" s="267"/>
      <c r="QO95" s="267"/>
      <c r="QP95" s="267"/>
      <c r="QQ95" s="267"/>
      <c r="QR95" s="267"/>
      <c r="QS95" s="267"/>
      <c r="QT95" s="267"/>
      <c r="QU95" s="267"/>
      <c r="QV95" s="267"/>
      <c r="QW95" s="267"/>
      <c r="QX95" s="267"/>
      <c r="QY95" s="267"/>
      <c r="QZ95" s="267"/>
      <c r="RA95" s="267"/>
      <c r="RB95" s="267"/>
      <c r="RC95" s="267"/>
      <c r="RD95" s="267"/>
      <c r="RE95" s="267"/>
    </row>
    <row r="96" spans="1:473" s="268" customFormat="1">
      <c r="A96" s="541" t="s">
        <v>353</v>
      </c>
      <c r="B96" s="542"/>
      <c r="C96" s="542"/>
      <c r="D96" s="542"/>
      <c r="E96" s="542"/>
      <c r="F96" s="542"/>
      <c r="G96" s="542"/>
      <c r="H96" s="542"/>
      <c r="I96" s="542"/>
      <c r="J96" s="542"/>
      <c r="K96" s="542"/>
      <c r="L96" s="543"/>
      <c r="M96" s="267"/>
      <c r="N96" s="267"/>
      <c r="O96" s="267"/>
      <c r="P96" s="267"/>
      <c r="Q96" s="267"/>
      <c r="R96" s="267"/>
      <c r="S96" s="267"/>
      <c r="T96" s="267"/>
      <c r="U96" s="267"/>
      <c r="V96" s="267"/>
      <c r="W96" s="267"/>
      <c r="X96" s="267"/>
      <c r="Y96" s="267"/>
      <c r="Z96" s="267"/>
      <c r="AA96" s="267"/>
      <c r="AB96" s="267"/>
      <c r="AC96" s="267"/>
      <c r="AD96" s="267"/>
      <c r="AE96" s="267"/>
      <c r="AF96" s="267"/>
      <c r="AG96" s="267"/>
      <c r="AH96" s="267"/>
      <c r="AI96" s="267"/>
      <c r="AJ96" s="267"/>
      <c r="AK96" s="267"/>
      <c r="AL96" s="267"/>
      <c r="AM96" s="267"/>
      <c r="AN96" s="267"/>
      <c r="AO96" s="267"/>
      <c r="AP96" s="267"/>
      <c r="AQ96" s="267"/>
      <c r="AR96" s="267"/>
      <c r="AS96" s="267"/>
      <c r="AT96" s="267"/>
      <c r="AU96" s="267"/>
      <c r="AV96" s="267"/>
      <c r="AW96" s="267"/>
      <c r="AX96" s="267"/>
      <c r="AY96" s="267"/>
      <c r="AZ96" s="267"/>
      <c r="BA96" s="267"/>
      <c r="BB96" s="267"/>
      <c r="BC96" s="267"/>
      <c r="BD96" s="267"/>
      <c r="BE96" s="267"/>
      <c r="BF96" s="267"/>
      <c r="BG96" s="267"/>
      <c r="BH96" s="267"/>
      <c r="BI96" s="267"/>
      <c r="BJ96" s="267"/>
      <c r="BK96" s="267"/>
      <c r="BL96" s="267"/>
      <c r="BM96" s="267"/>
      <c r="BN96" s="267"/>
      <c r="BO96" s="267"/>
      <c r="BP96" s="267"/>
      <c r="BQ96" s="267"/>
      <c r="BR96" s="267"/>
      <c r="BS96" s="267"/>
      <c r="BT96" s="267"/>
      <c r="BU96" s="267"/>
      <c r="BV96" s="267"/>
      <c r="BW96" s="267"/>
      <c r="BX96" s="267"/>
      <c r="BY96" s="267"/>
      <c r="BZ96" s="267"/>
      <c r="CA96" s="267"/>
      <c r="CB96" s="267"/>
      <c r="CC96" s="267"/>
      <c r="CD96" s="267"/>
      <c r="CE96" s="267"/>
      <c r="CF96" s="267"/>
      <c r="CG96" s="267"/>
      <c r="CH96" s="267"/>
      <c r="CI96" s="267"/>
      <c r="CJ96" s="267"/>
      <c r="CK96" s="267"/>
      <c r="CL96" s="267"/>
      <c r="CM96" s="267"/>
      <c r="CN96" s="267"/>
      <c r="CO96" s="267"/>
      <c r="CP96" s="267"/>
      <c r="CQ96" s="267"/>
      <c r="CR96" s="267"/>
      <c r="CS96" s="267"/>
      <c r="CT96" s="267"/>
      <c r="CU96" s="267"/>
      <c r="CV96" s="267"/>
      <c r="CW96" s="267"/>
      <c r="CX96" s="267"/>
      <c r="CY96" s="267"/>
      <c r="CZ96" s="267"/>
      <c r="DA96" s="267"/>
      <c r="DB96" s="267"/>
      <c r="DC96" s="267"/>
      <c r="DD96" s="267"/>
      <c r="DE96" s="267"/>
      <c r="DF96" s="267"/>
      <c r="DG96" s="267"/>
      <c r="DH96" s="267"/>
      <c r="DI96" s="267"/>
      <c r="DJ96" s="267"/>
      <c r="DK96" s="267"/>
      <c r="DL96" s="267"/>
      <c r="DM96" s="267"/>
      <c r="DN96" s="267"/>
      <c r="DO96" s="267"/>
      <c r="DP96" s="267"/>
      <c r="DQ96" s="267"/>
      <c r="DR96" s="267"/>
      <c r="DS96" s="267"/>
      <c r="DT96" s="267"/>
      <c r="DU96" s="267"/>
      <c r="DV96" s="267"/>
      <c r="DW96" s="267"/>
      <c r="DX96" s="267"/>
      <c r="DY96" s="267"/>
      <c r="DZ96" s="267"/>
      <c r="EA96" s="267"/>
      <c r="EB96" s="267"/>
      <c r="EC96" s="267"/>
      <c r="ED96" s="267"/>
      <c r="EE96" s="267"/>
      <c r="EF96" s="267"/>
      <c r="EG96" s="267"/>
      <c r="EH96" s="267"/>
      <c r="EI96" s="267"/>
      <c r="EJ96" s="267"/>
      <c r="EK96" s="267"/>
      <c r="EL96" s="267"/>
      <c r="EM96" s="267"/>
      <c r="EN96" s="267"/>
      <c r="EO96" s="267"/>
      <c r="EP96" s="267"/>
      <c r="EQ96" s="267"/>
      <c r="ER96" s="267"/>
      <c r="ES96" s="267"/>
      <c r="ET96" s="267"/>
      <c r="EU96" s="267"/>
      <c r="EV96" s="267"/>
      <c r="EW96" s="267"/>
      <c r="EX96" s="267"/>
      <c r="EY96" s="267"/>
      <c r="EZ96" s="267"/>
      <c r="FA96" s="267"/>
      <c r="FB96" s="267"/>
      <c r="FC96" s="267"/>
      <c r="FD96" s="267"/>
      <c r="FE96" s="267"/>
      <c r="FF96" s="267"/>
      <c r="FG96" s="267"/>
      <c r="FH96" s="267"/>
      <c r="FI96" s="267"/>
      <c r="FJ96" s="267"/>
      <c r="FK96" s="267"/>
      <c r="FL96" s="267"/>
      <c r="FM96" s="267"/>
      <c r="FN96" s="267"/>
      <c r="FO96" s="267"/>
      <c r="FP96" s="267"/>
      <c r="FQ96" s="267"/>
      <c r="FR96" s="267"/>
      <c r="FS96" s="267"/>
      <c r="FT96" s="267"/>
      <c r="FU96" s="267"/>
      <c r="FV96" s="267"/>
      <c r="FW96" s="267"/>
      <c r="FX96" s="267"/>
      <c r="FY96" s="267"/>
      <c r="FZ96" s="267"/>
      <c r="GA96" s="267"/>
      <c r="GB96" s="267"/>
      <c r="GC96" s="267"/>
      <c r="GD96" s="267"/>
      <c r="GE96" s="267"/>
      <c r="GF96" s="267"/>
      <c r="GG96" s="267"/>
      <c r="GH96" s="267"/>
      <c r="GI96" s="267"/>
      <c r="GJ96" s="267"/>
      <c r="GK96" s="267"/>
      <c r="GL96" s="267"/>
      <c r="GM96" s="267"/>
      <c r="GN96" s="267"/>
      <c r="GO96" s="267"/>
      <c r="GP96" s="267"/>
      <c r="GQ96" s="267"/>
      <c r="GR96" s="267"/>
      <c r="GS96" s="267"/>
      <c r="GT96" s="267"/>
      <c r="GU96" s="267"/>
      <c r="GV96" s="267"/>
      <c r="GW96" s="267"/>
      <c r="GX96" s="267"/>
      <c r="GY96" s="267"/>
      <c r="GZ96" s="267"/>
      <c r="HA96" s="267"/>
      <c r="HB96" s="267"/>
      <c r="HC96" s="267"/>
      <c r="HD96" s="267"/>
      <c r="HE96" s="267"/>
      <c r="HF96" s="267"/>
      <c r="HG96" s="267"/>
      <c r="HH96" s="267"/>
      <c r="HI96" s="267"/>
      <c r="HJ96" s="267"/>
      <c r="HK96" s="267"/>
      <c r="HL96" s="267"/>
      <c r="HM96" s="267"/>
      <c r="HN96" s="267"/>
      <c r="HO96" s="267"/>
      <c r="HP96" s="267"/>
      <c r="HQ96" s="267"/>
      <c r="HR96" s="267"/>
      <c r="HS96" s="267"/>
      <c r="HT96" s="267"/>
      <c r="HU96" s="267"/>
      <c r="HV96" s="267"/>
      <c r="HW96" s="267"/>
      <c r="HX96" s="267"/>
      <c r="HY96" s="267"/>
      <c r="HZ96" s="267"/>
      <c r="IA96" s="267"/>
      <c r="IB96" s="267"/>
      <c r="IC96" s="267"/>
      <c r="ID96" s="267"/>
      <c r="IE96" s="267"/>
      <c r="IF96" s="267"/>
      <c r="IG96" s="267"/>
      <c r="IH96" s="267"/>
      <c r="II96" s="267"/>
      <c r="IJ96" s="267"/>
      <c r="IK96" s="267"/>
      <c r="IL96" s="267"/>
      <c r="IM96" s="267"/>
      <c r="IN96" s="267"/>
      <c r="IO96" s="267"/>
      <c r="IP96" s="267"/>
      <c r="IQ96" s="267"/>
      <c r="IR96" s="267"/>
      <c r="IS96" s="267"/>
      <c r="IT96" s="267"/>
      <c r="IU96" s="267"/>
      <c r="IV96" s="267"/>
      <c r="IW96" s="267"/>
      <c r="IX96" s="267"/>
      <c r="IY96" s="267"/>
      <c r="IZ96" s="267"/>
      <c r="JA96" s="267"/>
      <c r="JB96" s="267"/>
      <c r="JC96" s="267"/>
      <c r="JD96" s="267"/>
      <c r="JE96" s="267"/>
      <c r="JF96" s="267"/>
      <c r="JG96" s="267"/>
      <c r="JH96" s="267"/>
      <c r="JI96" s="267"/>
      <c r="JJ96" s="267"/>
      <c r="JK96" s="267"/>
      <c r="JL96" s="267"/>
      <c r="JM96" s="267"/>
      <c r="JN96" s="267"/>
      <c r="JO96" s="267"/>
      <c r="JP96" s="267"/>
      <c r="JQ96" s="267"/>
      <c r="JR96" s="267"/>
      <c r="JS96" s="267"/>
      <c r="JT96" s="267"/>
      <c r="JU96" s="267"/>
      <c r="JV96" s="267"/>
      <c r="JW96" s="267"/>
      <c r="JX96" s="267"/>
      <c r="JY96" s="267"/>
      <c r="JZ96" s="267"/>
      <c r="KA96" s="267"/>
      <c r="KB96" s="267"/>
      <c r="KC96" s="267"/>
      <c r="KD96" s="267"/>
      <c r="KE96" s="267"/>
      <c r="KF96" s="267"/>
      <c r="KG96" s="267"/>
      <c r="KH96" s="267"/>
      <c r="KI96" s="267"/>
      <c r="KJ96" s="267"/>
      <c r="KK96" s="267"/>
      <c r="KL96" s="267"/>
      <c r="KM96" s="267"/>
      <c r="KN96" s="267"/>
      <c r="KO96" s="267"/>
      <c r="KP96" s="267"/>
      <c r="KQ96" s="267"/>
      <c r="KR96" s="267"/>
      <c r="KS96" s="267"/>
      <c r="KT96" s="267"/>
      <c r="KU96" s="267"/>
      <c r="KV96" s="267"/>
      <c r="KW96" s="267"/>
      <c r="KX96" s="267"/>
      <c r="KY96" s="267"/>
      <c r="KZ96" s="267"/>
      <c r="LA96" s="267"/>
      <c r="LB96" s="267"/>
      <c r="LC96" s="267"/>
      <c r="LD96" s="267"/>
      <c r="LE96" s="267"/>
      <c r="LF96" s="267"/>
      <c r="LG96" s="267"/>
      <c r="LH96" s="267"/>
      <c r="LI96" s="267"/>
      <c r="LJ96" s="267"/>
      <c r="LK96" s="267"/>
      <c r="LL96" s="267"/>
      <c r="LM96" s="267"/>
      <c r="LN96" s="267"/>
      <c r="LO96" s="267"/>
      <c r="LP96" s="267"/>
      <c r="LQ96" s="267"/>
      <c r="LR96" s="267"/>
      <c r="LS96" s="267"/>
      <c r="LT96" s="267"/>
      <c r="LU96" s="267"/>
      <c r="LV96" s="267"/>
      <c r="LW96" s="267"/>
      <c r="LX96" s="267"/>
      <c r="LY96" s="267"/>
      <c r="LZ96" s="267"/>
      <c r="MA96" s="267"/>
      <c r="MB96" s="267"/>
      <c r="MC96" s="267"/>
      <c r="MD96" s="267"/>
      <c r="ME96" s="267"/>
      <c r="MF96" s="267"/>
      <c r="MG96" s="267"/>
      <c r="MH96" s="267"/>
      <c r="MI96" s="267"/>
      <c r="MJ96" s="267"/>
      <c r="MK96" s="267"/>
      <c r="ML96" s="267"/>
      <c r="MM96" s="267"/>
      <c r="MN96" s="267"/>
      <c r="MO96" s="267"/>
      <c r="MP96" s="267"/>
      <c r="MQ96" s="267"/>
      <c r="MR96" s="267"/>
      <c r="MS96" s="267"/>
      <c r="MT96" s="267"/>
      <c r="MU96" s="267"/>
      <c r="MV96" s="267"/>
      <c r="MW96" s="267"/>
      <c r="MX96" s="267"/>
      <c r="MY96" s="267"/>
      <c r="MZ96" s="267"/>
      <c r="NA96" s="267"/>
      <c r="NB96" s="267"/>
      <c r="NC96" s="267"/>
      <c r="ND96" s="267"/>
      <c r="NE96" s="267"/>
      <c r="NF96" s="267"/>
      <c r="NG96" s="267"/>
      <c r="NH96" s="267"/>
      <c r="NI96" s="267"/>
      <c r="NJ96" s="267"/>
      <c r="NK96" s="267"/>
      <c r="NL96" s="267"/>
      <c r="NM96" s="267"/>
      <c r="NN96" s="267"/>
      <c r="NO96" s="267"/>
      <c r="NP96" s="267"/>
      <c r="NQ96" s="267"/>
      <c r="NR96" s="267"/>
      <c r="NS96" s="267"/>
      <c r="NT96" s="267"/>
      <c r="NU96" s="267"/>
      <c r="NV96" s="267"/>
      <c r="NW96" s="267"/>
      <c r="NX96" s="267"/>
      <c r="NY96" s="267"/>
      <c r="NZ96" s="267"/>
      <c r="OA96" s="267"/>
      <c r="OB96" s="267"/>
      <c r="OC96" s="267"/>
      <c r="OD96" s="267"/>
      <c r="OE96" s="267"/>
      <c r="OF96" s="267"/>
      <c r="OG96" s="267"/>
      <c r="OH96" s="267"/>
      <c r="OI96" s="267"/>
      <c r="OJ96" s="267"/>
      <c r="OK96" s="267"/>
      <c r="OL96" s="267"/>
      <c r="OM96" s="267"/>
      <c r="ON96" s="267"/>
      <c r="OO96" s="267"/>
      <c r="OP96" s="267"/>
      <c r="OQ96" s="267"/>
      <c r="OR96" s="267"/>
      <c r="OS96" s="267"/>
      <c r="OT96" s="267"/>
      <c r="OU96" s="267"/>
      <c r="OV96" s="267"/>
      <c r="OW96" s="267"/>
      <c r="OX96" s="267"/>
      <c r="OY96" s="267"/>
      <c r="OZ96" s="267"/>
      <c r="PA96" s="267"/>
      <c r="PB96" s="267"/>
      <c r="PC96" s="267"/>
      <c r="PD96" s="267"/>
      <c r="PE96" s="267"/>
      <c r="PF96" s="267"/>
      <c r="PG96" s="267"/>
      <c r="PH96" s="267"/>
      <c r="PI96" s="267"/>
      <c r="PJ96" s="267"/>
      <c r="PK96" s="267"/>
      <c r="PL96" s="267"/>
      <c r="PM96" s="267"/>
      <c r="PN96" s="267"/>
      <c r="PO96" s="267"/>
      <c r="PP96" s="267"/>
      <c r="PQ96" s="267"/>
      <c r="PR96" s="267"/>
      <c r="PS96" s="267"/>
      <c r="PT96" s="267"/>
      <c r="PU96" s="267"/>
      <c r="PV96" s="267"/>
      <c r="PW96" s="267"/>
      <c r="PX96" s="267"/>
      <c r="PY96" s="267"/>
      <c r="PZ96" s="267"/>
      <c r="QA96" s="267"/>
      <c r="QB96" s="267"/>
      <c r="QC96" s="267"/>
      <c r="QD96" s="267"/>
      <c r="QE96" s="267"/>
      <c r="QF96" s="267"/>
      <c r="QG96" s="267"/>
      <c r="QH96" s="267"/>
      <c r="QI96" s="267"/>
      <c r="QJ96" s="267"/>
      <c r="QK96" s="267"/>
      <c r="QL96" s="267"/>
      <c r="QM96" s="267"/>
      <c r="QN96" s="267"/>
      <c r="QO96" s="267"/>
      <c r="QP96" s="267"/>
      <c r="QQ96" s="267"/>
      <c r="QR96" s="267"/>
      <c r="QS96" s="267"/>
      <c r="QT96" s="267"/>
      <c r="QU96" s="267"/>
      <c r="QV96" s="267"/>
      <c r="QW96" s="267"/>
      <c r="QX96" s="267"/>
      <c r="QY96" s="267"/>
      <c r="QZ96" s="267"/>
      <c r="RA96" s="267"/>
      <c r="RB96" s="267"/>
      <c r="RC96" s="267"/>
      <c r="RD96" s="267"/>
      <c r="RE96" s="267"/>
    </row>
    <row r="97" spans="1:473" s="268" customFormat="1">
      <c r="A97" s="529"/>
      <c r="B97" s="530"/>
      <c r="C97" s="530"/>
      <c r="D97" s="530"/>
      <c r="E97" s="530"/>
      <c r="F97" s="530"/>
      <c r="G97" s="530"/>
      <c r="H97" s="530"/>
      <c r="I97" s="530"/>
      <c r="J97" s="530"/>
      <c r="K97" s="530"/>
      <c r="L97" s="531"/>
      <c r="M97" s="267"/>
      <c r="N97" s="267"/>
      <c r="O97" s="267"/>
      <c r="P97" s="267"/>
      <c r="Q97" s="267"/>
      <c r="R97" s="267"/>
      <c r="S97" s="267"/>
      <c r="T97" s="267"/>
      <c r="U97" s="267"/>
      <c r="V97" s="267"/>
      <c r="W97" s="267"/>
      <c r="X97" s="267"/>
      <c r="Y97" s="267"/>
      <c r="Z97" s="267"/>
      <c r="AA97" s="267"/>
      <c r="AB97" s="267"/>
      <c r="AC97" s="267"/>
      <c r="AD97" s="267"/>
      <c r="AE97" s="267"/>
      <c r="AF97" s="267"/>
      <c r="AG97" s="267"/>
      <c r="AH97" s="267"/>
      <c r="AI97" s="267"/>
      <c r="AJ97" s="267"/>
      <c r="AK97" s="267"/>
      <c r="AL97" s="267"/>
      <c r="AM97" s="267"/>
      <c r="AN97" s="267"/>
      <c r="AO97" s="267"/>
      <c r="AP97" s="267"/>
      <c r="AQ97" s="267"/>
      <c r="AR97" s="267"/>
      <c r="AS97" s="267"/>
      <c r="AT97" s="267"/>
      <c r="AU97" s="267"/>
      <c r="AV97" s="267"/>
      <c r="AW97" s="267"/>
      <c r="AX97" s="267"/>
      <c r="AY97" s="267"/>
      <c r="AZ97" s="267"/>
      <c r="BA97" s="267"/>
      <c r="BB97" s="267"/>
      <c r="BC97" s="267"/>
      <c r="BD97" s="267"/>
      <c r="BE97" s="267"/>
      <c r="BF97" s="267"/>
      <c r="BG97" s="267"/>
      <c r="BH97" s="267"/>
      <c r="BI97" s="267"/>
      <c r="BJ97" s="267"/>
      <c r="BK97" s="267"/>
      <c r="BL97" s="267"/>
      <c r="BM97" s="267"/>
      <c r="BN97" s="267"/>
      <c r="BO97" s="267"/>
      <c r="BP97" s="267"/>
      <c r="BQ97" s="267"/>
      <c r="BR97" s="267"/>
      <c r="BS97" s="267"/>
      <c r="BT97" s="267"/>
      <c r="BU97" s="267"/>
      <c r="BV97" s="267"/>
      <c r="BW97" s="267"/>
      <c r="BX97" s="267"/>
      <c r="BY97" s="267"/>
      <c r="BZ97" s="267"/>
      <c r="CA97" s="267"/>
      <c r="CB97" s="267"/>
      <c r="CC97" s="267"/>
      <c r="CD97" s="267"/>
      <c r="CE97" s="267"/>
      <c r="CF97" s="267"/>
      <c r="CG97" s="267"/>
      <c r="CH97" s="267"/>
      <c r="CI97" s="267"/>
      <c r="CJ97" s="267"/>
      <c r="CK97" s="267"/>
      <c r="CL97" s="267"/>
      <c r="CM97" s="267"/>
      <c r="CN97" s="267"/>
      <c r="CO97" s="267"/>
      <c r="CP97" s="267"/>
      <c r="CQ97" s="267"/>
      <c r="CR97" s="267"/>
      <c r="CS97" s="267"/>
      <c r="CT97" s="267"/>
      <c r="CU97" s="267"/>
      <c r="CV97" s="267"/>
      <c r="CW97" s="267"/>
      <c r="CX97" s="267"/>
      <c r="CY97" s="267"/>
      <c r="CZ97" s="267"/>
      <c r="DA97" s="267"/>
      <c r="DB97" s="267"/>
      <c r="DC97" s="267"/>
      <c r="DD97" s="267"/>
      <c r="DE97" s="267"/>
      <c r="DF97" s="267"/>
      <c r="DG97" s="267"/>
      <c r="DH97" s="267"/>
      <c r="DI97" s="267"/>
      <c r="DJ97" s="267"/>
      <c r="DK97" s="267"/>
      <c r="DL97" s="267"/>
      <c r="DM97" s="267"/>
      <c r="DN97" s="267"/>
      <c r="DO97" s="267"/>
      <c r="DP97" s="267"/>
      <c r="DQ97" s="267"/>
      <c r="DR97" s="267"/>
      <c r="DS97" s="267"/>
      <c r="DT97" s="267"/>
      <c r="DU97" s="267"/>
      <c r="DV97" s="267"/>
      <c r="DW97" s="267"/>
      <c r="DX97" s="267"/>
      <c r="DY97" s="267"/>
      <c r="DZ97" s="267"/>
      <c r="EA97" s="267"/>
      <c r="EB97" s="267"/>
      <c r="EC97" s="267"/>
      <c r="ED97" s="267"/>
      <c r="EE97" s="267"/>
      <c r="EF97" s="267"/>
      <c r="EG97" s="267"/>
      <c r="EH97" s="267"/>
      <c r="EI97" s="267"/>
      <c r="EJ97" s="267"/>
      <c r="EK97" s="267"/>
      <c r="EL97" s="267"/>
      <c r="EM97" s="267"/>
      <c r="EN97" s="267"/>
      <c r="EO97" s="267"/>
      <c r="EP97" s="267"/>
      <c r="EQ97" s="267"/>
      <c r="ER97" s="267"/>
      <c r="ES97" s="267"/>
      <c r="ET97" s="267"/>
      <c r="EU97" s="267"/>
      <c r="EV97" s="267"/>
      <c r="EW97" s="267"/>
      <c r="EX97" s="267"/>
      <c r="EY97" s="267"/>
      <c r="EZ97" s="267"/>
      <c r="FA97" s="267"/>
      <c r="FB97" s="267"/>
      <c r="FC97" s="267"/>
      <c r="FD97" s="267"/>
      <c r="FE97" s="267"/>
      <c r="FF97" s="267"/>
      <c r="FG97" s="267"/>
      <c r="FH97" s="267"/>
      <c r="FI97" s="267"/>
      <c r="FJ97" s="267"/>
      <c r="FK97" s="267"/>
      <c r="FL97" s="267"/>
      <c r="FM97" s="267"/>
      <c r="FN97" s="267"/>
      <c r="FO97" s="267"/>
      <c r="FP97" s="267"/>
      <c r="FQ97" s="267"/>
      <c r="FR97" s="267"/>
      <c r="FS97" s="267"/>
      <c r="FT97" s="267"/>
      <c r="FU97" s="267"/>
      <c r="FV97" s="267"/>
      <c r="FW97" s="267"/>
      <c r="FX97" s="267"/>
      <c r="FY97" s="267"/>
      <c r="FZ97" s="267"/>
      <c r="GA97" s="267"/>
      <c r="GB97" s="267"/>
      <c r="GC97" s="267"/>
      <c r="GD97" s="267"/>
      <c r="GE97" s="267"/>
      <c r="GF97" s="267"/>
      <c r="GG97" s="267"/>
      <c r="GH97" s="267"/>
      <c r="GI97" s="267"/>
      <c r="GJ97" s="267"/>
      <c r="GK97" s="267"/>
      <c r="GL97" s="267"/>
      <c r="GM97" s="267"/>
      <c r="GN97" s="267"/>
      <c r="GO97" s="267"/>
      <c r="GP97" s="267"/>
      <c r="GQ97" s="267"/>
      <c r="GR97" s="267"/>
      <c r="GS97" s="267"/>
      <c r="GT97" s="267"/>
      <c r="GU97" s="267"/>
      <c r="GV97" s="267"/>
      <c r="GW97" s="267"/>
      <c r="GX97" s="267"/>
      <c r="GY97" s="267"/>
      <c r="GZ97" s="267"/>
      <c r="HA97" s="267"/>
      <c r="HB97" s="267"/>
      <c r="HC97" s="267"/>
      <c r="HD97" s="267"/>
      <c r="HE97" s="267"/>
      <c r="HF97" s="267"/>
      <c r="HG97" s="267"/>
      <c r="HH97" s="267"/>
      <c r="HI97" s="267"/>
      <c r="HJ97" s="267"/>
      <c r="HK97" s="267"/>
      <c r="HL97" s="267"/>
      <c r="HM97" s="267"/>
      <c r="HN97" s="267"/>
      <c r="HO97" s="267"/>
      <c r="HP97" s="267"/>
      <c r="HQ97" s="267"/>
      <c r="HR97" s="267"/>
      <c r="HS97" s="267"/>
      <c r="HT97" s="267"/>
      <c r="HU97" s="267"/>
      <c r="HV97" s="267"/>
      <c r="HW97" s="267"/>
      <c r="HX97" s="267"/>
      <c r="HY97" s="267"/>
      <c r="HZ97" s="267"/>
      <c r="IA97" s="267"/>
      <c r="IB97" s="267"/>
      <c r="IC97" s="267"/>
      <c r="ID97" s="267"/>
      <c r="IE97" s="267"/>
      <c r="IF97" s="267"/>
      <c r="IG97" s="267"/>
      <c r="IH97" s="267"/>
      <c r="II97" s="267"/>
      <c r="IJ97" s="267"/>
      <c r="IK97" s="267"/>
      <c r="IL97" s="267"/>
      <c r="IM97" s="267"/>
      <c r="IN97" s="267"/>
      <c r="IO97" s="267"/>
      <c r="IP97" s="267"/>
      <c r="IQ97" s="267"/>
      <c r="IR97" s="267"/>
      <c r="IS97" s="267"/>
      <c r="IT97" s="267"/>
      <c r="IU97" s="267"/>
      <c r="IV97" s="267"/>
      <c r="IW97" s="267"/>
      <c r="IX97" s="267"/>
      <c r="IY97" s="267"/>
      <c r="IZ97" s="267"/>
      <c r="JA97" s="267"/>
      <c r="JB97" s="267"/>
      <c r="JC97" s="267"/>
      <c r="JD97" s="267"/>
      <c r="JE97" s="267"/>
      <c r="JF97" s="267"/>
      <c r="JG97" s="267"/>
      <c r="JH97" s="267"/>
      <c r="JI97" s="267"/>
      <c r="JJ97" s="267"/>
      <c r="JK97" s="267"/>
      <c r="JL97" s="267"/>
      <c r="JM97" s="267"/>
      <c r="JN97" s="267"/>
      <c r="JO97" s="267"/>
      <c r="JP97" s="267"/>
      <c r="JQ97" s="267"/>
      <c r="JR97" s="267"/>
      <c r="JS97" s="267"/>
      <c r="JT97" s="267"/>
      <c r="JU97" s="267"/>
      <c r="JV97" s="267"/>
      <c r="JW97" s="267"/>
      <c r="JX97" s="267"/>
      <c r="JY97" s="267"/>
      <c r="JZ97" s="267"/>
      <c r="KA97" s="267"/>
      <c r="KB97" s="267"/>
      <c r="KC97" s="267"/>
      <c r="KD97" s="267"/>
      <c r="KE97" s="267"/>
      <c r="KF97" s="267"/>
      <c r="KG97" s="267"/>
      <c r="KH97" s="267"/>
      <c r="KI97" s="267"/>
      <c r="KJ97" s="267"/>
      <c r="KK97" s="267"/>
      <c r="KL97" s="267"/>
      <c r="KM97" s="267"/>
      <c r="KN97" s="267"/>
      <c r="KO97" s="267"/>
      <c r="KP97" s="267"/>
      <c r="KQ97" s="267"/>
      <c r="KR97" s="267"/>
      <c r="KS97" s="267"/>
      <c r="KT97" s="267"/>
      <c r="KU97" s="267"/>
      <c r="KV97" s="267"/>
      <c r="KW97" s="267"/>
      <c r="KX97" s="267"/>
      <c r="KY97" s="267"/>
      <c r="KZ97" s="267"/>
      <c r="LA97" s="267"/>
      <c r="LB97" s="267"/>
      <c r="LC97" s="267"/>
      <c r="LD97" s="267"/>
      <c r="LE97" s="267"/>
      <c r="LF97" s="267"/>
      <c r="LG97" s="267"/>
      <c r="LH97" s="267"/>
      <c r="LI97" s="267"/>
      <c r="LJ97" s="267"/>
      <c r="LK97" s="267"/>
      <c r="LL97" s="267"/>
      <c r="LM97" s="267"/>
      <c r="LN97" s="267"/>
      <c r="LO97" s="267"/>
      <c r="LP97" s="267"/>
      <c r="LQ97" s="267"/>
      <c r="LR97" s="267"/>
      <c r="LS97" s="267"/>
      <c r="LT97" s="267"/>
      <c r="LU97" s="267"/>
      <c r="LV97" s="267"/>
      <c r="LW97" s="267"/>
      <c r="LX97" s="267"/>
      <c r="LY97" s="267"/>
      <c r="LZ97" s="267"/>
      <c r="MA97" s="267"/>
      <c r="MB97" s="267"/>
      <c r="MC97" s="267"/>
      <c r="MD97" s="267"/>
      <c r="ME97" s="267"/>
      <c r="MF97" s="267"/>
      <c r="MG97" s="267"/>
      <c r="MH97" s="267"/>
      <c r="MI97" s="267"/>
      <c r="MJ97" s="267"/>
      <c r="MK97" s="267"/>
      <c r="ML97" s="267"/>
      <c r="MM97" s="267"/>
      <c r="MN97" s="267"/>
      <c r="MO97" s="267"/>
      <c r="MP97" s="267"/>
      <c r="MQ97" s="267"/>
      <c r="MR97" s="267"/>
      <c r="MS97" s="267"/>
      <c r="MT97" s="267"/>
      <c r="MU97" s="267"/>
      <c r="MV97" s="267"/>
      <c r="MW97" s="267"/>
      <c r="MX97" s="267"/>
      <c r="MY97" s="267"/>
      <c r="MZ97" s="267"/>
      <c r="NA97" s="267"/>
      <c r="NB97" s="267"/>
      <c r="NC97" s="267"/>
      <c r="ND97" s="267"/>
      <c r="NE97" s="267"/>
      <c r="NF97" s="267"/>
      <c r="NG97" s="267"/>
      <c r="NH97" s="267"/>
      <c r="NI97" s="267"/>
      <c r="NJ97" s="267"/>
      <c r="NK97" s="267"/>
      <c r="NL97" s="267"/>
      <c r="NM97" s="267"/>
      <c r="NN97" s="267"/>
      <c r="NO97" s="267"/>
      <c r="NP97" s="267"/>
      <c r="NQ97" s="267"/>
      <c r="NR97" s="267"/>
      <c r="NS97" s="267"/>
      <c r="NT97" s="267"/>
      <c r="NU97" s="267"/>
      <c r="NV97" s="267"/>
      <c r="NW97" s="267"/>
      <c r="NX97" s="267"/>
      <c r="NY97" s="267"/>
      <c r="NZ97" s="267"/>
      <c r="OA97" s="267"/>
      <c r="OB97" s="267"/>
      <c r="OC97" s="267"/>
      <c r="OD97" s="267"/>
      <c r="OE97" s="267"/>
      <c r="OF97" s="267"/>
      <c r="OG97" s="267"/>
      <c r="OH97" s="267"/>
      <c r="OI97" s="267"/>
      <c r="OJ97" s="267"/>
      <c r="OK97" s="267"/>
      <c r="OL97" s="267"/>
      <c r="OM97" s="267"/>
      <c r="ON97" s="267"/>
      <c r="OO97" s="267"/>
      <c r="OP97" s="267"/>
      <c r="OQ97" s="267"/>
      <c r="OR97" s="267"/>
      <c r="OS97" s="267"/>
      <c r="OT97" s="267"/>
      <c r="OU97" s="267"/>
      <c r="OV97" s="267"/>
      <c r="OW97" s="267"/>
      <c r="OX97" s="267"/>
      <c r="OY97" s="267"/>
      <c r="OZ97" s="267"/>
      <c r="PA97" s="267"/>
      <c r="PB97" s="267"/>
      <c r="PC97" s="267"/>
      <c r="PD97" s="267"/>
      <c r="PE97" s="267"/>
      <c r="PF97" s="267"/>
      <c r="PG97" s="267"/>
      <c r="PH97" s="267"/>
      <c r="PI97" s="267"/>
      <c r="PJ97" s="267"/>
      <c r="PK97" s="267"/>
      <c r="PL97" s="267"/>
      <c r="PM97" s="267"/>
      <c r="PN97" s="267"/>
      <c r="PO97" s="267"/>
      <c r="PP97" s="267"/>
      <c r="PQ97" s="267"/>
      <c r="PR97" s="267"/>
      <c r="PS97" s="267"/>
      <c r="PT97" s="267"/>
      <c r="PU97" s="267"/>
      <c r="PV97" s="267"/>
      <c r="PW97" s="267"/>
      <c r="PX97" s="267"/>
      <c r="PY97" s="267"/>
      <c r="PZ97" s="267"/>
      <c r="QA97" s="267"/>
      <c r="QB97" s="267"/>
      <c r="QC97" s="267"/>
      <c r="QD97" s="267"/>
      <c r="QE97" s="267"/>
      <c r="QF97" s="267"/>
      <c r="QG97" s="267"/>
      <c r="QH97" s="267"/>
      <c r="QI97" s="267"/>
      <c r="QJ97" s="267"/>
      <c r="QK97" s="267"/>
      <c r="QL97" s="267"/>
      <c r="QM97" s="267"/>
      <c r="QN97" s="267"/>
      <c r="QO97" s="267"/>
      <c r="QP97" s="267"/>
      <c r="QQ97" s="267"/>
      <c r="QR97" s="267"/>
      <c r="QS97" s="267"/>
      <c r="QT97" s="267"/>
      <c r="QU97" s="267"/>
      <c r="QV97" s="267"/>
      <c r="QW97" s="267"/>
      <c r="QX97" s="267"/>
      <c r="QY97" s="267"/>
      <c r="QZ97" s="267"/>
      <c r="RA97" s="267"/>
      <c r="RB97" s="267"/>
      <c r="RC97" s="267"/>
      <c r="RD97" s="267"/>
      <c r="RE97" s="267"/>
    </row>
    <row r="98" spans="1:473" s="268" customFormat="1">
      <c r="A98" s="541" t="s">
        <v>355</v>
      </c>
      <c r="B98" s="542"/>
      <c r="C98" s="542"/>
      <c r="D98" s="542"/>
      <c r="E98" s="542"/>
      <c r="F98" s="542"/>
      <c r="G98" s="542"/>
      <c r="H98" s="542"/>
      <c r="I98" s="542"/>
      <c r="J98" s="542"/>
      <c r="K98" s="542"/>
      <c r="L98" s="543"/>
      <c r="M98" s="267"/>
      <c r="N98" s="267"/>
      <c r="O98" s="267"/>
      <c r="P98" s="267"/>
      <c r="Q98" s="267"/>
      <c r="R98" s="267"/>
      <c r="S98" s="267"/>
      <c r="T98" s="267"/>
      <c r="U98" s="267"/>
      <c r="V98" s="267"/>
      <c r="W98" s="267"/>
      <c r="X98" s="267"/>
      <c r="Y98" s="267"/>
      <c r="Z98" s="267"/>
      <c r="AA98" s="267"/>
      <c r="AB98" s="267"/>
      <c r="AC98" s="267"/>
      <c r="AD98" s="267"/>
      <c r="AE98" s="267"/>
      <c r="AF98" s="267"/>
      <c r="AG98" s="267"/>
      <c r="AH98" s="267"/>
      <c r="AI98" s="267"/>
      <c r="AJ98" s="267"/>
      <c r="AK98" s="267"/>
      <c r="AL98" s="267"/>
      <c r="AM98" s="267"/>
      <c r="AN98" s="267"/>
      <c r="AO98" s="267"/>
      <c r="AP98" s="267"/>
      <c r="AQ98" s="267"/>
      <c r="AR98" s="267"/>
      <c r="AS98" s="267"/>
      <c r="AT98" s="267"/>
      <c r="AU98" s="267"/>
      <c r="AV98" s="267"/>
      <c r="AW98" s="267"/>
      <c r="AX98" s="267"/>
      <c r="AY98" s="267"/>
      <c r="AZ98" s="267"/>
      <c r="BA98" s="267"/>
      <c r="BB98" s="267"/>
      <c r="BC98" s="267"/>
      <c r="BD98" s="267"/>
      <c r="BE98" s="267"/>
      <c r="BF98" s="267"/>
      <c r="BG98" s="267"/>
      <c r="BH98" s="267"/>
      <c r="BI98" s="267"/>
      <c r="BJ98" s="267"/>
      <c r="BK98" s="267"/>
      <c r="BL98" s="267"/>
      <c r="BM98" s="267"/>
      <c r="BN98" s="267"/>
      <c r="BO98" s="267"/>
      <c r="BP98" s="267"/>
      <c r="BQ98" s="267"/>
      <c r="BR98" s="267"/>
      <c r="BS98" s="267"/>
      <c r="BT98" s="267"/>
      <c r="BU98" s="267"/>
      <c r="BV98" s="267"/>
      <c r="BW98" s="267"/>
      <c r="BX98" s="267"/>
      <c r="BY98" s="267"/>
      <c r="BZ98" s="267"/>
      <c r="CA98" s="267"/>
      <c r="CB98" s="267"/>
      <c r="CC98" s="267"/>
      <c r="CD98" s="267"/>
      <c r="CE98" s="267"/>
      <c r="CF98" s="267"/>
      <c r="CG98" s="267"/>
      <c r="CH98" s="267"/>
      <c r="CI98" s="267"/>
      <c r="CJ98" s="267"/>
      <c r="CK98" s="267"/>
      <c r="CL98" s="267"/>
      <c r="CM98" s="267"/>
      <c r="CN98" s="267"/>
      <c r="CO98" s="267"/>
      <c r="CP98" s="267"/>
      <c r="CQ98" s="267"/>
      <c r="CR98" s="267"/>
      <c r="CS98" s="267"/>
      <c r="CT98" s="267"/>
      <c r="CU98" s="267"/>
      <c r="CV98" s="267"/>
      <c r="CW98" s="267"/>
      <c r="CX98" s="267"/>
      <c r="CY98" s="267"/>
      <c r="CZ98" s="267"/>
      <c r="DA98" s="267"/>
      <c r="DB98" s="267"/>
      <c r="DC98" s="267"/>
      <c r="DD98" s="267"/>
      <c r="DE98" s="267"/>
      <c r="DF98" s="267"/>
      <c r="DG98" s="267"/>
      <c r="DH98" s="267"/>
      <c r="DI98" s="267"/>
      <c r="DJ98" s="267"/>
      <c r="DK98" s="267"/>
      <c r="DL98" s="267"/>
      <c r="DM98" s="267"/>
      <c r="DN98" s="267"/>
      <c r="DO98" s="267"/>
      <c r="DP98" s="267"/>
      <c r="DQ98" s="267"/>
      <c r="DR98" s="267"/>
      <c r="DS98" s="267"/>
      <c r="DT98" s="267"/>
      <c r="DU98" s="267"/>
      <c r="DV98" s="267"/>
      <c r="DW98" s="267"/>
      <c r="DX98" s="267"/>
      <c r="DY98" s="267"/>
      <c r="DZ98" s="267"/>
      <c r="EA98" s="267"/>
      <c r="EB98" s="267"/>
      <c r="EC98" s="267"/>
      <c r="ED98" s="267"/>
      <c r="EE98" s="267"/>
      <c r="EF98" s="267"/>
      <c r="EG98" s="267"/>
      <c r="EH98" s="267"/>
      <c r="EI98" s="267"/>
      <c r="EJ98" s="267"/>
      <c r="EK98" s="267"/>
      <c r="EL98" s="267"/>
      <c r="EM98" s="267"/>
      <c r="EN98" s="267"/>
      <c r="EO98" s="267"/>
      <c r="EP98" s="267"/>
      <c r="EQ98" s="267"/>
      <c r="ER98" s="267"/>
      <c r="ES98" s="267"/>
      <c r="ET98" s="267"/>
      <c r="EU98" s="267"/>
      <c r="EV98" s="267"/>
      <c r="EW98" s="267"/>
      <c r="EX98" s="267"/>
      <c r="EY98" s="267"/>
      <c r="EZ98" s="267"/>
      <c r="FA98" s="267"/>
      <c r="FB98" s="267"/>
      <c r="FC98" s="267"/>
      <c r="FD98" s="267"/>
      <c r="FE98" s="267"/>
      <c r="FF98" s="267"/>
      <c r="FG98" s="267"/>
      <c r="FH98" s="267"/>
      <c r="FI98" s="267"/>
      <c r="FJ98" s="267"/>
      <c r="FK98" s="267"/>
      <c r="FL98" s="267"/>
      <c r="FM98" s="267"/>
      <c r="FN98" s="267"/>
      <c r="FO98" s="267"/>
      <c r="FP98" s="267"/>
      <c r="FQ98" s="267"/>
      <c r="FR98" s="267"/>
      <c r="FS98" s="267"/>
      <c r="FT98" s="267"/>
      <c r="FU98" s="267"/>
      <c r="FV98" s="267"/>
      <c r="FW98" s="267"/>
      <c r="FX98" s="267"/>
      <c r="FY98" s="267"/>
      <c r="FZ98" s="267"/>
      <c r="GA98" s="267"/>
      <c r="GB98" s="267"/>
      <c r="GC98" s="267"/>
      <c r="GD98" s="267"/>
      <c r="GE98" s="267"/>
      <c r="GF98" s="267"/>
      <c r="GG98" s="267"/>
      <c r="GH98" s="267"/>
      <c r="GI98" s="267"/>
      <c r="GJ98" s="267"/>
      <c r="GK98" s="267"/>
      <c r="GL98" s="267"/>
      <c r="GM98" s="267"/>
      <c r="GN98" s="267"/>
      <c r="GO98" s="267"/>
      <c r="GP98" s="267"/>
      <c r="GQ98" s="267"/>
      <c r="GR98" s="267"/>
      <c r="GS98" s="267"/>
      <c r="GT98" s="267"/>
      <c r="GU98" s="267"/>
      <c r="GV98" s="267"/>
      <c r="GW98" s="267"/>
      <c r="GX98" s="267"/>
      <c r="GY98" s="267"/>
      <c r="GZ98" s="267"/>
      <c r="HA98" s="267"/>
      <c r="HB98" s="267"/>
      <c r="HC98" s="267"/>
      <c r="HD98" s="267"/>
      <c r="HE98" s="267"/>
      <c r="HF98" s="267"/>
      <c r="HG98" s="267"/>
      <c r="HH98" s="267"/>
      <c r="HI98" s="267"/>
      <c r="HJ98" s="267"/>
      <c r="HK98" s="267"/>
      <c r="HL98" s="267"/>
      <c r="HM98" s="267"/>
      <c r="HN98" s="267"/>
      <c r="HO98" s="267"/>
      <c r="HP98" s="267"/>
      <c r="HQ98" s="267"/>
      <c r="HR98" s="267"/>
      <c r="HS98" s="267"/>
      <c r="HT98" s="267"/>
      <c r="HU98" s="267"/>
      <c r="HV98" s="267"/>
      <c r="HW98" s="267"/>
      <c r="HX98" s="267"/>
      <c r="HY98" s="267"/>
      <c r="HZ98" s="267"/>
      <c r="IA98" s="267"/>
      <c r="IB98" s="267"/>
      <c r="IC98" s="267"/>
      <c r="ID98" s="267"/>
      <c r="IE98" s="267"/>
      <c r="IF98" s="267"/>
      <c r="IG98" s="267"/>
      <c r="IH98" s="267"/>
      <c r="II98" s="267"/>
      <c r="IJ98" s="267"/>
      <c r="IK98" s="267"/>
      <c r="IL98" s="267"/>
      <c r="IM98" s="267"/>
      <c r="IN98" s="267"/>
      <c r="IO98" s="267"/>
      <c r="IP98" s="267"/>
      <c r="IQ98" s="267"/>
      <c r="IR98" s="267"/>
      <c r="IS98" s="267"/>
      <c r="IT98" s="267"/>
      <c r="IU98" s="267"/>
      <c r="IV98" s="267"/>
      <c r="IW98" s="267"/>
      <c r="IX98" s="267"/>
      <c r="IY98" s="267"/>
      <c r="IZ98" s="267"/>
      <c r="JA98" s="267"/>
      <c r="JB98" s="267"/>
      <c r="JC98" s="267"/>
      <c r="JD98" s="267"/>
      <c r="JE98" s="267"/>
      <c r="JF98" s="267"/>
      <c r="JG98" s="267"/>
      <c r="JH98" s="267"/>
      <c r="JI98" s="267"/>
      <c r="JJ98" s="267"/>
      <c r="JK98" s="267"/>
      <c r="JL98" s="267"/>
      <c r="JM98" s="267"/>
      <c r="JN98" s="267"/>
      <c r="JO98" s="267"/>
      <c r="JP98" s="267"/>
      <c r="JQ98" s="267"/>
      <c r="JR98" s="267"/>
      <c r="JS98" s="267"/>
      <c r="JT98" s="267"/>
      <c r="JU98" s="267"/>
      <c r="JV98" s="267"/>
      <c r="JW98" s="267"/>
      <c r="JX98" s="267"/>
      <c r="JY98" s="267"/>
      <c r="JZ98" s="267"/>
      <c r="KA98" s="267"/>
      <c r="KB98" s="267"/>
      <c r="KC98" s="267"/>
      <c r="KD98" s="267"/>
      <c r="KE98" s="267"/>
      <c r="KF98" s="267"/>
      <c r="KG98" s="267"/>
      <c r="KH98" s="267"/>
      <c r="KI98" s="267"/>
      <c r="KJ98" s="267"/>
      <c r="KK98" s="267"/>
      <c r="KL98" s="267"/>
      <c r="KM98" s="267"/>
      <c r="KN98" s="267"/>
      <c r="KO98" s="267"/>
      <c r="KP98" s="267"/>
      <c r="KQ98" s="267"/>
      <c r="KR98" s="267"/>
      <c r="KS98" s="267"/>
      <c r="KT98" s="267"/>
      <c r="KU98" s="267"/>
      <c r="KV98" s="267"/>
      <c r="KW98" s="267"/>
      <c r="KX98" s="267"/>
      <c r="KY98" s="267"/>
      <c r="KZ98" s="267"/>
      <c r="LA98" s="267"/>
      <c r="LB98" s="267"/>
      <c r="LC98" s="267"/>
      <c r="LD98" s="267"/>
      <c r="LE98" s="267"/>
      <c r="LF98" s="267"/>
      <c r="LG98" s="267"/>
      <c r="LH98" s="267"/>
      <c r="LI98" s="267"/>
      <c r="LJ98" s="267"/>
      <c r="LK98" s="267"/>
      <c r="LL98" s="267"/>
      <c r="LM98" s="267"/>
      <c r="LN98" s="267"/>
      <c r="LO98" s="267"/>
      <c r="LP98" s="267"/>
      <c r="LQ98" s="267"/>
      <c r="LR98" s="267"/>
      <c r="LS98" s="267"/>
      <c r="LT98" s="267"/>
      <c r="LU98" s="267"/>
      <c r="LV98" s="267"/>
      <c r="LW98" s="267"/>
      <c r="LX98" s="267"/>
      <c r="LY98" s="267"/>
      <c r="LZ98" s="267"/>
      <c r="MA98" s="267"/>
      <c r="MB98" s="267"/>
      <c r="MC98" s="267"/>
      <c r="MD98" s="267"/>
      <c r="ME98" s="267"/>
      <c r="MF98" s="267"/>
      <c r="MG98" s="267"/>
      <c r="MH98" s="267"/>
      <c r="MI98" s="267"/>
      <c r="MJ98" s="267"/>
      <c r="MK98" s="267"/>
      <c r="ML98" s="267"/>
      <c r="MM98" s="267"/>
      <c r="MN98" s="267"/>
      <c r="MO98" s="267"/>
      <c r="MP98" s="267"/>
      <c r="MQ98" s="267"/>
      <c r="MR98" s="267"/>
      <c r="MS98" s="267"/>
      <c r="MT98" s="267"/>
      <c r="MU98" s="267"/>
      <c r="MV98" s="267"/>
      <c r="MW98" s="267"/>
      <c r="MX98" s="267"/>
      <c r="MY98" s="267"/>
      <c r="MZ98" s="267"/>
      <c r="NA98" s="267"/>
      <c r="NB98" s="267"/>
      <c r="NC98" s="267"/>
      <c r="ND98" s="267"/>
      <c r="NE98" s="267"/>
      <c r="NF98" s="267"/>
      <c r="NG98" s="267"/>
      <c r="NH98" s="267"/>
      <c r="NI98" s="267"/>
      <c r="NJ98" s="267"/>
      <c r="NK98" s="267"/>
      <c r="NL98" s="267"/>
      <c r="NM98" s="267"/>
      <c r="NN98" s="267"/>
      <c r="NO98" s="267"/>
      <c r="NP98" s="267"/>
      <c r="NQ98" s="267"/>
      <c r="NR98" s="267"/>
      <c r="NS98" s="267"/>
      <c r="NT98" s="267"/>
      <c r="NU98" s="267"/>
      <c r="NV98" s="267"/>
      <c r="NW98" s="267"/>
      <c r="NX98" s="267"/>
      <c r="NY98" s="267"/>
      <c r="NZ98" s="267"/>
      <c r="OA98" s="267"/>
      <c r="OB98" s="267"/>
      <c r="OC98" s="267"/>
      <c r="OD98" s="267"/>
      <c r="OE98" s="267"/>
      <c r="OF98" s="267"/>
      <c r="OG98" s="267"/>
      <c r="OH98" s="267"/>
      <c r="OI98" s="267"/>
      <c r="OJ98" s="267"/>
      <c r="OK98" s="267"/>
      <c r="OL98" s="267"/>
      <c r="OM98" s="267"/>
      <c r="ON98" s="267"/>
      <c r="OO98" s="267"/>
      <c r="OP98" s="267"/>
      <c r="OQ98" s="267"/>
      <c r="OR98" s="267"/>
      <c r="OS98" s="267"/>
      <c r="OT98" s="267"/>
      <c r="OU98" s="267"/>
      <c r="OV98" s="267"/>
      <c r="OW98" s="267"/>
      <c r="OX98" s="267"/>
      <c r="OY98" s="267"/>
      <c r="OZ98" s="267"/>
      <c r="PA98" s="267"/>
      <c r="PB98" s="267"/>
      <c r="PC98" s="267"/>
      <c r="PD98" s="267"/>
      <c r="PE98" s="267"/>
      <c r="PF98" s="267"/>
      <c r="PG98" s="267"/>
      <c r="PH98" s="267"/>
      <c r="PI98" s="267"/>
      <c r="PJ98" s="267"/>
      <c r="PK98" s="267"/>
      <c r="PL98" s="267"/>
      <c r="PM98" s="267"/>
      <c r="PN98" s="267"/>
      <c r="PO98" s="267"/>
      <c r="PP98" s="267"/>
      <c r="PQ98" s="267"/>
      <c r="PR98" s="267"/>
      <c r="PS98" s="267"/>
      <c r="PT98" s="267"/>
      <c r="PU98" s="267"/>
      <c r="PV98" s="267"/>
      <c r="PW98" s="267"/>
      <c r="PX98" s="267"/>
      <c r="PY98" s="267"/>
      <c r="PZ98" s="267"/>
      <c r="QA98" s="267"/>
      <c r="QB98" s="267"/>
      <c r="QC98" s="267"/>
      <c r="QD98" s="267"/>
      <c r="QE98" s="267"/>
      <c r="QF98" s="267"/>
      <c r="QG98" s="267"/>
      <c r="QH98" s="267"/>
      <c r="QI98" s="267"/>
      <c r="QJ98" s="267"/>
      <c r="QK98" s="267"/>
      <c r="QL98" s="267"/>
      <c r="QM98" s="267"/>
      <c r="QN98" s="267"/>
      <c r="QO98" s="267"/>
      <c r="QP98" s="267"/>
      <c r="QQ98" s="267"/>
      <c r="QR98" s="267"/>
      <c r="QS98" s="267"/>
      <c r="QT98" s="267"/>
      <c r="QU98" s="267"/>
      <c r="QV98" s="267"/>
      <c r="QW98" s="267"/>
      <c r="QX98" s="267"/>
      <c r="QY98" s="267"/>
      <c r="QZ98" s="267"/>
      <c r="RA98" s="267"/>
      <c r="RB98" s="267"/>
      <c r="RC98" s="267"/>
      <c r="RD98" s="267"/>
      <c r="RE98" s="267"/>
    </row>
    <row r="99" spans="1:473" s="268" customFormat="1">
      <c r="A99" s="529"/>
      <c r="B99" s="530"/>
      <c r="C99" s="530"/>
      <c r="D99" s="530"/>
      <c r="E99" s="530"/>
      <c r="F99" s="530"/>
      <c r="G99" s="530"/>
      <c r="H99" s="530"/>
      <c r="I99" s="530"/>
      <c r="J99" s="530"/>
      <c r="K99" s="530"/>
      <c r="L99" s="531"/>
      <c r="M99" s="267"/>
      <c r="N99" s="267"/>
      <c r="O99" s="267"/>
      <c r="P99" s="267"/>
      <c r="Q99" s="267"/>
      <c r="R99" s="267"/>
      <c r="S99" s="267"/>
      <c r="T99" s="267"/>
      <c r="U99" s="267"/>
      <c r="V99" s="267"/>
      <c r="W99" s="267"/>
      <c r="X99" s="267"/>
      <c r="Y99" s="267"/>
      <c r="Z99" s="267"/>
      <c r="AA99" s="267"/>
      <c r="AB99" s="267"/>
      <c r="AC99" s="267"/>
      <c r="AD99" s="267"/>
      <c r="AE99" s="267"/>
      <c r="AF99" s="267"/>
      <c r="AG99" s="267"/>
      <c r="AH99" s="267"/>
      <c r="AI99" s="267"/>
      <c r="AJ99" s="267"/>
      <c r="AK99" s="267"/>
      <c r="AL99" s="267"/>
      <c r="AM99" s="267"/>
      <c r="AN99" s="267"/>
      <c r="AO99" s="267"/>
      <c r="AP99" s="267"/>
      <c r="AQ99" s="267"/>
      <c r="AR99" s="267"/>
      <c r="AS99" s="267"/>
      <c r="AT99" s="267"/>
      <c r="AU99" s="267"/>
      <c r="AV99" s="267"/>
      <c r="AW99" s="267"/>
      <c r="AX99" s="267"/>
      <c r="AY99" s="267"/>
      <c r="AZ99" s="267"/>
      <c r="BA99" s="267"/>
      <c r="BB99" s="267"/>
      <c r="BC99" s="267"/>
      <c r="BD99" s="267"/>
      <c r="BE99" s="267"/>
      <c r="BF99" s="267"/>
      <c r="BG99" s="267"/>
      <c r="BH99" s="267"/>
      <c r="BI99" s="267"/>
      <c r="BJ99" s="267"/>
      <c r="BK99" s="267"/>
      <c r="BL99" s="267"/>
      <c r="BM99" s="267"/>
      <c r="BN99" s="267"/>
      <c r="BO99" s="267"/>
      <c r="BP99" s="267"/>
      <c r="BQ99" s="267"/>
      <c r="BR99" s="267"/>
      <c r="BS99" s="267"/>
      <c r="BT99" s="267"/>
      <c r="BU99" s="267"/>
      <c r="BV99" s="267"/>
      <c r="BW99" s="267"/>
      <c r="BX99" s="267"/>
      <c r="BY99" s="267"/>
      <c r="BZ99" s="267"/>
      <c r="CA99" s="267"/>
      <c r="CB99" s="267"/>
      <c r="CC99" s="267"/>
      <c r="CD99" s="267"/>
      <c r="CE99" s="267"/>
      <c r="CF99" s="267"/>
      <c r="CG99" s="267"/>
      <c r="CH99" s="267"/>
      <c r="CI99" s="267"/>
      <c r="CJ99" s="267"/>
      <c r="CK99" s="267"/>
      <c r="CL99" s="267"/>
      <c r="CM99" s="267"/>
      <c r="CN99" s="267"/>
      <c r="CO99" s="267"/>
      <c r="CP99" s="267"/>
      <c r="CQ99" s="267"/>
      <c r="CR99" s="267"/>
      <c r="CS99" s="267"/>
      <c r="CT99" s="267"/>
      <c r="CU99" s="267"/>
      <c r="CV99" s="267"/>
      <c r="CW99" s="267"/>
      <c r="CX99" s="267"/>
      <c r="CY99" s="267"/>
      <c r="CZ99" s="267"/>
      <c r="DA99" s="267"/>
      <c r="DB99" s="267"/>
      <c r="DC99" s="267"/>
      <c r="DD99" s="267"/>
      <c r="DE99" s="267"/>
      <c r="DF99" s="267"/>
      <c r="DG99" s="267"/>
      <c r="DH99" s="267"/>
      <c r="DI99" s="267"/>
      <c r="DJ99" s="267"/>
      <c r="DK99" s="267"/>
      <c r="DL99" s="267"/>
      <c r="DM99" s="267"/>
      <c r="DN99" s="267"/>
      <c r="DO99" s="267"/>
      <c r="DP99" s="267"/>
      <c r="DQ99" s="267"/>
      <c r="DR99" s="267"/>
      <c r="DS99" s="267"/>
      <c r="DT99" s="267"/>
      <c r="DU99" s="267"/>
      <c r="DV99" s="267"/>
      <c r="DW99" s="267"/>
      <c r="DX99" s="267"/>
      <c r="DY99" s="267"/>
      <c r="DZ99" s="267"/>
      <c r="EA99" s="267"/>
      <c r="EB99" s="267"/>
      <c r="EC99" s="267"/>
      <c r="ED99" s="267"/>
      <c r="EE99" s="267"/>
      <c r="EF99" s="267"/>
      <c r="EG99" s="267"/>
      <c r="EH99" s="267"/>
      <c r="EI99" s="267"/>
      <c r="EJ99" s="267"/>
      <c r="EK99" s="267"/>
      <c r="EL99" s="267"/>
      <c r="EM99" s="267"/>
      <c r="EN99" s="267"/>
      <c r="EO99" s="267"/>
      <c r="EP99" s="267"/>
      <c r="EQ99" s="267"/>
      <c r="ER99" s="267"/>
      <c r="ES99" s="267"/>
      <c r="ET99" s="267"/>
      <c r="EU99" s="267"/>
      <c r="EV99" s="267"/>
      <c r="EW99" s="267"/>
      <c r="EX99" s="267"/>
      <c r="EY99" s="267"/>
      <c r="EZ99" s="267"/>
      <c r="FA99" s="267"/>
      <c r="FB99" s="267"/>
      <c r="FC99" s="267"/>
      <c r="FD99" s="267"/>
      <c r="FE99" s="267"/>
      <c r="FF99" s="267"/>
      <c r="FG99" s="267"/>
      <c r="FH99" s="267"/>
      <c r="FI99" s="267"/>
      <c r="FJ99" s="267"/>
      <c r="FK99" s="267"/>
      <c r="FL99" s="267"/>
      <c r="FM99" s="267"/>
      <c r="FN99" s="267"/>
      <c r="FO99" s="267"/>
      <c r="FP99" s="267"/>
      <c r="FQ99" s="267"/>
      <c r="FR99" s="267"/>
      <c r="FS99" s="267"/>
      <c r="FT99" s="267"/>
      <c r="FU99" s="267"/>
      <c r="FV99" s="267"/>
      <c r="FW99" s="267"/>
      <c r="FX99" s="267"/>
      <c r="FY99" s="267"/>
      <c r="FZ99" s="267"/>
      <c r="GA99" s="267"/>
      <c r="GB99" s="267"/>
      <c r="GC99" s="267"/>
      <c r="GD99" s="267"/>
      <c r="GE99" s="267"/>
      <c r="GF99" s="267"/>
      <c r="GG99" s="267"/>
      <c r="GH99" s="267"/>
      <c r="GI99" s="267"/>
      <c r="GJ99" s="267"/>
      <c r="GK99" s="267"/>
      <c r="GL99" s="267"/>
      <c r="GM99" s="267"/>
      <c r="GN99" s="267"/>
      <c r="GO99" s="267"/>
      <c r="GP99" s="267"/>
      <c r="GQ99" s="267"/>
      <c r="GR99" s="267"/>
      <c r="GS99" s="267"/>
      <c r="GT99" s="267"/>
      <c r="GU99" s="267"/>
      <c r="GV99" s="267"/>
      <c r="GW99" s="267"/>
      <c r="GX99" s="267"/>
      <c r="GY99" s="267"/>
      <c r="GZ99" s="267"/>
      <c r="HA99" s="267"/>
      <c r="HB99" s="267"/>
      <c r="HC99" s="267"/>
      <c r="HD99" s="267"/>
      <c r="HE99" s="267"/>
      <c r="HF99" s="267"/>
      <c r="HG99" s="267"/>
      <c r="HH99" s="267"/>
      <c r="HI99" s="267"/>
      <c r="HJ99" s="267"/>
      <c r="HK99" s="267"/>
      <c r="HL99" s="267"/>
      <c r="HM99" s="267"/>
      <c r="HN99" s="267"/>
      <c r="HO99" s="267"/>
      <c r="HP99" s="267"/>
      <c r="HQ99" s="267"/>
      <c r="HR99" s="267"/>
      <c r="HS99" s="267"/>
      <c r="HT99" s="267"/>
      <c r="HU99" s="267"/>
      <c r="HV99" s="267"/>
      <c r="HW99" s="267"/>
      <c r="HX99" s="267"/>
      <c r="HY99" s="267"/>
      <c r="HZ99" s="267"/>
      <c r="IA99" s="267"/>
      <c r="IB99" s="267"/>
      <c r="IC99" s="267"/>
      <c r="ID99" s="267"/>
      <c r="IE99" s="267"/>
      <c r="IF99" s="267"/>
      <c r="IG99" s="267"/>
      <c r="IH99" s="267"/>
      <c r="II99" s="267"/>
      <c r="IJ99" s="267"/>
      <c r="IK99" s="267"/>
      <c r="IL99" s="267"/>
      <c r="IM99" s="267"/>
      <c r="IN99" s="267"/>
      <c r="IO99" s="267"/>
      <c r="IP99" s="267"/>
      <c r="IQ99" s="267"/>
      <c r="IR99" s="267"/>
      <c r="IS99" s="267"/>
      <c r="IT99" s="267"/>
      <c r="IU99" s="267"/>
      <c r="IV99" s="267"/>
      <c r="IW99" s="267"/>
      <c r="IX99" s="267"/>
      <c r="IY99" s="267"/>
      <c r="IZ99" s="267"/>
      <c r="JA99" s="267"/>
      <c r="JB99" s="267"/>
      <c r="JC99" s="267"/>
      <c r="JD99" s="267"/>
      <c r="JE99" s="267"/>
      <c r="JF99" s="267"/>
      <c r="JG99" s="267"/>
      <c r="JH99" s="267"/>
      <c r="JI99" s="267"/>
      <c r="JJ99" s="267"/>
      <c r="JK99" s="267"/>
      <c r="JL99" s="267"/>
      <c r="JM99" s="267"/>
      <c r="JN99" s="267"/>
      <c r="JO99" s="267"/>
      <c r="JP99" s="267"/>
      <c r="JQ99" s="267"/>
      <c r="JR99" s="267"/>
      <c r="JS99" s="267"/>
      <c r="JT99" s="267"/>
      <c r="JU99" s="267"/>
      <c r="JV99" s="267"/>
      <c r="JW99" s="267"/>
      <c r="JX99" s="267"/>
      <c r="JY99" s="267"/>
      <c r="JZ99" s="267"/>
      <c r="KA99" s="267"/>
      <c r="KB99" s="267"/>
      <c r="KC99" s="267"/>
      <c r="KD99" s="267"/>
      <c r="KE99" s="267"/>
      <c r="KF99" s="267"/>
      <c r="KG99" s="267"/>
      <c r="KH99" s="267"/>
      <c r="KI99" s="267"/>
      <c r="KJ99" s="267"/>
      <c r="KK99" s="267"/>
      <c r="KL99" s="267"/>
      <c r="KM99" s="267"/>
      <c r="KN99" s="267"/>
      <c r="KO99" s="267"/>
      <c r="KP99" s="267"/>
      <c r="KQ99" s="267"/>
      <c r="KR99" s="267"/>
      <c r="KS99" s="267"/>
      <c r="KT99" s="267"/>
      <c r="KU99" s="267"/>
      <c r="KV99" s="267"/>
      <c r="KW99" s="267"/>
      <c r="KX99" s="267"/>
      <c r="KY99" s="267"/>
      <c r="KZ99" s="267"/>
      <c r="LA99" s="267"/>
      <c r="LB99" s="267"/>
      <c r="LC99" s="267"/>
      <c r="LD99" s="267"/>
      <c r="LE99" s="267"/>
      <c r="LF99" s="267"/>
      <c r="LG99" s="267"/>
      <c r="LH99" s="267"/>
      <c r="LI99" s="267"/>
      <c r="LJ99" s="267"/>
      <c r="LK99" s="267"/>
      <c r="LL99" s="267"/>
      <c r="LM99" s="267"/>
      <c r="LN99" s="267"/>
      <c r="LO99" s="267"/>
      <c r="LP99" s="267"/>
      <c r="LQ99" s="267"/>
      <c r="LR99" s="267"/>
      <c r="LS99" s="267"/>
      <c r="LT99" s="267"/>
      <c r="LU99" s="267"/>
      <c r="LV99" s="267"/>
      <c r="LW99" s="267"/>
      <c r="LX99" s="267"/>
      <c r="LY99" s="267"/>
      <c r="LZ99" s="267"/>
      <c r="MA99" s="267"/>
      <c r="MB99" s="267"/>
      <c r="MC99" s="267"/>
      <c r="MD99" s="267"/>
      <c r="ME99" s="267"/>
      <c r="MF99" s="267"/>
      <c r="MG99" s="267"/>
      <c r="MH99" s="267"/>
      <c r="MI99" s="267"/>
      <c r="MJ99" s="267"/>
      <c r="MK99" s="267"/>
      <c r="ML99" s="267"/>
      <c r="MM99" s="267"/>
      <c r="MN99" s="267"/>
      <c r="MO99" s="267"/>
      <c r="MP99" s="267"/>
      <c r="MQ99" s="267"/>
      <c r="MR99" s="267"/>
      <c r="MS99" s="267"/>
      <c r="MT99" s="267"/>
      <c r="MU99" s="267"/>
      <c r="MV99" s="267"/>
      <c r="MW99" s="267"/>
      <c r="MX99" s="267"/>
      <c r="MY99" s="267"/>
      <c r="MZ99" s="267"/>
      <c r="NA99" s="267"/>
      <c r="NB99" s="267"/>
      <c r="NC99" s="267"/>
      <c r="ND99" s="267"/>
      <c r="NE99" s="267"/>
      <c r="NF99" s="267"/>
      <c r="NG99" s="267"/>
      <c r="NH99" s="267"/>
      <c r="NI99" s="267"/>
      <c r="NJ99" s="267"/>
      <c r="NK99" s="267"/>
      <c r="NL99" s="267"/>
      <c r="NM99" s="267"/>
      <c r="NN99" s="267"/>
      <c r="NO99" s="267"/>
      <c r="NP99" s="267"/>
      <c r="NQ99" s="267"/>
      <c r="NR99" s="267"/>
      <c r="NS99" s="267"/>
      <c r="NT99" s="267"/>
      <c r="NU99" s="267"/>
      <c r="NV99" s="267"/>
      <c r="NW99" s="267"/>
      <c r="NX99" s="267"/>
      <c r="NY99" s="267"/>
      <c r="NZ99" s="267"/>
      <c r="OA99" s="267"/>
      <c r="OB99" s="267"/>
      <c r="OC99" s="267"/>
      <c r="OD99" s="267"/>
      <c r="OE99" s="267"/>
      <c r="OF99" s="267"/>
      <c r="OG99" s="267"/>
      <c r="OH99" s="267"/>
      <c r="OI99" s="267"/>
      <c r="OJ99" s="267"/>
      <c r="OK99" s="267"/>
      <c r="OL99" s="267"/>
      <c r="OM99" s="267"/>
      <c r="ON99" s="267"/>
      <c r="OO99" s="267"/>
      <c r="OP99" s="267"/>
      <c r="OQ99" s="267"/>
      <c r="OR99" s="267"/>
      <c r="OS99" s="267"/>
      <c r="OT99" s="267"/>
      <c r="OU99" s="267"/>
      <c r="OV99" s="267"/>
      <c r="OW99" s="267"/>
      <c r="OX99" s="267"/>
      <c r="OY99" s="267"/>
      <c r="OZ99" s="267"/>
      <c r="PA99" s="267"/>
      <c r="PB99" s="267"/>
      <c r="PC99" s="267"/>
      <c r="PD99" s="267"/>
      <c r="PE99" s="267"/>
      <c r="PF99" s="267"/>
      <c r="PG99" s="267"/>
      <c r="PH99" s="267"/>
      <c r="PI99" s="267"/>
      <c r="PJ99" s="267"/>
      <c r="PK99" s="267"/>
      <c r="PL99" s="267"/>
      <c r="PM99" s="267"/>
      <c r="PN99" s="267"/>
      <c r="PO99" s="267"/>
      <c r="PP99" s="267"/>
      <c r="PQ99" s="267"/>
      <c r="PR99" s="267"/>
      <c r="PS99" s="267"/>
      <c r="PT99" s="267"/>
      <c r="PU99" s="267"/>
      <c r="PV99" s="267"/>
      <c r="PW99" s="267"/>
      <c r="PX99" s="267"/>
      <c r="PY99" s="267"/>
      <c r="PZ99" s="267"/>
      <c r="QA99" s="267"/>
      <c r="QB99" s="267"/>
      <c r="QC99" s="267"/>
      <c r="QD99" s="267"/>
      <c r="QE99" s="267"/>
      <c r="QF99" s="267"/>
      <c r="QG99" s="267"/>
      <c r="QH99" s="267"/>
      <c r="QI99" s="267"/>
      <c r="QJ99" s="267"/>
      <c r="QK99" s="267"/>
      <c r="QL99" s="267"/>
      <c r="QM99" s="267"/>
      <c r="QN99" s="267"/>
      <c r="QO99" s="267"/>
      <c r="QP99" s="267"/>
      <c r="QQ99" s="267"/>
      <c r="QR99" s="267"/>
      <c r="QS99" s="267"/>
      <c r="QT99" s="267"/>
      <c r="QU99" s="267"/>
      <c r="QV99" s="267"/>
      <c r="QW99" s="267"/>
      <c r="QX99" s="267"/>
      <c r="QY99" s="267"/>
      <c r="QZ99" s="267"/>
      <c r="RA99" s="267"/>
      <c r="RB99" s="267"/>
      <c r="RC99" s="267"/>
      <c r="RD99" s="267"/>
      <c r="RE99" s="267"/>
    </row>
    <row r="100" spans="1:473" s="268" customFormat="1">
      <c r="A100" s="275"/>
      <c r="B100" s="269"/>
      <c r="C100" s="269" t="s">
        <v>318</v>
      </c>
      <c r="D100" s="282"/>
      <c r="E100" s="282"/>
      <c r="F100" s="282"/>
      <c r="G100" s="282"/>
      <c r="H100" s="282"/>
      <c r="I100" s="282"/>
      <c r="J100" s="282"/>
      <c r="K100" s="282"/>
      <c r="L100" s="283"/>
      <c r="M100" s="267"/>
      <c r="N100" s="267"/>
      <c r="O100" s="267"/>
      <c r="P100" s="267"/>
      <c r="Q100" s="267"/>
      <c r="R100" s="267"/>
      <c r="S100" s="267"/>
      <c r="T100" s="267"/>
      <c r="U100" s="267"/>
      <c r="V100" s="267"/>
      <c r="W100" s="267"/>
      <c r="X100" s="267"/>
      <c r="Y100" s="267"/>
      <c r="Z100" s="267"/>
      <c r="AA100" s="267"/>
      <c r="AB100" s="267"/>
      <c r="AC100" s="267"/>
      <c r="AD100" s="267"/>
      <c r="AE100" s="267"/>
      <c r="AF100" s="267"/>
      <c r="AG100" s="267"/>
      <c r="AH100" s="267"/>
      <c r="AI100" s="267"/>
      <c r="AJ100" s="267"/>
      <c r="AK100" s="267"/>
      <c r="AL100" s="267"/>
      <c r="AM100" s="267"/>
      <c r="AN100" s="267"/>
      <c r="AO100" s="267"/>
      <c r="AP100" s="267"/>
      <c r="AQ100" s="267"/>
      <c r="AR100" s="267"/>
      <c r="AS100" s="267"/>
      <c r="AT100" s="267"/>
      <c r="AU100" s="267"/>
      <c r="AV100" s="267"/>
      <c r="AW100" s="267"/>
      <c r="AX100" s="267"/>
      <c r="AY100" s="267"/>
      <c r="AZ100" s="267"/>
      <c r="BA100" s="267"/>
      <c r="BB100" s="267"/>
      <c r="BC100" s="267"/>
      <c r="BD100" s="267"/>
      <c r="BE100" s="267"/>
      <c r="BF100" s="267"/>
      <c r="BG100" s="267"/>
      <c r="BH100" s="267"/>
      <c r="BI100" s="267"/>
      <c r="BJ100" s="267"/>
      <c r="BK100" s="267"/>
      <c r="BL100" s="267"/>
      <c r="BM100" s="267"/>
      <c r="BN100" s="267"/>
      <c r="BO100" s="267"/>
      <c r="BP100" s="267"/>
      <c r="BQ100" s="267"/>
      <c r="BR100" s="267"/>
      <c r="BS100" s="267"/>
      <c r="BT100" s="267"/>
      <c r="BU100" s="267"/>
      <c r="BV100" s="267"/>
      <c r="BW100" s="267"/>
      <c r="BX100" s="267"/>
      <c r="BY100" s="267"/>
      <c r="BZ100" s="267"/>
      <c r="CA100" s="267"/>
      <c r="CB100" s="267"/>
      <c r="CC100" s="267"/>
      <c r="CD100" s="267"/>
      <c r="CE100" s="267"/>
      <c r="CF100" s="267"/>
      <c r="CG100" s="267"/>
      <c r="CH100" s="267"/>
      <c r="CI100" s="267"/>
      <c r="CJ100" s="267"/>
      <c r="CK100" s="267"/>
      <c r="CL100" s="267"/>
      <c r="CM100" s="267"/>
      <c r="CN100" s="267"/>
      <c r="CO100" s="267"/>
      <c r="CP100" s="267"/>
      <c r="CQ100" s="267"/>
      <c r="CR100" s="267"/>
      <c r="CS100" s="267"/>
      <c r="CT100" s="267"/>
      <c r="CU100" s="267"/>
      <c r="CV100" s="267"/>
      <c r="CW100" s="267"/>
      <c r="CX100" s="267"/>
      <c r="CY100" s="267"/>
      <c r="CZ100" s="267"/>
      <c r="DA100" s="267"/>
      <c r="DB100" s="267"/>
      <c r="DC100" s="267"/>
      <c r="DD100" s="267"/>
      <c r="DE100" s="267"/>
      <c r="DF100" s="267"/>
      <c r="DG100" s="267"/>
      <c r="DH100" s="267"/>
      <c r="DI100" s="267"/>
      <c r="DJ100" s="267"/>
      <c r="DK100" s="267"/>
      <c r="DL100" s="267"/>
      <c r="DM100" s="267"/>
      <c r="DN100" s="267"/>
      <c r="DO100" s="267"/>
      <c r="DP100" s="267"/>
      <c r="DQ100" s="267"/>
      <c r="DR100" s="267"/>
      <c r="DS100" s="267"/>
      <c r="DT100" s="267"/>
      <c r="DU100" s="267"/>
      <c r="DV100" s="267"/>
      <c r="DW100" s="267"/>
      <c r="DX100" s="267"/>
      <c r="DY100" s="267"/>
      <c r="DZ100" s="267"/>
      <c r="EA100" s="267"/>
      <c r="EB100" s="267"/>
      <c r="EC100" s="267"/>
      <c r="ED100" s="267"/>
      <c r="EE100" s="267"/>
      <c r="EF100" s="267"/>
      <c r="EG100" s="267"/>
      <c r="EH100" s="267"/>
      <c r="EI100" s="267"/>
      <c r="EJ100" s="267"/>
      <c r="EK100" s="267"/>
      <c r="EL100" s="267"/>
      <c r="EM100" s="267"/>
      <c r="EN100" s="267"/>
      <c r="EO100" s="267"/>
      <c r="EP100" s="267"/>
      <c r="EQ100" s="267"/>
      <c r="ER100" s="267"/>
      <c r="ES100" s="267"/>
      <c r="ET100" s="267"/>
      <c r="EU100" s="267"/>
      <c r="EV100" s="267"/>
      <c r="EW100" s="267"/>
      <c r="EX100" s="267"/>
      <c r="EY100" s="267"/>
      <c r="EZ100" s="267"/>
      <c r="FA100" s="267"/>
      <c r="FB100" s="267"/>
      <c r="FC100" s="267"/>
      <c r="FD100" s="267"/>
      <c r="FE100" s="267"/>
      <c r="FF100" s="267"/>
      <c r="FG100" s="267"/>
      <c r="FH100" s="267"/>
      <c r="FI100" s="267"/>
      <c r="FJ100" s="267"/>
      <c r="FK100" s="267"/>
      <c r="FL100" s="267"/>
      <c r="FM100" s="267"/>
      <c r="FN100" s="267"/>
      <c r="FO100" s="267"/>
      <c r="FP100" s="267"/>
      <c r="FQ100" s="267"/>
      <c r="FR100" s="267"/>
      <c r="FS100" s="267"/>
      <c r="FT100" s="267"/>
      <c r="FU100" s="267"/>
      <c r="FV100" s="267"/>
      <c r="FW100" s="267"/>
      <c r="FX100" s="267"/>
      <c r="FY100" s="267"/>
      <c r="FZ100" s="267"/>
      <c r="GA100" s="267"/>
      <c r="GB100" s="267"/>
      <c r="GC100" s="267"/>
      <c r="GD100" s="267"/>
      <c r="GE100" s="267"/>
      <c r="GF100" s="267"/>
      <c r="GG100" s="267"/>
      <c r="GH100" s="267"/>
      <c r="GI100" s="267"/>
      <c r="GJ100" s="267"/>
      <c r="GK100" s="267"/>
      <c r="GL100" s="267"/>
      <c r="GM100" s="267"/>
      <c r="GN100" s="267"/>
      <c r="GO100" s="267"/>
      <c r="GP100" s="267"/>
      <c r="GQ100" s="267"/>
      <c r="GR100" s="267"/>
      <c r="GS100" s="267"/>
      <c r="GT100" s="267"/>
      <c r="GU100" s="267"/>
      <c r="GV100" s="267"/>
      <c r="GW100" s="267"/>
      <c r="GX100" s="267"/>
      <c r="GY100" s="267"/>
      <c r="GZ100" s="267"/>
      <c r="HA100" s="267"/>
      <c r="HB100" s="267"/>
      <c r="HC100" s="267"/>
      <c r="HD100" s="267"/>
      <c r="HE100" s="267"/>
      <c r="HF100" s="267"/>
      <c r="HG100" s="267"/>
      <c r="HH100" s="267"/>
      <c r="HI100" s="267"/>
      <c r="HJ100" s="267"/>
      <c r="HK100" s="267"/>
      <c r="HL100" s="267"/>
      <c r="HM100" s="267"/>
      <c r="HN100" s="267"/>
      <c r="HO100" s="267"/>
      <c r="HP100" s="267"/>
      <c r="HQ100" s="267"/>
      <c r="HR100" s="267"/>
      <c r="HS100" s="267"/>
      <c r="HT100" s="267"/>
      <c r="HU100" s="267"/>
      <c r="HV100" s="267"/>
      <c r="HW100" s="267"/>
      <c r="HX100" s="267"/>
      <c r="HY100" s="267"/>
      <c r="HZ100" s="267"/>
      <c r="IA100" s="267"/>
      <c r="IB100" s="267"/>
      <c r="IC100" s="267"/>
      <c r="ID100" s="267"/>
      <c r="IE100" s="267"/>
      <c r="IF100" s="267"/>
      <c r="IG100" s="267"/>
      <c r="IH100" s="267"/>
      <c r="II100" s="267"/>
      <c r="IJ100" s="267"/>
      <c r="IK100" s="267"/>
      <c r="IL100" s="267"/>
      <c r="IM100" s="267"/>
      <c r="IN100" s="267"/>
      <c r="IO100" s="267"/>
      <c r="IP100" s="267"/>
      <c r="IQ100" s="267"/>
      <c r="IR100" s="267"/>
      <c r="IS100" s="267"/>
      <c r="IT100" s="267"/>
      <c r="IU100" s="267"/>
      <c r="IV100" s="267"/>
      <c r="IW100" s="267"/>
      <c r="IX100" s="267"/>
      <c r="IY100" s="267"/>
      <c r="IZ100" s="267"/>
      <c r="JA100" s="267"/>
      <c r="JB100" s="267"/>
      <c r="JC100" s="267"/>
      <c r="JD100" s="267"/>
      <c r="JE100" s="267"/>
      <c r="JF100" s="267"/>
      <c r="JG100" s="267"/>
      <c r="JH100" s="267"/>
      <c r="JI100" s="267"/>
      <c r="JJ100" s="267"/>
      <c r="JK100" s="267"/>
      <c r="JL100" s="267"/>
      <c r="JM100" s="267"/>
      <c r="JN100" s="267"/>
      <c r="JO100" s="267"/>
      <c r="JP100" s="267"/>
      <c r="JQ100" s="267"/>
      <c r="JR100" s="267"/>
      <c r="JS100" s="267"/>
      <c r="JT100" s="267"/>
      <c r="JU100" s="267"/>
      <c r="JV100" s="267"/>
      <c r="JW100" s="267"/>
      <c r="JX100" s="267"/>
      <c r="JY100" s="267"/>
      <c r="JZ100" s="267"/>
      <c r="KA100" s="267"/>
      <c r="KB100" s="267"/>
      <c r="KC100" s="267"/>
      <c r="KD100" s="267"/>
      <c r="KE100" s="267"/>
      <c r="KF100" s="267"/>
      <c r="KG100" s="267"/>
      <c r="KH100" s="267"/>
      <c r="KI100" s="267"/>
      <c r="KJ100" s="267"/>
      <c r="KK100" s="267"/>
      <c r="KL100" s="267"/>
      <c r="KM100" s="267"/>
      <c r="KN100" s="267"/>
      <c r="KO100" s="267"/>
      <c r="KP100" s="267"/>
      <c r="KQ100" s="267"/>
      <c r="KR100" s="267"/>
      <c r="KS100" s="267"/>
      <c r="KT100" s="267"/>
      <c r="KU100" s="267"/>
      <c r="KV100" s="267"/>
      <c r="KW100" s="267"/>
      <c r="KX100" s="267"/>
      <c r="KY100" s="267"/>
      <c r="KZ100" s="267"/>
      <c r="LA100" s="267"/>
      <c r="LB100" s="267"/>
      <c r="LC100" s="267"/>
      <c r="LD100" s="267"/>
      <c r="LE100" s="267"/>
      <c r="LF100" s="267"/>
      <c r="LG100" s="267"/>
      <c r="LH100" s="267"/>
      <c r="LI100" s="267"/>
      <c r="LJ100" s="267"/>
      <c r="LK100" s="267"/>
      <c r="LL100" s="267"/>
      <c r="LM100" s="267"/>
      <c r="LN100" s="267"/>
      <c r="LO100" s="267"/>
      <c r="LP100" s="267"/>
      <c r="LQ100" s="267"/>
      <c r="LR100" s="267"/>
      <c r="LS100" s="267"/>
      <c r="LT100" s="267"/>
      <c r="LU100" s="267"/>
      <c r="LV100" s="267"/>
      <c r="LW100" s="267"/>
      <c r="LX100" s="267"/>
      <c r="LY100" s="267"/>
      <c r="LZ100" s="267"/>
      <c r="MA100" s="267"/>
      <c r="MB100" s="267"/>
      <c r="MC100" s="267"/>
      <c r="MD100" s="267"/>
      <c r="ME100" s="267"/>
      <c r="MF100" s="267"/>
      <c r="MG100" s="267"/>
      <c r="MH100" s="267"/>
      <c r="MI100" s="267"/>
      <c r="MJ100" s="267"/>
      <c r="MK100" s="267"/>
      <c r="ML100" s="267"/>
      <c r="MM100" s="267"/>
      <c r="MN100" s="267"/>
      <c r="MO100" s="267"/>
      <c r="MP100" s="267"/>
      <c r="MQ100" s="267"/>
      <c r="MR100" s="267"/>
      <c r="MS100" s="267"/>
      <c r="MT100" s="267"/>
      <c r="MU100" s="267"/>
      <c r="MV100" s="267"/>
      <c r="MW100" s="267"/>
      <c r="MX100" s="267"/>
      <c r="MY100" s="267"/>
      <c r="MZ100" s="267"/>
      <c r="NA100" s="267"/>
      <c r="NB100" s="267"/>
      <c r="NC100" s="267"/>
      <c r="ND100" s="267"/>
      <c r="NE100" s="267"/>
      <c r="NF100" s="267"/>
      <c r="NG100" s="267"/>
      <c r="NH100" s="267"/>
      <c r="NI100" s="267"/>
      <c r="NJ100" s="267"/>
      <c r="NK100" s="267"/>
      <c r="NL100" s="267"/>
      <c r="NM100" s="267"/>
      <c r="NN100" s="267"/>
      <c r="NO100" s="267"/>
      <c r="NP100" s="267"/>
      <c r="NQ100" s="267"/>
      <c r="NR100" s="267"/>
      <c r="NS100" s="267"/>
      <c r="NT100" s="267"/>
      <c r="NU100" s="267"/>
      <c r="NV100" s="267"/>
      <c r="NW100" s="267"/>
      <c r="NX100" s="267"/>
      <c r="NY100" s="267"/>
      <c r="NZ100" s="267"/>
      <c r="OA100" s="267"/>
      <c r="OB100" s="267"/>
      <c r="OC100" s="267"/>
      <c r="OD100" s="267"/>
      <c r="OE100" s="267"/>
      <c r="OF100" s="267"/>
      <c r="OG100" s="267"/>
      <c r="OH100" s="267"/>
      <c r="OI100" s="267"/>
      <c r="OJ100" s="267"/>
      <c r="OK100" s="267"/>
      <c r="OL100" s="267"/>
      <c r="OM100" s="267"/>
      <c r="ON100" s="267"/>
      <c r="OO100" s="267"/>
      <c r="OP100" s="267"/>
      <c r="OQ100" s="267"/>
      <c r="OR100" s="267"/>
      <c r="OS100" s="267"/>
      <c r="OT100" s="267"/>
      <c r="OU100" s="267"/>
      <c r="OV100" s="267"/>
      <c r="OW100" s="267"/>
      <c r="OX100" s="267"/>
      <c r="OY100" s="267"/>
      <c r="OZ100" s="267"/>
      <c r="PA100" s="267"/>
      <c r="PB100" s="267"/>
      <c r="PC100" s="267"/>
      <c r="PD100" s="267"/>
      <c r="PE100" s="267"/>
      <c r="PF100" s="267"/>
      <c r="PG100" s="267"/>
      <c r="PH100" s="267"/>
      <c r="PI100" s="267"/>
      <c r="PJ100" s="267"/>
      <c r="PK100" s="267"/>
      <c r="PL100" s="267"/>
      <c r="PM100" s="267"/>
      <c r="PN100" s="267"/>
      <c r="PO100" s="267"/>
      <c r="PP100" s="267"/>
      <c r="PQ100" s="267"/>
      <c r="PR100" s="267"/>
      <c r="PS100" s="267"/>
      <c r="PT100" s="267"/>
      <c r="PU100" s="267"/>
      <c r="PV100" s="267"/>
      <c r="PW100" s="267"/>
      <c r="PX100" s="267"/>
      <c r="PY100" s="267"/>
      <c r="PZ100" s="267"/>
      <c r="QA100" s="267"/>
      <c r="QB100" s="267"/>
      <c r="QC100" s="267"/>
      <c r="QD100" s="267"/>
      <c r="QE100" s="267"/>
      <c r="QF100" s="267"/>
      <c r="QG100" s="267"/>
      <c r="QH100" s="267"/>
      <c r="QI100" s="267"/>
      <c r="QJ100" s="267"/>
      <c r="QK100" s="267"/>
      <c r="QL100" s="267"/>
      <c r="QM100" s="267"/>
      <c r="QN100" s="267"/>
      <c r="QO100" s="267"/>
      <c r="QP100" s="267"/>
      <c r="QQ100" s="267"/>
      <c r="QR100" s="267"/>
      <c r="QS100" s="267"/>
      <c r="QT100" s="267"/>
      <c r="QU100" s="267"/>
      <c r="QV100" s="267"/>
      <c r="QW100" s="267"/>
      <c r="QX100" s="267"/>
      <c r="QY100" s="267"/>
      <c r="QZ100" s="267"/>
      <c r="RA100" s="267"/>
      <c r="RB100" s="267"/>
      <c r="RC100" s="267"/>
      <c r="RD100" s="267"/>
      <c r="RE100" s="267"/>
    </row>
    <row r="101" spans="1:473" s="268" customFormat="1">
      <c r="A101" s="275"/>
      <c r="B101" s="269" t="s">
        <v>356</v>
      </c>
      <c r="C101" s="269"/>
      <c r="D101" s="548"/>
      <c r="E101" s="548"/>
      <c r="F101" s="548"/>
      <c r="G101" s="548"/>
      <c r="H101" s="548"/>
      <c r="I101" s="548"/>
      <c r="J101" s="548"/>
      <c r="K101" s="548"/>
      <c r="L101" s="548"/>
      <c r="M101" s="267"/>
      <c r="N101" s="267"/>
      <c r="O101" s="267"/>
      <c r="P101" s="267"/>
      <c r="Q101" s="267"/>
      <c r="R101" s="267"/>
      <c r="S101" s="267"/>
      <c r="T101" s="267"/>
      <c r="U101" s="267"/>
      <c r="V101" s="267"/>
      <c r="W101" s="267"/>
      <c r="X101" s="267"/>
      <c r="Y101" s="267"/>
      <c r="Z101" s="267"/>
      <c r="AA101" s="267"/>
      <c r="AB101" s="267"/>
      <c r="AC101" s="267"/>
      <c r="AD101" s="267"/>
      <c r="AE101" s="267"/>
      <c r="AF101" s="267"/>
      <c r="AG101" s="267"/>
      <c r="AH101" s="267"/>
      <c r="AI101" s="267"/>
      <c r="AJ101" s="267"/>
      <c r="AK101" s="267"/>
      <c r="AL101" s="267"/>
      <c r="AM101" s="267"/>
      <c r="AN101" s="267"/>
      <c r="AO101" s="267"/>
      <c r="AP101" s="267"/>
      <c r="AQ101" s="267"/>
      <c r="AR101" s="267"/>
      <c r="AS101" s="267"/>
      <c r="AT101" s="267"/>
      <c r="AU101" s="267"/>
      <c r="AV101" s="267"/>
      <c r="AW101" s="267"/>
      <c r="AX101" s="267"/>
      <c r="AY101" s="267"/>
      <c r="AZ101" s="267"/>
      <c r="BA101" s="267"/>
      <c r="BB101" s="267"/>
      <c r="BC101" s="267"/>
      <c r="BD101" s="267"/>
      <c r="BE101" s="267"/>
      <c r="BF101" s="267"/>
      <c r="BG101" s="267"/>
      <c r="BH101" s="267"/>
      <c r="BI101" s="267"/>
      <c r="BJ101" s="267"/>
      <c r="BK101" s="267"/>
      <c r="BL101" s="267"/>
      <c r="BM101" s="267"/>
      <c r="BN101" s="267"/>
      <c r="BO101" s="267"/>
      <c r="BP101" s="267"/>
      <c r="BQ101" s="267"/>
      <c r="BR101" s="267"/>
      <c r="BS101" s="267"/>
      <c r="BT101" s="267"/>
      <c r="BU101" s="267"/>
      <c r="BV101" s="267"/>
      <c r="BW101" s="267"/>
      <c r="BX101" s="267"/>
      <c r="BY101" s="267"/>
      <c r="BZ101" s="267"/>
      <c r="CA101" s="267"/>
      <c r="CB101" s="267"/>
      <c r="CC101" s="267"/>
      <c r="CD101" s="267"/>
      <c r="CE101" s="267"/>
      <c r="CF101" s="267"/>
      <c r="CG101" s="267"/>
      <c r="CH101" s="267"/>
      <c r="CI101" s="267"/>
      <c r="CJ101" s="267"/>
      <c r="CK101" s="267"/>
      <c r="CL101" s="267"/>
      <c r="CM101" s="267"/>
      <c r="CN101" s="267"/>
      <c r="CO101" s="267"/>
      <c r="CP101" s="267"/>
      <c r="CQ101" s="267"/>
      <c r="CR101" s="267"/>
      <c r="CS101" s="267"/>
      <c r="CT101" s="267"/>
      <c r="CU101" s="267"/>
      <c r="CV101" s="267"/>
      <c r="CW101" s="267"/>
      <c r="CX101" s="267"/>
      <c r="CY101" s="267"/>
      <c r="CZ101" s="267"/>
      <c r="DA101" s="267"/>
      <c r="DB101" s="267"/>
      <c r="DC101" s="267"/>
      <c r="DD101" s="267"/>
      <c r="DE101" s="267"/>
      <c r="DF101" s="267"/>
      <c r="DG101" s="267"/>
      <c r="DH101" s="267"/>
      <c r="DI101" s="267"/>
      <c r="DJ101" s="267"/>
      <c r="DK101" s="267"/>
      <c r="DL101" s="267"/>
      <c r="DM101" s="267"/>
      <c r="DN101" s="267"/>
      <c r="DO101" s="267"/>
      <c r="DP101" s="267"/>
      <c r="DQ101" s="267"/>
      <c r="DR101" s="267"/>
      <c r="DS101" s="267"/>
      <c r="DT101" s="267"/>
      <c r="DU101" s="267"/>
      <c r="DV101" s="267"/>
      <c r="DW101" s="267"/>
      <c r="DX101" s="267"/>
      <c r="DY101" s="267"/>
      <c r="DZ101" s="267"/>
      <c r="EA101" s="267"/>
      <c r="EB101" s="267"/>
      <c r="EC101" s="267"/>
      <c r="ED101" s="267"/>
      <c r="EE101" s="267"/>
      <c r="EF101" s="267"/>
      <c r="EG101" s="267"/>
      <c r="EH101" s="267"/>
      <c r="EI101" s="267"/>
      <c r="EJ101" s="267"/>
      <c r="EK101" s="267"/>
      <c r="EL101" s="267"/>
      <c r="EM101" s="267"/>
      <c r="EN101" s="267"/>
      <c r="EO101" s="267"/>
      <c r="EP101" s="267"/>
      <c r="EQ101" s="267"/>
      <c r="ER101" s="267"/>
      <c r="ES101" s="267"/>
      <c r="ET101" s="267"/>
      <c r="EU101" s="267"/>
      <c r="EV101" s="267"/>
      <c r="EW101" s="267"/>
      <c r="EX101" s="267"/>
      <c r="EY101" s="267"/>
      <c r="EZ101" s="267"/>
      <c r="FA101" s="267"/>
      <c r="FB101" s="267"/>
      <c r="FC101" s="267"/>
      <c r="FD101" s="267"/>
      <c r="FE101" s="267"/>
      <c r="FF101" s="267"/>
      <c r="FG101" s="267"/>
      <c r="FH101" s="267"/>
      <c r="FI101" s="267"/>
      <c r="FJ101" s="267"/>
      <c r="FK101" s="267"/>
      <c r="FL101" s="267"/>
      <c r="FM101" s="267"/>
      <c r="FN101" s="267"/>
      <c r="FO101" s="267"/>
      <c r="FP101" s="267"/>
      <c r="FQ101" s="267"/>
      <c r="FR101" s="267"/>
      <c r="FS101" s="267"/>
      <c r="FT101" s="267"/>
      <c r="FU101" s="267"/>
      <c r="FV101" s="267"/>
      <c r="FW101" s="267"/>
      <c r="FX101" s="267"/>
      <c r="FY101" s="267"/>
      <c r="FZ101" s="267"/>
      <c r="GA101" s="267"/>
      <c r="GB101" s="267"/>
      <c r="GC101" s="267"/>
      <c r="GD101" s="267"/>
      <c r="GE101" s="267"/>
      <c r="GF101" s="267"/>
      <c r="GG101" s="267"/>
      <c r="GH101" s="267"/>
      <c r="GI101" s="267"/>
      <c r="GJ101" s="267"/>
      <c r="GK101" s="267"/>
      <c r="GL101" s="267"/>
      <c r="GM101" s="267"/>
      <c r="GN101" s="267"/>
      <c r="GO101" s="267"/>
      <c r="GP101" s="267"/>
      <c r="GQ101" s="267"/>
      <c r="GR101" s="267"/>
      <c r="GS101" s="267"/>
      <c r="GT101" s="267"/>
      <c r="GU101" s="267"/>
      <c r="GV101" s="267"/>
      <c r="GW101" s="267"/>
      <c r="GX101" s="267"/>
      <c r="GY101" s="267"/>
      <c r="GZ101" s="267"/>
      <c r="HA101" s="267"/>
      <c r="HB101" s="267"/>
      <c r="HC101" s="267"/>
      <c r="HD101" s="267"/>
      <c r="HE101" s="267"/>
      <c r="HF101" s="267"/>
      <c r="HG101" s="267"/>
      <c r="HH101" s="267"/>
      <c r="HI101" s="267"/>
      <c r="HJ101" s="267"/>
      <c r="HK101" s="267"/>
      <c r="HL101" s="267"/>
      <c r="HM101" s="267"/>
      <c r="HN101" s="267"/>
      <c r="HO101" s="267"/>
      <c r="HP101" s="267"/>
      <c r="HQ101" s="267"/>
      <c r="HR101" s="267"/>
      <c r="HS101" s="267"/>
      <c r="HT101" s="267"/>
      <c r="HU101" s="267"/>
      <c r="HV101" s="267"/>
      <c r="HW101" s="267"/>
      <c r="HX101" s="267"/>
      <c r="HY101" s="267"/>
      <c r="HZ101" s="267"/>
      <c r="IA101" s="267"/>
      <c r="IB101" s="267"/>
      <c r="IC101" s="267"/>
      <c r="ID101" s="267"/>
      <c r="IE101" s="267"/>
      <c r="IF101" s="267"/>
      <c r="IG101" s="267"/>
      <c r="IH101" s="267"/>
      <c r="II101" s="267"/>
      <c r="IJ101" s="267"/>
      <c r="IK101" s="267"/>
      <c r="IL101" s="267"/>
      <c r="IM101" s="267"/>
      <c r="IN101" s="267"/>
      <c r="IO101" s="267"/>
      <c r="IP101" s="267"/>
      <c r="IQ101" s="267"/>
      <c r="IR101" s="267"/>
      <c r="IS101" s="267"/>
      <c r="IT101" s="267"/>
      <c r="IU101" s="267"/>
      <c r="IV101" s="267"/>
      <c r="IW101" s="267"/>
      <c r="IX101" s="267"/>
      <c r="IY101" s="267"/>
      <c r="IZ101" s="267"/>
      <c r="JA101" s="267"/>
      <c r="JB101" s="267"/>
      <c r="JC101" s="267"/>
      <c r="JD101" s="267"/>
      <c r="JE101" s="267"/>
      <c r="JF101" s="267"/>
      <c r="JG101" s="267"/>
      <c r="JH101" s="267"/>
      <c r="JI101" s="267"/>
      <c r="JJ101" s="267"/>
      <c r="JK101" s="267"/>
      <c r="JL101" s="267"/>
      <c r="JM101" s="267"/>
      <c r="JN101" s="267"/>
      <c r="JO101" s="267"/>
      <c r="JP101" s="267"/>
      <c r="JQ101" s="267"/>
      <c r="JR101" s="267"/>
      <c r="JS101" s="267"/>
      <c r="JT101" s="267"/>
      <c r="JU101" s="267"/>
      <c r="JV101" s="267"/>
      <c r="JW101" s="267"/>
      <c r="JX101" s="267"/>
      <c r="JY101" s="267"/>
      <c r="JZ101" s="267"/>
      <c r="KA101" s="267"/>
      <c r="KB101" s="267"/>
      <c r="KC101" s="267"/>
      <c r="KD101" s="267"/>
      <c r="KE101" s="267"/>
      <c r="KF101" s="267"/>
      <c r="KG101" s="267"/>
      <c r="KH101" s="267"/>
      <c r="KI101" s="267"/>
      <c r="KJ101" s="267"/>
      <c r="KK101" s="267"/>
      <c r="KL101" s="267"/>
      <c r="KM101" s="267"/>
      <c r="KN101" s="267"/>
      <c r="KO101" s="267"/>
      <c r="KP101" s="267"/>
      <c r="KQ101" s="267"/>
      <c r="KR101" s="267"/>
      <c r="KS101" s="267"/>
      <c r="KT101" s="267"/>
      <c r="KU101" s="267"/>
      <c r="KV101" s="267"/>
      <c r="KW101" s="267"/>
      <c r="KX101" s="267"/>
      <c r="KY101" s="267"/>
      <c r="KZ101" s="267"/>
      <c r="LA101" s="267"/>
      <c r="LB101" s="267"/>
      <c r="LC101" s="267"/>
      <c r="LD101" s="267"/>
      <c r="LE101" s="267"/>
      <c r="LF101" s="267"/>
      <c r="LG101" s="267"/>
      <c r="LH101" s="267"/>
      <c r="LI101" s="267"/>
      <c r="LJ101" s="267"/>
      <c r="LK101" s="267"/>
      <c r="LL101" s="267"/>
      <c r="LM101" s="267"/>
      <c r="LN101" s="267"/>
      <c r="LO101" s="267"/>
      <c r="LP101" s="267"/>
      <c r="LQ101" s="267"/>
      <c r="LR101" s="267"/>
      <c r="LS101" s="267"/>
      <c r="LT101" s="267"/>
      <c r="LU101" s="267"/>
      <c r="LV101" s="267"/>
      <c r="LW101" s="267"/>
      <c r="LX101" s="267"/>
      <c r="LY101" s="267"/>
      <c r="LZ101" s="267"/>
      <c r="MA101" s="267"/>
      <c r="MB101" s="267"/>
      <c r="MC101" s="267"/>
      <c r="MD101" s="267"/>
      <c r="ME101" s="267"/>
      <c r="MF101" s="267"/>
      <c r="MG101" s="267"/>
      <c r="MH101" s="267"/>
      <c r="MI101" s="267"/>
      <c r="MJ101" s="267"/>
      <c r="MK101" s="267"/>
      <c r="ML101" s="267"/>
      <c r="MM101" s="267"/>
      <c r="MN101" s="267"/>
      <c r="MO101" s="267"/>
      <c r="MP101" s="267"/>
      <c r="MQ101" s="267"/>
      <c r="MR101" s="267"/>
      <c r="MS101" s="267"/>
      <c r="MT101" s="267"/>
      <c r="MU101" s="267"/>
      <c r="MV101" s="267"/>
      <c r="MW101" s="267"/>
      <c r="MX101" s="267"/>
      <c r="MY101" s="267"/>
      <c r="MZ101" s="267"/>
      <c r="NA101" s="267"/>
      <c r="NB101" s="267"/>
      <c r="NC101" s="267"/>
      <c r="ND101" s="267"/>
      <c r="NE101" s="267"/>
      <c r="NF101" s="267"/>
      <c r="NG101" s="267"/>
      <c r="NH101" s="267"/>
      <c r="NI101" s="267"/>
      <c r="NJ101" s="267"/>
      <c r="NK101" s="267"/>
      <c r="NL101" s="267"/>
      <c r="NM101" s="267"/>
      <c r="NN101" s="267"/>
      <c r="NO101" s="267"/>
      <c r="NP101" s="267"/>
      <c r="NQ101" s="267"/>
      <c r="NR101" s="267"/>
      <c r="NS101" s="267"/>
      <c r="NT101" s="267"/>
      <c r="NU101" s="267"/>
      <c r="NV101" s="267"/>
      <c r="NW101" s="267"/>
      <c r="NX101" s="267"/>
      <c r="NY101" s="267"/>
      <c r="NZ101" s="267"/>
      <c r="OA101" s="267"/>
      <c r="OB101" s="267"/>
      <c r="OC101" s="267"/>
      <c r="OD101" s="267"/>
      <c r="OE101" s="267"/>
      <c r="OF101" s="267"/>
      <c r="OG101" s="267"/>
      <c r="OH101" s="267"/>
      <c r="OI101" s="267"/>
      <c r="OJ101" s="267"/>
      <c r="OK101" s="267"/>
      <c r="OL101" s="267"/>
      <c r="OM101" s="267"/>
      <c r="ON101" s="267"/>
      <c r="OO101" s="267"/>
      <c r="OP101" s="267"/>
      <c r="OQ101" s="267"/>
      <c r="OR101" s="267"/>
      <c r="OS101" s="267"/>
      <c r="OT101" s="267"/>
      <c r="OU101" s="267"/>
      <c r="OV101" s="267"/>
      <c r="OW101" s="267"/>
      <c r="OX101" s="267"/>
      <c r="OY101" s="267"/>
      <c r="OZ101" s="267"/>
      <c r="PA101" s="267"/>
      <c r="PB101" s="267"/>
      <c r="PC101" s="267"/>
      <c r="PD101" s="267"/>
      <c r="PE101" s="267"/>
      <c r="PF101" s="267"/>
      <c r="PG101" s="267"/>
      <c r="PH101" s="267"/>
      <c r="PI101" s="267"/>
      <c r="PJ101" s="267"/>
      <c r="PK101" s="267"/>
      <c r="PL101" s="267"/>
      <c r="PM101" s="267"/>
      <c r="PN101" s="267"/>
      <c r="PO101" s="267"/>
      <c r="PP101" s="267"/>
      <c r="PQ101" s="267"/>
      <c r="PR101" s="267"/>
      <c r="PS101" s="267"/>
      <c r="PT101" s="267"/>
      <c r="PU101" s="267"/>
      <c r="PV101" s="267"/>
      <c r="PW101" s="267"/>
      <c r="PX101" s="267"/>
      <c r="PY101" s="267"/>
      <c r="PZ101" s="267"/>
      <c r="QA101" s="267"/>
      <c r="QB101" s="267"/>
      <c r="QC101" s="267"/>
      <c r="QD101" s="267"/>
      <c r="QE101" s="267"/>
      <c r="QF101" s="267"/>
      <c r="QG101" s="267"/>
      <c r="QH101" s="267"/>
      <c r="QI101" s="267"/>
      <c r="QJ101" s="267"/>
      <c r="QK101" s="267"/>
      <c r="QL101" s="267"/>
      <c r="QM101" s="267"/>
      <c r="QN101" s="267"/>
      <c r="QO101" s="267"/>
      <c r="QP101" s="267"/>
      <c r="QQ101" s="267"/>
      <c r="QR101" s="267"/>
      <c r="QS101" s="267"/>
      <c r="QT101" s="267"/>
      <c r="QU101" s="267"/>
      <c r="QV101" s="267"/>
      <c r="QW101" s="267"/>
      <c r="QX101" s="267"/>
      <c r="QY101" s="267"/>
      <c r="QZ101" s="267"/>
      <c r="RA101" s="267"/>
      <c r="RB101" s="267"/>
      <c r="RC101" s="267"/>
      <c r="RD101" s="267"/>
      <c r="RE101" s="267"/>
    </row>
    <row r="102" spans="1:473" s="268" customFormat="1">
      <c r="A102" s="275"/>
      <c r="B102" s="269" t="s">
        <v>357</v>
      </c>
      <c r="C102" s="269"/>
      <c r="D102" s="548"/>
      <c r="E102" s="548"/>
      <c r="F102" s="548"/>
      <c r="G102" s="548"/>
      <c r="H102" s="548"/>
      <c r="I102" s="548"/>
      <c r="J102" s="548"/>
      <c r="K102" s="548"/>
      <c r="L102" s="548"/>
      <c r="M102" s="267"/>
      <c r="N102" s="267"/>
      <c r="O102" s="267"/>
      <c r="P102" s="267"/>
      <c r="Q102" s="267"/>
      <c r="R102" s="267"/>
      <c r="S102" s="267"/>
      <c r="T102" s="267"/>
      <c r="U102" s="267"/>
      <c r="V102" s="267"/>
      <c r="W102" s="267"/>
      <c r="X102" s="267"/>
      <c r="Y102" s="267"/>
      <c r="Z102" s="267"/>
      <c r="AA102" s="267"/>
      <c r="AB102" s="267"/>
      <c r="AC102" s="267"/>
      <c r="AD102" s="267"/>
      <c r="AE102" s="267"/>
      <c r="AF102" s="267"/>
      <c r="AG102" s="267"/>
      <c r="AH102" s="267"/>
      <c r="AI102" s="267"/>
      <c r="AJ102" s="267"/>
      <c r="AK102" s="267"/>
      <c r="AL102" s="267"/>
      <c r="AM102" s="267"/>
      <c r="AN102" s="267"/>
      <c r="AO102" s="267"/>
      <c r="AP102" s="267"/>
      <c r="AQ102" s="267"/>
      <c r="AR102" s="267"/>
      <c r="AS102" s="267"/>
      <c r="AT102" s="267"/>
      <c r="AU102" s="267"/>
      <c r="AV102" s="267"/>
      <c r="AW102" s="267"/>
      <c r="AX102" s="267"/>
      <c r="AY102" s="267"/>
      <c r="AZ102" s="267"/>
      <c r="BA102" s="267"/>
      <c r="BB102" s="267"/>
      <c r="BC102" s="267"/>
      <c r="BD102" s="267"/>
      <c r="BE102" s="267"/>
      <c r="BF102" s="267"/>
      <c r="BG102" s="267"/>
      <c r="BH102" s="267"/>
      <c r="BI102" s="267"/>
      <c r="BJ102" s="267"/>
      <c r="BK102" s="267"/>
      <c r="BL102" s="267"/>
      <c r="BM102" s="267"/>
      <c r="BN102" s="267"/>
      <c r="BO102" s="267"/>
      <c r="BP102" s="267"/>
      <c r="BQ102" s="267"/>
      <c r="BR102" s="267"/>
      <c r="BS102" s="267"/>
      <c r="BT102" s="267"/>
      <c r="BU102" s="267"/>
      <c r="BV102" s="267"/>
      <c r="BW102" s="267"/>
      <c r="BX102" s="267"/>
      <c r="BY102" s="267"/>
      <c r="BZ102" s="267"/>
      <c r="CA102" s="267"/>
      <c r="CB102" s="267"/>
      <c r="CC102" s="267"/>
      <c r="CD102" s="267"/>
      <c r="CE102" s="267"/>
      <c r="CF102" s="267"/>
      <c r="CG102" s="267"/>
      <c r="CH102" s="267"/>
      <c r="CI102" s="267"/>
      <c r="CJ102" s="267"/>
      <c r="CK102" s="267"/>
      <c r="CL102" s="267"/>
      <c r="CM102" s="267"/>
      <c r="CN102" s="267"/>
      <c r="CO102" s="267"/>
      <c r="CP102" s="267"/>
      <c r="CQ102" s="267"/>
      <c r="CR102" s="267"/>
      <c r="CS102" s="267"/>
      <c r="CT102" s="267"/>
      <c r="CU102" s="267"/>
      <c r="CV102" s="267"/>
      <c r="CW102" s="267"/>
      <c r="CX102" s="267"/>
      <c r="CY102" s="267"/>
      <c r="CZ102" s="267"/>
      <c r="DA102" s="267"/>
      <c r="DB102" s="267"/>
      <c r="DC102" s="267"/>
      <c r="DD102" s="267"/>
      <c r="DE102" s="267"/>
      <c r="DF102" s="267"/>
      <c r="DG102" s="267"/>
      <c r="DH102" s="267"/>
      <c r="DI102" s="267"/>
      <c r="DJ102" s="267"/>
      <c r="DK102" s="267"/>
      <c r="DL102" s="267"/>
      <c r="DM102" s="267"/>
      <c r="DN102" s="267"/>
      <c r="DO102" s="267"/>
      <c r="DP102" s="267"/>
      <c r="DQ102" s="267"/>
      <c r="DR102" s="267"/>
      <c r="DS102" s="267"/>
      <c r="DT102" s="267"/>
      <c r="DU102" s="267"/>
      <c r="DV102" s="267"/>
      <c r="DW102" s="267"/>
      <c r="DX102" s="267"/>
      <c r="DY102" s="267"/>
      <c r="DZ102" s="267"/>
      <c r="EA102" s="267"/>
      <c r="EB102" s="267"/>
      <c r="EC102" s="267"/>
      <c r="ED102" s="267"/>
      <c r="EE102" s="267"/>
      <c r="EF102" s="267"/>
      <c r="EG102" s="267"/>
      <c r="EH102" s="267"/>
      <c r="EI102" s="267"/>
      <c r="EJ102" s="267"/>
      <c r="EK102" s="267"/>
      <c r="EL102" s="267"/>
      <c r="EM102" s="267"/>
      <c r="EN102" s="267"/>
      <c r="EO102" s="267"/>
      <c r="EP102" s="267"/>
      <c r="EQ102" s="267"/>
      <c r="ER102" s="267"/>
      <c r="ES102" s="267"/>
      <c r="ET102" s="267"/>
      <c r="EU102" s="267"/>
      <c r="EV102" s="267"/>
      <c r="EW102" s="267"/>
      <c r="EX102" s="267"/>
      <c r="EY102" s="267"/>
      <c r="EZ102" s="267"/>
      <c r="FA102" s="267"/>
      <c r="FB102" s="267"/>
      <c r="FC102" s="267"/>
      <c r="FD102" s="267"/>
      <c r="FE102" s="267"/>
      <c r="FF102" s="267"/>
      <c r="FG102" s="267"/>
      <c r="FH102" s="267"/>
      <c r="FI102" s="267"/>
      <c r="FJ102" s="267"/>
      <c r="FK102" s="267"/>
      <c r="FL102" s="267"/>
      <c r="FM102" s="267"/>
      <c r="FN102" s="267"/>
      <c r="FO102" s="267"/>
      <c r="FP102" s="267"/>
      <c r="FQ102" s="267"/>
      <c r="FR102" s="267"/>
      <c r="FS102" s="267"/>
      <c r="FT102" s="267"/>
      <c r="FU102" s="267"/>
      <c r="FV102" s="267"/>
      <c r="FW102" s="267"/>
      <c r="FX102" s="267"/>
      <c r="FY102" s="267"/>
      <c r="FZ102" s="267"/>
      <c r="GA102" s="267"/>
      <c r="GB102" s="267"/>
      <c r="GC102" s="267"/>
      <c r="GD102" s="267"/>
      <c r="GE102" s="267"/>
      <c r="GF102" s="267"/>
      <c r="GG102" s="267"/>
      <c r="GH102" s="267"/>
      <c r="GI102" s="267"/>
      <c r="GJ102" s="267"/>
      <c r="GK102" s="267"/>
      <c r="GL102" s="267"/>
      <c r="GM102" s="267"/>
      <c r="GN102" s="267"/>
      <c r="GO102" s="267"/>
      <c r="GP102" s="267"/>
      <c r="GQ102" s="267"/>
      <c r="GR102" s="267"/>
      <c r="GS102" s="267"/>
      <c r="GT102" s="267"/>
      <c r="GU102" s="267"/>
      <c r="GV102" s="267"/>
      <c r="GW102" s="267"/>
      <c r="GX102" s="267"/>
      <c r="GY102" s="267"/>
      <c r="GZ102" s="267"/>
      <c r="HA102" s="267"/>
      <c r="HB102" s="267"/>
      <c r="HC102" s="267"/>
      <c r="HD102" s="267"/>
      <c r="HE102" s="267"/>
      <c r="HF102" s="267"/>
      <c r="HG102" s="267"/>
      <c r="HH102" s="267"/>
      <c r="HI102" s="267"/>
      <c r="HJ102" s="267"/>
      <c r="HK102" s="267"/>
      <c r="HL102" s="267"/>
      <c r="HM102" s="267"/>
      <c r="HN102" s="267"/>
      <c r="HO102" s="267"/>
      <c r="HP102" s="267"/>
      <c r="HQ102" s="267"/>
      <c r="HR102" s="267"/>
      <c r="HS102" s="267"/>
      <c r="HT102" s="267"/>
      <c r="HU102" s="267"/>
      <c r="HV102" s="267"/>
      <c r="HW102" s="267"/>
      <c r="HX102" s="267"/>
      <c r="HY102" s="267"/>
      <c r="HZ102" s="267"/>
      <c r="IA102" s="267"/>
      <c r="IB102" s="267"/>
      <c r="IC102" s="267"/>
      <c r="ID102" s="267"/>
      <c r="IE102" s="267"/>
      <c r="IF102" s="267"/>
      <c r="IG102" s="267"/>
      <c r="IH102" s="267"/>
      <c r="II102" s="267"/>
      <c r="IJ102" s="267"/>
      <c r="IK102" s="267"/>
      <c r="IL102" s="267"/>
      <c r="IM102" s="267"/>
      <c r="IN102" s="267"/>
      <c r="IO102" s="267"/>
      <c r="IP102" s="267"/>
      <c r="IQ102" s="267"/>
      <c r="IR102" s="267"/>
      <c r="IS102" s="267"/>
      <c r="IT102" s="267"/>
      <c r="IU102" s="267"/>
      <c r="IV102" s="267"/>
      <c r="IW102" s="267"/>
      <c r="IX102" s="267"/>
      <c r="IY102" s="267"/>
      <c r="IZ102" s="267"/>
      <c r="JA102" s="267"/>
      <c r="JB102" s="267"/>
      <c r="JC102" s="267"/>
      <c r="JD102" s="267"/>
      <c r="JE102" s="267"/>
      <c r="JF102" s="267"/>
      <c r="JG102" s="267"/>
      <c r="JH102" s="267"/>
      <c r="JI102" s="267"/>
      <c r="JJ102" s="267"/>
      <c r="JK102" s="267"/>
      <c r="JL102" s="267"/>
      <c r="JM102" s="267"/>
      <c r="JN102" s="267"/>
      <c r="JO102" s="267"/>
      <c r="JP102" s="267"/>
      <c r="JQ102" s="267"/>
      <c r="JR102" s="267"/>
      <c r="JS102" s="267"/>
      <c r="JT102" s="267"/>
      <c r="JU102" s="267"/>
      <c r="JV102" s="267"/>
      <c r="JW102" s="267"/>
      <c r="JX102" s="267"/>
      <c r="JY102" s="267"/>
      <c r="JZ102" s="267"/>
      <c r="KA102" s="267"/>
      <c r="KB102" s="267"/>
      <c r="KC102" s="267"/>
      <c r="KD102" s="267"/>
      <c r="KE102" s="267"/>
      <c r="KF102" s="267"/>
      <c r="KG102" s="267"/>
      <c r="KH102" s="267"/>
      <c r="KI102" s="267"/>
      <c r="KJ102" s="267"/>
      <c r="KK102" s="267"/>
      <c r="KL102" s="267"/>
      <c r="KM102" s="267"/>
      <c r="KN102" s="267"/>
      <c r="KO102" s="267"/>
      <c r="KP102" s="267"/>
      <c r="KQ102" s="267"/>
      <c r="KR102" s="267"/>
      <c r="KS102" s="267"/>
      <c r="KT102" s="267"/>
      <c r="KU102" s="267"/>
      <c r="KV102" s="267"/>
      <c r="KW102" s="267"/>
      <c r="KX102" s="267"/>
      <c r="KY102" s="267"/>
      <c r="KZ102" s="267"/>
      <c r="LA102" s="267"/>
      <c r="LB102" s="267"/>
      <c r="LC102" s="267"/>
      <c r="LD102" s="267"/>
      <c r="LE102" s="267"/>
      <c r="LF102" s="267"/>
      <c r="LG102" s="267"/>
      <c r="LH102" s="267"/>
      <c r="LI102" s="267"/>
      <c r="LJ102" s="267"/>
      <c r="LK102" s="267"/>
      <c r="LL102" s="267"/>
      <c r="LM102" s="267"/>
      <c r="LN102" s="267"/>
      <c r="LO102" s="267"/>
      <c r="LP102" s="267"/>
      <c r="LQ102" s="267"/>
      <c r="LR102" s="267"/>
      <c r="LS102" s="267"/>
      <c r="LT102" s="267"/>
      <c r="LU102" s="267"/>
      <c r="LV102" s="267"/>
      <c r="LW102" s="267"/>
      <c r="LX102" s="267"/>
      <c r="LY102" s="267"/>
      <c r="LZ102" s="267"/>
      <c r="MA102" s="267"/>
      <c r="MB102" s="267"/>
      <c r="MC102" s="267"/>
      <c r="MD102" s="267"/>
      <c r="ME102" s="267"/>
      <c r="MF102" s="267"/>
      <c r="MG102" s="267"/>
      <c r="MH102" s="267"/>
      <c r="MI102" s="267"/>
      <c r="MJ102" s="267"/>
      <c r="MK102" s="267"/>
      <c r="ML102" s="267"/>
      <c r="MM102" s="267"/>
      <c r="MN102" s="267"/>
      <c r="MO102" s="267"/>
      <c r="MP102" s="267"/>
      <c r="MQ102" s="267"/>
      <c r="MR102" s="267"/>
      <c r="MS102" s="267"/>
      <c r="MT102" s="267"/>
      <c r="MU102" s="267"/>
      <c r="MV102" s="267"/>
      <c r="MW102" s="267"/>
      <c r="MX102" s="267"/>
      <c r="MY102" s="267"/>
      <c r="MZ102" s="267"/>
      <c r="NA102" s="267"/>
      <c r="NB102" s="267"/>
      <c r="NC102" s="267"/>
      <c r="ND102" s="267"/>
      <c r="NE102" s="267"/>
      <c r="NF102" s="267"/>
      <c r="NG102" s="267"/>
      <c r="NH102" s="267"/>
      <c r="NI102" s="267"/>
      <c r="NJ102" s="267"/>
      <c r="NK102" s="267"/>
      <c r="NL102" s="267"/>
      <c r="NM102" s="267"/>
      <c r="NN102" s="267"/>
      <c r="NO102" s="267"/>
      <c r="NP102" s="267"/>
      <c r="NQ102" s="267"/>
      <c r="NR102" s="267"/>
      <c r="NS102" s="267"/>
      <c r="NT102" s="267"/>
      <c r="NU102" s="267"/>
      <c r="NV102" s="267"/>
      <c r="NW102" s="267"/>
      <c r="NX102" s="267"/>
      <c r="NY102" s="267"/>
      <c r="NZ102" s="267"/>
      <c r="OA102" s="267"/>
      <c r="OB102" s="267"/>
      <c r="OC102" s="267"/>
      <c r="OD102" s="267"/>
      <c r="OE102" s="267"/>
      <c r="OF102" s="267"/>
      <c r="OG102" s="267"/>
      <c r="OH102" s="267"/>
      <c r="OI102" s="267"/>
      <c r="OJ102" s="267"/>
      <c r="OK102" s="267"/>
      <c r="OL102" s="267"/>
      <c r="OM102" s="267"/>
      <c r="ON102" s="267"/>
      <c r="OO102" s="267"/>
      <c r="OP102" s="267"/>
      <c r="OQ102" s="267"/>
      <c r="OR102" s="267"/>
      <c r="OS102" s="267"/>
      <c r="OT102" s="267"/>
      <c r="OU102" s="267"/>
      <c r="OV102" s="267"/>
      <c r="OW102" s="267"/>
      <c r="OX102" s="267"/>
      <c r="OY102" s="267"/>
      <c r="OZ102" s="267"/>
      <c r="PA102" s="267"/>
      <c r="PB102" s="267"/>
      <c r="PC102" s="267"/>
      <c r="PD102" s="267"/>
      <c r="PE102" s="267"/>
      <c r="PF102" s="267"/>
      <c r="PG102" s="267"/>
      <c r="PH102" s="267"/>
      <c r="PI102" s="267"/>
      <c r="PJ102" s="267"/>
      <c r="PK102" s="267"/>
      <c r="PL102" s="267"/>
      <c r="PM102" s="267"/>
      <c r="PN102" s="267"/>
      <c r="PO102" s="267"/>
      <c r="PP102" s="267"/>
      <c r="PQ102" s="267"/>
      <c r="PR102" s="267"/>
      <c r="PS102" s="267"/>
      <c r="PT102" s="267"/>
      <c r="PU102" s="267"/>
      <c r="PV102" s="267"/>
      <c r="PW102" s="267"/>
      <c r="PX102" s="267"/>
      <c r="PY102" s="267"/>
      <c r="PZ102" s="267"/>
      <c r="QA102" s="267"/>
      <c r="QB102" s="267"/>
      <c r="QC102" s="267"/>
      <c r="QD102" s="267"/>
      <c r="QE102" s="267"/>
      <c r="QF102" s="267"/>
      <c r="QG102" s="267"/>
      <c r="QH102" s="267"/>
      <c r="QI102" s="267"/>
      <c r="QJ102" s="267"/>
      <c r="QK102" s="267"/>
      <c r="QL102" s="267"/>
      <c r="QM102" s="267"/>
      <c r="QN102" s="267"/>
      <c r="QO102" s="267"/>
      <c r="QP102" s="267"/>
      <c r="QQ102" s="267"/>
      <c r="QR102" s="267"/>
      <c r="QS102" s="267"/>
      <c r="QT102" s="267"/>
      <c r="QU102" s="267"/>
      <c r="QV102" s="267"/>
      <c r="QW102" s="267"/>
      <c r="QX102" s="267"/>
      <c r="QY102" s="267"/>
      <c r="QZ102" s="267"/>
      <c r="RA102" s="267"/>
      <c r="RB102" s="267"/>
      <c r="RC102" s="267"/>
      <c r="RD102" s="267"/>
      <c r="RE102" s="267"/>
    </row>
    <row r="103" spans="1:473" s="268" customFormat="1">
      <c r="A103" s="275"/>
      <c r="B103" s="269" t="s">
        <v>358</v>
      </c>
      <c r="C103" s="269"/>
      <c r="D103" s="548"/>
      <c r="E103" s="548"/>
      <c r="F103" s="548"/>
      <c r="G103" s="548"/>
      <c r="H103" s="548"/>
      <c r="I103" s="548"/>
      <c r="J103" s="548"/>
      <c r="K103" s="548"/>
      <c r="L103" s="548"/>
      <c r="M103" s="267"/>
      <c r="N103" s="267"/>
      <c r="O103" s="267"/>
      <c r="P103" s="267"/>
      <c r="Q103" s="267"/>
      <c r="R103" s="267"/>
      <c r="S103" s="267"/>
      <c r="T103" s="267"/>
      <c r="U103" s="267"/>
      <c r="V103" s="267"/>
      <c r="W103" s="267"/>
      <c r="X103" s="267"/>
      <c r="Y103" s="267"/>
      <c r="Z103" s="267"/>
      <c r="AA103" s="267"/>
      <c r="AB103" s="267"/>
      <c r="AC103" s="267"/>
      <c r="AD103" s="267"/>
      <c r="AE103" s="267"/>
      <c r="AF103" s="267"/>
      <c r="AG103" s="267"/>
      <c r="AH103" s="267"/>
      <c r="AI103" s="267"/>
      <c r="AJ103" s="267"/>
      <c r="AK103" s="267"/>
      <c r="AL103" s="267"/>
      <c r="AM103" s="267"/>
      <c r="AN103" s="267"/>
      <c r="AO103" s="267"/>
      <c r="AP103" s="267"/>
      <c r="AQ103" s="267"/>
      <c r="AR103" s="267"/>
      <c r="AS103" s="267"/>
      <c r="AT103" s="267"/>
      <c r="AU103" s="267"/>
      <c r="AV103" s="267"/>
      <c r="AW103" s="267"/>
      <c r="AX103" s="267"/>
      <c r="AY103" s="267"/>
      <c r="AZ103" s="267"/>
      <c r="BA103" s="267"/>
      <c r="BB103" s="267"/>
      <c r="BC103" s="267"/>
      <c r="BD103" s="267"/>
      <c r="BE103" s="267"/>
      <c r="BF103" s="267"/>
      <c r="BG103" s="267"/>
      <c r="BH103" s="267"/>
      <c r="BI103" s="267"/>
      <c r="BJ103" s="267"/>
      <c r="BK103" s="267"/>
      <c r="BL103" s="267"/>
      <c r="BM103" s="267"/>
      <c r="BN103" s="267"/>
      <c r="BO103" s="267"/>
      <c r="BP103" s="267"/>
      <c r="BQ103" s="267"/>
      <c r="BR103" s="267"/>
      <c r="BS103" s="267"/>
      <c r="BT103" s="267"/>
      <c r="BU103" s="267"/>
      <c r="BV103" s="267"/>
      <c r="BW103" s="267"/>
      <c r="BX103" s="267"/>
      <c r="BY103" s="267"/>
      <c r="BZ103" s="267"/>
      <c r="CA103" s="267"/>
      <c r="CB103" s="267"/>
      <c r="CC103" s="267"/>
      <c r="CD103" s="267"/>
      <c r="CE103" s="267"/>
      <c r="CF103" s="267"/>
      <c r="CG103" s="267"/>
      <c r="CH103" s="267"/>
      <c r="CI103" s="267"/>
      <c r="CJ103" s="267"/>
      <c r="CK103" s="267"/>
      <c r="CL103" s="267"/>
      <c r="CM103" s="267"/>
      <c r="CN103" s="267"/>
      <c r="CO103" s="267"/>
      <c r="CP103" s="267"/>
      <c r="CQ103" s="267"/>
      <c r="CR103" s="267"/>
      <c r="CS103" s="267"/>
      <c r="CT103" s="267"/>
      <c r="CU103" s="267"/>
      <c r="CV103" s="267"/>
      <c r="CW103" s="267"/>
      <c r="CX103" s="267"/>
      <c r="CY103" s="267"/>
      <c r="CZ103" s="267"/>
      <c r="DA103" s="267"/>
      <c r="DB103" s="267"/>
      <c r="DC103" s="267"/>
      <c r="DD103" s="267"/>
      <c r="DE103" s="267"/>
      <c r="DF103" s="267"/>
      <c r="DG103" s="267"/>
      <c r="DH103" s="267"/>
      <c r="DI103" s="267"/>
      <c r="DJ103" s="267"/>
      <c r="DK103" s="267"/>
      <c r="DL103" s="267"/>
      <c r="DM103" s="267"/>
      <c r="DN103" s="267"/>
      <c r="DO103" s="267"/>
      <c r="DP103" s="267"/>
      <c r="DQ103" s="267"/>
      <c r="DR103" s="267"/>
      <c r="DS103" s="267"/>
      <c r="DT103" s="267"/>
      <c r="DU103" s="267"/>
      <c r="DV103" s="267"/>
      <c r="DW103" s="267"/>
      <c r="DX103" s="267"/>
      <c r="DY103" s="267"/>
      <c r="DZ103" s="267"/>
      <c r="EA103" s="267"/>
      <c r="EB103" s="267"/>
      <c r="EC103" s="267"/>
      <c r="ED103" s="267"/>
      <c r="EE103" s="267"/>
      <c r="EF103" s="267"/>
      <c r="EG103" s="267"/>
      <c r="EH103" s="267"/>
      <c r="EI103" s="267"/>
      <c r="EJ103" s="267"/>
      <c r="EK103" s="267"/>
      <c r="EL103" s="267"/>
      <c r="EM103" s="267"/>
      <c r="EN103" s="267"/>
      <c r="EO103" s="267"/>
      <c r="EP103" s="267"/>
      <c r="EQ103" s="267"/>
      <c r="ER103" s="267"/>
      <c r="ES103" s="267"/>
      <c r="ET103" s="267"/>
      <c r="EU103" s="267"/>
      <c r="EV103" s="267"/>
      <c r="EW103" s="267"/>
      <c r="EX103" s="267"/>
      <c r="EY103" s="267"/>
      <c r="EZ103" s="267"/>
      <c r="FA103" s="267"/>
      <c r="FB103" s="267"/>
      <c r="FC103" s="267"/>
      <c r="FD103" s="267"/>
      <c r="FE103" s="267"/>
      <c r="FF103" s="267"/>
      <c r="FG103" s="267"/>
      <c r="FH103" s="267"/>
      <c r="FI103" s="267"/>
      <c r="FJ103" s="267"/>
      <c r="FK103" s="267"/>
      <c r="FL103" s="267"/>
      <c r="FM103" s="267"/>
      <c r="FN103" s="267"/>
      <c r="FO103" s="267"/>
      <c r="FP103" s="267"/>
      <c r="FQ103" s="267"/>
      <c r="FR103" s="267"/>
      <c r="FS103" s="267"/>
      <c r="FT103" s="267"/>
      <c r="FU103" s="267"/>
      <c r="FV103" s="267"/>
      <c r="FW103" s="267"/>
      <c r="FX103" s="267"/>
      <c r="FY103" s="267"/>
      <c r="FZ103" s="267"/>
      <c r="GA103" s="267"/>
      <c r="GB103" s="267"/>
      <c r="GC103" s="267"/>
      <c r="GD103" s="267"/>
      <c r="GE103" s="267"/>
      <c r="GF103" s="267"/>
      <c r="GG103" s="267"/>
      <c r="GH103" s="267"/>
      <c r="GI103" s="267"/>
      <c r="GJ103" s="267"/>
      <c r="GK103" s="267"/>
      <c r="GL103" s="267"/>
      <c r="GM103" s="267"/>
      <c r="GN103" s="267"/>
      <c r="GO103" s="267"/>
      <c r="GP103" s="267"/>
      <c r="GQ103" s="267"/>
      <c r="GR103" s="267"/>
      <c r="GS103" s="267"/>
      <c r="GT103" s="267"/>
      <c r="GU103" s="267"/>
      <c r="GV103" s="267"/>
      <c r="GW103" s="267"/>
      <c r="GX103" s="267"/>
      <c r="GY103" s="267"/>
      <c r="GZ103" s="267"/>
      <c r="HA103" s="267"/>
      <c r="HB103" s="267"/>
      <c r="HC103" s="267"/>
      <c r="HD103" s="267"/>
      <c r="HE103" s="267"/>
      <c r="HF103" s="267"/>
      <c r="HG103" s="267"/>
      <c r="HH103" s="267"/>
      <c r="HI103" s="267"/>
      <c r="HJ103" s="267"/>
      <c r="HK103" s="267"/>
      <c r="HL103" s="267"/>
      <c r="HM103" s="267"/>
      <c r="HN103" s="267"/>
      <c r="HO103" s="267"/>
      <c r="HP103" s="267"/>
      <c r="HQ103" s="267"/>
      <c r="HR103" s="267"/>
      <c r="HS103" s="267"/>
      <c r="HT103" s="267"/>
      <c r="HU103" s="267"/>
      <c r="HV103" s="267"/>
      <c r="HW103" s="267"/>
      <c r="HX103" s="267"/>
      <c r="HY103" s="267"/>
      <c r="HZ103" s="267"/>
      <c r="IA103" s="267"/>
      <c r="IB103" s="267"/>
      <c r="IC103" s="267"/>
      <c r="ID103" s="267"/>
      <c r="IE103" s="267"/>
      <c r="IF103" s="267"/>
      <c r="IG103" s="267"/>
      <c r="IH103" s="267"/>
      <c r="II103" s="267"/>
      <c r="IJ103" s="267"/>
      <c r="IK103" s="267"/>
      <c r="IL103" s="267"/>
      <c r="IM103" s="267"/>
      <c r="IN103" s="267"/>
      <c r="IO103" s="267"/>
      <c r="IP103" s="267"/>
      <c r="IQ103" s="267"/>
      <c r="IR103" s="267"/>
      <c r="IS103" s="267"/>
      <c r="IT103" s="267"/>
      <c r="IU103" s="267"/>
      <c r="IV103" s="267"/>
      <c r="IW103" s="267"/>
      <c r="IX103" s="267"/>
      <c r="IY103" s="267"/>
      <c r="IZ103" s="267"/>
      <c r="JA103" s="267"/>
      <c r="JB103" s="267"/>
      <c r="JC103" s="267"/>
      <c r="JD103" s="267"/>
      <c r="JE103" s="267"/>
      <c r="JF103" s="267"/>
      <c r="JG103" s="267"/>
      <c r="JH103" s="267"/>
      <c r="JI103" s="267"/>
      <c r="JJ103" s="267"/>
      <c r="JK103" s="267"/>
      <c r="JL103" s="267"/>
      <c r="JM103" s="267"/>
      <c r="JN103" s="267"/>
      <c r="JO103" s="267"/>
      <c r="JP103" s="267"/>
      <c r="JQ103" s="267"/>
      <c r="JR103" s="267"/>
      <c r="JS103" s="267"/>
      <c r="JT103" s="267"/>
      <c r="JU103" s="267"/>
      <c r="JV103" s="267"/>
      <c r="JW103" s="267"/>
      <c r="JX103" s="267"/>
      <c r="JY103" s="267"/>
      <c r="JZ103" s="267"/>
      <c r="KA103" s="267"/>
      <c r="KB103" s="267"/>
      <c r="KC103" s="267"/>
      <c r="KD103" s="267"/>
      <c r="KE103" s="267"/>
      <c r="KF103" s="267"/>
      <c r="KG103" s="267"/>
      <c r="KH103" s="267"/>
      <c r="KI103" s="267"/>
      <c r="KJ103" s="267"/>
      <c r="KK103" s="267"/>
      <c r="KL103" s="267"/>
      <c r="KM103" s="267"/>
      <c r="KN103" s="267"/>
      <c r="KO103" s="267"/>
      <c r="KP103" s="267"/>
      <c r="KQ103" s="267"/>
      <c r="KR103" s="267"/>
      <c r="KS103" s="267"/>
      <c r="KT103" s="267"/>
      <c r="KU103" s="267"/>
      <c r="KV103" s="267"/>
      <c r="KW103" s="267"/>
      <c r="KX103" s="267"/>
      <c r="KY103" s="267"/>
      <c r="KZ103" s="267"/>
      <c r="LA103" s="267"/>
      <c r="LB103" s="267"/>
      <c r="LC103" s="267"/>
      <c r="LD103" s="267"/>
      <c r="LE103" s="267"/>
      <c r="LF103" s="267"/>
      <c r="LG103" s="267"/>
      <c r="LH103" s="267"/>
      <c r="LI103" s="267"/>
      <c r="LJ103" s="267"/>
      <c r="LK103" s="267"/>
      <c r="LL103" s="267"/>
      <c r="LM103" s="267"/>
      <c r="LN103" s="267"/>
      <c r="LO103" s="267"/>
      <c r="LP103" s="267"/>
      <c r="LQ103" s="267"/>
      <c r="LR103" s="267"/>
      <c r="LS103" s="267"/>
      <c r="LT103" s="267"/>
      <c r="LU103" s="267"/>
      <c r="LV103" s="267"/>
      <c r="LW103" s="267"/>
      <c r="LX103" s="267"/>
      <c r="LY103" s="267"/>
      <c r="LZ103" s="267"/>
      <c r="MA103" s="267"/>
      <c r="MB103" s="267"/>
      <c r="MC103" s="267"/>
      <c r="MD103" s="267"/>
      <c r="ME103" s="267"/>
      <c r="MF103" s="267"/>
      <c r="MG103" s="267"/>
      <c r="MH103" s="267"/>
      <c r="MI103" s="267"/>
      <c r="MJ103" s="267"/>
      <c r="MK103" s="267"/>
      <c r="ML103" s="267"/>
      <c r="MM103" s="267"/>
      <c r="MN103" s="267"/>
      <c r="MO103" s="267"/>
      <c r="MP103" s="267"/>
      <c r="MQ103" s="267"/>
      <c r="MR103" s="267"/>
      <c r="MS103" s="267"/>
      <c r="MT103" s="267"/>
      <c r="MU103" s="267"/>
      <c r="MV103" s="267"/>
      <c r="MW103" s="267"/>
      <c r="MX103" s="267"/>
      <c r="MY103" s="267"/>
      <c r="MZ103" s="267"/>
      <c r="NA103" s="267"/>
      <c r="NB103" s="267"/>
      <c r="NC103" s="267"/>
      <c r="ND103" s="267"/>
      <c r="NE103" s="267"/>
      <c r="NF103" s="267"/>
      <c r="NG103" s="267"/>
      <c r="NH103" s="267"/>
      <c r="NI103" s="267"/>
      <c r="NJ103" s="267"/>
      <c r="NK103" s="267"/>
      <c r="NL103" s="267"/>
      <c r="NM103" s="267"/>
      <c r="NN103" s="267"/>
      <c r="NO103" s="267"/>
      <c r="NP103" s="267"/>
      <c r="NQ103" s="267"/>
      <c r="NR103" s="267"/>
      <c r="NS103" s="267"/>
      <c r="NT103" s="267"/>
      <c r="NU103" s="267"/>
      <c r="NV103" s="267"/>
      <c r="NW103" s="267"/>
      <c r="NX103" s="267"/>
      <c r="NY103" s="267"/>
      <c r="NZ103" s="267"/>
      <c r="OA103" s="267"/>
      <c r="OB103" s="267"/>
      <c r="OC103" s="267"/>
      <c r="OD103" s="267"/>
      <c r="OE103" s="267"/>
      <c r="OF103" s="267"/>
      <c r="OG103" s="267"/>
      <c r="OH103" s="267"/>
      <c r="OI103" s="267"/>
      <c r="OJ103" s="267"/>
      <c r="OK103" s="267"/>
      <c r="OL103" s="267"/>
      <c r="OM103" s="267"/>
      <c r="ON103" s="267"/>
      <c r="OO103" s="267"/>
      <c r="OP103" s="267"/>
      <c r="OQ103" s="267"/>
      <c r="OR103" s="267"/>
      <c r="OS103" s="267"/>
      <c r="OT103" s="267"/>
      <c r="OU103" s="267"/>
      <c r="OV103" s="267"/>
      <c r="OW103" s="267"/>
      <c r="OX103" s="267"/>
      <c r="OY103" s="267"/>
      <c r="OZ103" s="267"/>
      <c r="PA103" s="267"/>
      <c r="PB103" s="267"/>
      <c r="PC103" s="267"/>
      <c r="PD103" s="267"/>
      <c r="PE103" s="267"/>
      <c r="PF103" s="267"/>
      <c r="PG103" s="267"/>
      <c r="PH103" s="267"/>
      <c r="PI103" s="267"/>
      <c r="PJ103" s="267"/>
      <c r="PK103" s="267"/>
      <c r="PL103" s="267"/>
      <c r="PM103" s="267"/>
      <c r="PN103" s="267"/>
      <c r="PO103" s="267"/>
      <c r="PP103" s="267"/>
      <c r="PQ103" s="267"/>
      <c r="PR103" s="267"/>
      <c r="PS103" s="267"/>
      <c r="PT103" s="267"/>
      <c r="PU103" s="267"/>
      <c r="PV103" s="267"/>
      <c r="PW103" s="267"/>
      <c r="PX103" s="267"/>
      <c r="PY103" s="267"/>
      <c r="PZ103" s="267"/>
      <c r="QA103" s="267"/>
      <c r="QB103" s="267"/>
      <c r="QC103" s="267"/>
      <c r="QD103" s="267"/>
      <c r="QE103" s="267"/>
      <c r="QF103" s="267"/>
      <c r="QG103" s="267"/>
      <c r="QH103" s="267"/>
      <c r="QI103" s="267"/>
      <c r="QJ103" s="267"/>
      <c r="QK103" s="267"/>
      <c r="QL103" s="267"/>
      <c r="QM103" s="267"/>
      <c r="QN103" s="267"/>
      <c r="QO103" s="267"/>
      <c r="QP103" s="267"/>
      <c r="QQ103" s="267"/>
      <c r="QR103" s="267"/>
      <c r="QS103" s="267"/>
      <c r="QT103" s="267"/>
      <c r="QU103" s="267"/>
      <c r="QV103" s="267"/>
      <c r="QW103" s="267"/>
      <c r="QX103" s="267"/>
      <c r="QY103" s="267"/>
      <c r="QZ103" s="267"/>
      <c r="RA103" s="267"/>
      <c r="RB103" s="267"/>
      <c r="RC103" s="267"/>
      <c r="RD103" s="267"/>
      <c r="RE103" s="267"/>
    </row>
    <row r="104" spans="1:473" s="268" customFormat="1" ht="22.5" customHeight="1">
      <c r="A104" s="275"/>
      <c r="B104" s="284" t="s">
        <v>359</v>
      </c>
      <c r="C104" s="284"/>
      <c r="D104" s="548"/>
      <c r="E104" s="548"/>
      <c r="F104" s="548"/>
      <c r="G104" s="548"/>
      <c r="H104" s="548"/>
      <c r="I104" s="548"/>
      <c r="J104" s="548"/>
      <c r="K104" s="548"/>
      <c r="L104" s="548"/>
      <c r="M104" s="267"/>
      <c r="N104" s="267"/>
      <c r="O104" s="267"/>
      <c r="P104" s="267"/>
      <c r="Q104" s="267"/>
      <c r="R104" s="267"/>
      <c r="S104" s="267"/>
      <c r="T104" s="267"/>
      <c r="U104" s="267"/>
      <c r="V104" s="267"/>
      <c r="W104" s="267"/>
      <c r="X104" s="267"/>
      <c r="Y104" s="267"/>
      <c r="Z104" s="267"/>
      <c r="AA104" s="267"/>
      <c r="AB104" s="267"/>
      <c r="AC104" s="267"/>
      <c r="AD104" s="267"/>
      <c r="AE104" s="267"/>
      <c r="AF104" s="267"/>
      <c r="AG104" s="267"/>
      <c r="AH104" s="267"/>
      <c r="AI104" s="267"/>
      <c r="AJ104" s="267"/>
      <c r="AK104" s="267"/>
      <c r="AL104" s="267"/>
      <c r="AM104" s="267"/>
      <c r="AN104" s="267"/>
      <c r="AO104" s="267"/>
      <c r="AP104" s="267"/>
      <c r="AQ104" s="267"/>
      <c r="AR104" s="267"/>
      <c r="AS104" s="267"/>
      <c r="AT104" s="267"/>
      <c r="AU104" s="267"/>
      <c r="AV104" s="267"/>
      <c r="AW104" s="267"/>
      <c r="AX104" s="267"/>
      <c r="AY104" s="267"/>
      <c r="AZ104" s="267"/>
      <c r="BA104" s="267"/>
      <c r="BB104" s="267"/>
      <c r="BC104" s="267"/>
      <c r="BD104" s="267"/>
      <c r="BE104" s="267"/>
      <c r="BF104" s="267"/>
      <c r="BG104" s="267"/>
      <c r="BH104" s="267"/>
      <c r="BI104" s="267"/>
      <c r="BJ104" s="267"/>
      <c r="BK104" s="267"/>
      <c r="BL104" s="267"/>
      <c r="BM104" s="267"/>
      <c r="BN104" s="267"/>
      <c r="BO104" s="267"/>
      <c r="BP104" s="267"/>
      <c r="BQ104" s="267"/>
      <c r="BR104" s="267"/>
      <c r="BS104" s="267"/>
      <c r="BT104" s="267"/>
      <c r="BU104" s="267"/>
      <c r="BV104" s="267"/>
      <c r="BW104" s="267"/>
      <c r="BX104" s="267"/>
      <c r="BY104" s="267"/>
      <c r="BZ104" s="267"/>
      <c r="CA104" s="267"/>
      <c r="CB104" s="267"/>
      <c r="CC104" s="267"/>
      <c r="CD104" s="267"/>
      <c r="CE104" s="267"/>
      <c r="CF104" s="267"/>
      <c r="CG104" s="267"/>
      <c r="CH104" s="267"/>
      <c r="CI104" s="267"/>
      <c r="CJ104" s="267"/>
      <c r="CK104" s="267"/>
      <c r="CL104" s="267"/>
      <c r="CM104" s="267"/>
      <c r="CN104" s="267"/>
      <c r="CO104" s="267"/>
      <c r="CP104" s="267"/>
      <c r="CQ104" s="267"/>
      <c r="CR104" s="267"/>
      <c r="CS104" s="267"/>
      <c r="CT104" s="267"/>
      <c r="CU104" s="267"/>
      <c r="CV104" s="267"/>
      <c r="CW104" s="267"/>
      <c r="CX104" s="267"/>
      <c r="CY104" s="267"/>
      <c r="CZ104" s="267"/>
      <c r="DA104" s="267"/>
      <c r="DB104" s="267"/>
      <c r="DC104" s="267"/>
      <c r="DD104" s="267"/>
      <c r="DE104" s="267"/>
      <c r="DF104" s="267"/>
      <c r="DG104" s="267"/>
      <c r="DH104" s="267"/>
      <c r="DI104" s="267"/>
      <c r="DJ104" s="267"/>
      <c r="DK104" s="267"/>
      <c r="DL104" s="267"/>
      <c r="DM104" s="267"/>
      <c r="DN104" s="267"/>
      <c r="DO104" s="267"/>
      <c r="DP104" s="267"/>
      <c r="DQ104" s="267"/>
      <c r="DR104" s="267"/>
      <c r="DS104" s="267"/>
      <c r="DT104" s="267"/>
      <c r="DU104" s="267"/>
      <c r="DV104" s="267"/>
      <c r="DW104" s="267"/>
      <c r="DX104" s="267"/>
      <c r="DY104" s="267"/>
      <c r="DZ104" s="267"/>
      <c r="EA104" s="267"/>
      <c r="EB104" s="267"/>
      <c r="EC104" s="267"/>
      <c r="ED104" s="267"/>
      <c r="EE104" s="267"/>
      <c r="EF104" s="267"/>
      <c r="EG104" s="267"/>
      <c r="EH104" s="267"/>
      <c r="EI104" s="267"/>
      <c r="EJ104" s="267"/>
      <c r="EK104" s="267"/>
      <c r="EL104" s="267"/>
      <c r="EM104" s="267"/>
      <c r="EN104" s="267"/>
      <c r="EO104" s="267"/>
      <c r="EP104" s="267"/>
      <c r="EQ104" s="267"/>
      <c r="ER104" s="267"/>
      <c r="ES104" s="267"/>
      <c r="ET104" s="267"/>
      <c r="EU104" s="267"/>
      <c r="EV104" s="267"/>
      <c r="EW104" s="267"/>
      <c r="EX104" s="267"/>
      <c r="EY104" s="267"/>
      <c r="EZ104" s="267"/>
      <c r="FA104" s="267"/>
      <c r="FB104" s="267"/>
      <c r="FC104" s="267"/>
      <c r="FD104" s="267"/>
      <c r="FE104" s="267"/>
      <c r="FF104" s="267"/>
      <c r="FG104" s="267"/>
      <c r="FH104" s="267"/>
      <c r="FI104" s="267"/>
      <c r="FJ104" s="267"/>
      <c r="FK104" s="267"/>
      <c r="FL104" s="267"/>
      <c r="FM104" s="267"/>
      <c r="FN104" s="267"/>
      <c r="FO104" s="267"/>
      <c r="FP104" s="267"/>
      <c r="FQ104" s="267"/>
      <c r="FR104" s="267"/>
      <c r="FS104" s="267"/>
      <c r="FT104" s="267"/>
      <c r="FU104" s="267"/>
      <c r="FV104" s="267"/>
      <c r="FW104" s="267"/>
      <c r="FX104" s="267"/>
      <c r="FY104" s="267"/>
      <c r="FZ104" s="267"/>
      <c r="GA104" s="267"/>
      <c r="GB104" s="267"/>
      <c r="GC104" s="267"/>
      <c r="GD104" s="267"/>
      <c r="GE104" s="267"/>
      <c r="GF104" s="267"/>
      <c r="GG104" s="267"/>
      <c r="GH104" s="267"/>
      <c r="GI104" s="267"/>
      <c r="GJ104" s="267"/>
      <c r="GK104" s="267"/>
      <c r="GL104" s="267"/>
      <c r="GM104" s="267"/>
      <c r="GN104" s="267"/>
      <c r="GO104" s="267"/>
      <c r="GP104" s="267"/>
      <c r="GQ104" s="267"/>
      <c r="GR104" s="267"/>
      <c r="GS104" s="267"/>
      <c r="GT104" s="267"/>
      <c r="GU104" s="267"/>
      <c r="GV104" s="267"/>
      <c r="GW104" s="267"/>
      <c r="GX104" s="267"/>
      <c r="GY104" s="267"/>
      <c r="GZ104" s="267"/>
      <c r="HA104" s="267"/>
      <c r="HB104" s="267"/>
      <c r="HC104" s="267"/>
      <c r="HD104" s="267"/>
      <c r="HE104" s="267"/>
      <c r="HF104" s="267"/>
      <c r="HG104" s="267"/>
      <c r="HH104" s="267"/>
      <c r="HI104" s="267"/>
      <c r="HJ104" s="267"/>
      <c r="HK104" s="267"/>
      <c r="HL104" s="267"/>
      <c r="HM104" s="267"/>
      <c r="HN104" s="267"/>
      <c r="HO104" s="267"/>
      <c r="HP104" s="267"/>
      <c r="HQ104" s="267"/>
      <c r="HR104" s="267"/>
      <c r="HS104" s="267"/>
      <c r="HT104" s="267"/>
      <c r="HU104" s="267"/>
      <c r="HV104" s="267"/>
      <c r="HW104" s="267"/>
      <c r="HX104" s="267"/>
      <c r="HY104" s="267"/>
      <c r="HZ104" s="267"/>
      <c r="IA104" s="267"/>
      <c r="IB104" s="267"/>
      <c r="IC104" s="267"/>
      <c r="ID104" s="267"/>
      <c r="IE104" s="267"/>
      <c r="IF104" s="267"/>
      <c r="IG104" s="267"/>
      <c r="IH104" s="267"/>
      <c r="II104" s="267"/>
      <c r="IJ104" s="267"/>
      <c r="IK104" s="267"/>
      <c r="IL104" s="267"/>
      <c r="IM104" s="267"/>
      <c r="IN104" s="267"/>
      <c r="IO104" s="267"/>
      <c r="IP104" s="267"/>
      <c r="IQ104" s="267"/>
      <c r="IR104" s="267"/>
      <c r="IS104" s="267"/>
      <c r="IT104" s="267"/>
      <c r="IU104" s="267"/>
      <c r="IV104" s="267"/>
      <c r="IW104" s="267"/>
      <c r="IX104" s="267"/>
      <c r="IY104" s="267"/>
      <c r="IZ104" s="267"/>
      <c r="JA104" s="267"/>
      <c r="JB104" s="267"/>
      <c r="JC104" s="267"/>
      <c r="JD104" s="267"/>
      <c r="JE104" s="267"/>
      <c r="JF104" s="267"/>
      <c r="JG104" s="267"/>
      <c r="JH104" s="267"/>
      <c r="JI104" s="267"/>
      <c r="JJ104" s="267"/>
      <c r="JK104" s="267"/>
      <c r="JL104" s="267"/>
      <c r="JM104" s="267"/>
      <c r="JN104" s="267"/>
      <c r="JO104" s="267"/>
      <c r="JP104" s="267"/>
      <c r="JQ104" s="267"/>
      <c r="JR104" s="267"/>
      <c r="JS104" s="267"/>
      <c r="JT104" s="267"/>
      <c r="JU104" s="267"/>
      <c r="JV104" s="267"/>
      <c r="JW104" s="267"/>
      <c r="JX104" s="267"/>
      <c r="JY104" s="267"/>
      <c r="JZ104" s="267"/>
      <c r="KA104" s="267"/>
      <c r="KB104" s="267"/>
      <c r="KC104" s="267"/>
      <c r="KD104" s="267"/>
      <c r="KE104" s="267"/>
      <c r="KF104" s="267"/>
      <c r="KG104" s="267"/>
      <c r="KH104" s="267"/>
      <c r="KI104" s="267"/>
      <c r="KJ104" s="267"/>
      <c r="KK104" s="267"/>
      <c r="KL104" s="267"/>
      <c r="KM104" s="267"/>
      <c r="KN104" s="267"/>
      <c r="KO104" s="267"/>
      <c r="KP104" s="267"/>
      <c r="KQ104" s="267"/>
      <c r="KR104" s="267"/>
      <c r="KS104" s="267"/>
      <c r="KT104" s="267"/>
      <c r="KU104" s="267"/>
      <c r="KV104" s="267"/>
      <c r="KW104" s="267"/>
      <c r="KX104" s="267"/>
      <c r="KY104" s="267"/>
      <c r="KZ104" s="267"/>
      <c r="LA104" s="267"/>
      <c r="LB104" s="267"/>
      <c r="LC104" s="267"/>
      <c r="LD104" s="267"/>
      <c r="LE104" s="267"/>
      <c r="LF104" s="267"/>
      <c r="LG104" s="267"/>
      <c r="LH104" s="267"/>
      <c r="LI104" s="267"/>
      <c r="LJ104" s="267"/>
      <c r="LK104" s="267"/>
      <c r="LL104" s="267"/>
      <c r="LM104" s="267"/>
      <c r="LN104" s="267"/>
      <c r="LO104" s="267"/>
      <c r="LP104" s="267"/>
      <c r="LQ104" s="267"/>
      <c r="LR104" s="267"/>
      <c r="LS104" s="267"/>
      <c r="LT104" s="267"/>
      <c r="LU104" s="267"/>
      <c r="LV104" s="267"/>
      <c r="LW104" s="267"/>
      <c r="LX104" s="267"/>
      <c r="LY104" s="267"/>
      <c r="LZ104" s="267"/>
      <c r="MA104" s="267"/>
      <c r="MB104" s="267"/>
      <c r="MC104" s="267"/>
      <c r="MD104" s="267"/>
      <c r="ME104" s="267"/>
      <c r="MF104" s="267"/>
      <c r="MG104" s="267"/>
      <c r="MH104" s="267"/>
      <c r="MI104" s="267"/>
      <c r="MJ104" s="267"/>
      <c r="MK104" s="267"/>
      <c r="ML104" s="267"/>
      <c r="MM104" s="267"/>
      <c r="MN104" s="267"/>
      <c r="MO104" s="267"/>
      <c r="MP104" s="267"/>
      <c r="MQ104" s="267"/>
      <c r="MR104" s="267"/>
      <c r="MS104" s="267"/>
      <c r="MT104" s="267"/>
      <c r="MU104" s="267"/>
      <c r="MV104" s="267"/>
      <c r="MW104" s="267"/>
      <c r="MX104" s="267"/>
      <c r="MY104" s="267"/>
      <c r="MZ104" s="267"/>
      <c r="NA104" s="267"/>
      <c r="NB104" s="267"/>
      <c r="NC104" s="267"/>
      <c r="ND104" s="267"/>
      <c r="NE104" s="267"/>
      <c r="NF104" s="267"/>
      <c r="NG104" s="267"/>
      <c r="NH104" s="267"/>
      <c r="NI104" s="267"/>
      <c r="NJ104" s="267"/>
      <c r="NK104" s="267"/>
      <c r="NL104" s="267"/>
      <c r="NM104" s="267"/>
      <c r="NN104" s="267"/>
      <c r="NO104" s="267"/>
      <c r="NP104" s="267"/>
      <c r="NQ104" s="267"/>
      <c r="NR104" s="267"/>
      <c r="NS104" s="267"/>
      <c r="NT104" s="267"/>
      <c r="NU104" s="267"/>
      <c r="NV104" s="267"/>
      <c r="NW104" s="267"/>
      <c r="NX104" s="267"/>
      <c r="NY104" s="267"/>
      <c r="NZ104" s="267"/>
      <c r="OA104" s="267"/>
      <c r="OB104" s="267"/>
      <c r="OC104" s="267"/>
      <c r="OD104" s="267"/>
      <c r="OE104" s="267"/>
      <c r="OF104" s="267"/>
      <c r="OG104" s="267"/>
      <c r="OH104" s="267"/>
      <c r="OI104" s="267"/>
      <c r="OJ104" s="267"/>
      <c r="OK104" s="267"/>
      <c r="OL104" s="267"/>
      <c r="OM104" s="267"/>
      <c r="ON104" s="267"/>
      <c r="OO104" s="267"/>
      <c r="OP104" s="267"/>
      <c r="OQ104" s="267"/>
      <c r="OR104" s="267"/>
      <c r="OS104" s="267"/>
      <c r="OT104" s="267"/>
      <c r="OU104" s="267"/>
      <c r="OV104" s="267"/>
      <c r="OW104" s="267"/>
      <c r="OX104" s="267"/>
      <c r="OY104" s="267"/>
      <c r="OZ104" s="267"/>
      <c r="PA104" s="267"/>
      <c r="PB104" s="267"/>
      <c r="PC104" s="267"/>
      <c r="PD104" s="267"/>
      <c r="PE104" s="267"/>
      <c r="PF104" s="267"/>
      <c r="PG104" s="267"/>
      <c r="PH104" s="267"/>
      <c r="PI104" s="267"/>
      <c r="PJ104" s="267"/>
      <c r="PK104" s="267"/>
      <c r="PL104" s="267"/>
      <c r="PM104" s="267"/>
      <c r="PN104" s="267"/>
      <c r="PO104" s="267"/>
      <c r="PP104" s="267"/>
      <c r="PQ104" s="267"/>
      <c r="PR104" s="267"/>
      <c r="PS104" s="267"/>
      <c r="PT104" s="267"/>
      <c r="PU104" s="267"/>
      <c r="PV104" s="267"/>
      <c r="PW104" s="267"/>
      <c r="PX104" s="267"/>
      <c r="PY104" s="267"/>
      <c r="PZ104" s="267"/>
      <c r="QA104" s="267"/>
      <c r="QB104" s="267"/>
      <c r="QC104" s="267"/>
      <c r="QD104" s="267"/>
      <c r="QE104" s="267"/>
      <c r="QF104" s="267"/>
      <c r="QG104" s="267"/>
      <c r="QH104" s="267"/>
      <c r="QI104" s="267"/>
      <c r="QJ104" s="267"/>
      <c r="QK104" s="267"/>
      <c r="QL104" s="267"/>
      <c r="QM104" s="267"/>
      <c r="QN104" s="267"/>
      <c r="QO104" s="267"/>
      <c r="QP104" s="267"/>
      <c r="QQ104" s="267"/>
      <c r="QR104" s="267"/>
      <c r="QS104" s="267"/>
      <c r="QT104" s="267"/>
      <c r="QU104" s="267"/>
      <c r="QV104" s="267"/>
      <c r="QW104" s="267"/>
      <c r="QX104" s="267"/>
      <c r="QY104" s="267"/>
      <c r="QZ104" s="267"/>
      <c r="RA104" s="267"/>
      <c r="RB104" s="267"/>
      <c r="RC104" s="267"/>
      <c r="RD104" s="267"/>
      <c r="RE104" s="267"/>
    </row>
    <row r="105" spans="1:473" s="268" customFormat="1">
      <c r="A105" s="522" t="s">
        <v>360</v>
      </c>
      <c r="B105" s="523"/>
      <c r="C105" s="523"/>
      <c r="D105" s="523"/>
      <c r="E105" s="523"/>
      <c r="F105" s="523"/>
      <c r="G105" s="523"/>
      <c r="H105" s="523"/>
      <c r="I105" s="523"/>
      <c r="J105" s="523"/>
      <c r="K105" s="523"/>
      <c r="L105" s="559"/>
      <c r="M105" s="267"/>
      <c r="N105" s="267"/>
      <c r="O105" s="267"/>
      <c r="P105" s="267"/>
      <c r="Q105" s="267"/>
      <c r="R105" s="267"/>
      <c r="S105" s="267"/>
      <c r="T105" s="267"/>
      <c r="U105" s="267"/>
      <c r="V105" s="267"/>
      <c r="W105" s="267"/>
      <c r="X105" s="267"/>
      <c r="Y105" s="267"/>
      <c r="Z105" s="267"/>
      <c r="AA105" s="267"/>
      <c r="AB105" s="267"/>
      <c r="AC105" s="267"/>
      <c r="AD105" s="267"/>
      <c r="AE105" s="267"/>
      <c r="AF105" s="267"/>
      <c r="AG105" s="267"/>
      <c r="AH105" s="267"/>
      <c r="AI105" s="267"/>
      <c r="AJ105" s="267"/>
      <c r="AK105" s="267"/>
      <c r="AL105" s="267"/>
      <c r="AM105" s="267"/>
      <c r="AN105" s="267"/>
      <c r="AO105" s="267"/>
      <c r="AP105" s="267"/>
      <c r="AQ105" s="267"/>
      <c r="AR105" s="267"/>
      <c r="AS105" s="267"/>
      <c r="AT105" s="267"/>
      <c r="AU105" s="267"/>
      <c r="AV105" s="267"/>
      <c r="AW105" s="267"/>
      <c r="AX105" s="267"/>
      <c r="AY105" s="267"/>
      <c r="AZ105" s="267"/>
      <c r="BA105" s="267"/>
      <c r="BB105" s="267"/>
      <c r="BC105" s="267"/>
      <c r="BD105" s="267"/>
      <c r="BE105" s="267"/>
      <c r="BF105" s="267"/>
      <c r="BG105" s="267"/>
      <c r="BH105" s="267"/>
      <c r="BI105" s="267"/>
      <c r="BJ105" s="267"/>
      <c r="BK105" s="267"/>
      <c r="BL105" s="267"/>
      <c r="BM105" s="267"/>
      <c r="BN105" s="267"/>
      <c r="BO105" s="267"/>
      <c r="BP105" s="267"/>
      <c r="BQ105" s="267"/>
      <c r="BR105" s="267"/>
      <c r="BS105" s="267"/>
      <c r="BT105" s="267"/>
      <c r="BU105" s="267"/>
      <c r="BV105" s="267"/>
      <c r="BW105" s="267"/>
      <c r="BX105" s="267"/>
      <c r="BY105" s="267"/>
      <c r="BZ105" s="267"/>
      <c r="CA105" s="267"/>
      <c r="CB105" s="267"/>
      <c r="CC105" s="267"/>
      <c r="CD105" s="267"/>
      <c r="CE105" s="267"/>
      <c r="CF105" s="267"/>
      <c r="CG105" s="267"/>
      <c r="CH105" s="267"/>
      <c r="CI105" s="267"/>
      <c r="CJ105" s="267"/>
      <c r="CK105" s="267"/>
      <c r="CL105" s="267"/>
      <c r="CM105" s="267"/>
      <c r="CN105" s="267"/>
      <c r="CO105" s="267"/>
      <c r="CP105" s="267"/>
      <c r="CQ105" s="267"/>
      <c r="CR105" s="267"/>
      <c r="CS105" s="267"/>
      <c r="CT105" s="267"/>
      <c r="CU105" s="267"/>
      <c r="CV105" s="267"/>
      <c r="CW105" s="267"/>
      <c r="CX105" s="267"/>
      <c r="CY105" s="267"/>
      <c r="CZ105" s="267"/>
      <c r="DA105" s="267"/>
      <c r="DB105" s="267"/>
      <c r="DC105" s="267"/>
      <c r="DD105" s="267"/>
      <c r="DE105" s="267"/>
      <c r="DF105" s="267"/>
      <c r="DG105" s="267"/>
      <c r="DH105" s="267"/>
      <c r="DI105" s="267"/>
      <c r="DJ105" s="267"/>
      <c r="DK105" s="267"/>
      <c r="DL105" s="267"/>
      <c r="DM105" s="267"/>
      <c r="DN105" s="267"/>
      <c r="DO105" s="267"/>
      <c r="DP105" s="267"/>
      <c r="DQ105" s="267"/>
      <c r="DR105" s="267"/>
      <c r="DS105" s="267"/>
      <c r="DT105" s="267"/>
      <c r="DU105" s="267"/>
      <c r="DV105" s="267"/>
      <c r="DW105" s="267"/>
      <c r="DX105" s="267"/>
      <c r="DY105" s="267"/>
      <c r="DZ105" s="267"/>
      <c r="EA105" s="267"/>
      <c r="EB105" s="267"/>
      <c r="EC105" s="267"/>
      <c r="ED105" s="267"/>
      <c r="EE105" s="267"/>
      <c r="EF105" s="267"/>
      <c r="EG105" s="267"/>
      <c r="EH105" s="267"/>
      <c r="EI105" s="267"/>
      <c r="EJ105" s="267"/>
      <c r="EK105" s="267"/>
      <c r="EL105" s="267"/>
      <c r="EM105" s="267"/>
      <c r="EN105" s="267"/>
      <c r="EO105" s="267"/>
      <c r="EP105" s="267"/>
      <c r="EQ105" s="267"/>
      <c r="ER105" s="267"/>
      <c r="ES105" s="267"/>
      <c r="ET105" s="267"/>
      <c r="EU105" s="267"/>
      <c r="EV105" s="267"/>
      <c r="EW105" s="267"/>
      <c r="EX105" s="267"/>
      <c r="EY105" s="267"/>
      <c r="EZ105" s="267"/>
      <c r="FA105" s="267"/>
      <c r="FB105" s="267"/>
      <c r="FC105" s="267"/>
      <c r="FD105" s="267"/>
      <c r="FE105" s="267"/>
      <c r="FF105" s="267"/>
      <c r="FG105" s="267"/>
      <c r="FH105" s="267"/>
      <c r="FI105" s="267"/>
      <c r="FJ105" s="267"/>
      <c r="FK105" s="267"/>
      <c r="FL105" s="267"/>
      <c r="FM105" s="267"/>
      <c r="FN105" s="267"/>
      <c r="FO105" s="267"/>
      <c r="FP105" s="267"/>
      <c r="FQ105" s="267"/>
      <c r="FR105" s="267"/>
      <c r="FS105" s="267"/>
      <c r="FT105" s="267"/>
      <c r="FU105" s="267"/>
      <c r="FV105" s="267"/>
      <c r="FW105" s="267"/>
      <c r="FX105" s="267"/>
      <c r="FY105" s="267"/>
      <c r="FZ105" s="267"/>
      <c r="GA105" s="267"/>
      <c r="GB105" s="267"/>
      <c r="GC105" s="267"/>
      <c r="GD105" s="267"/>
      <c r="GE105" s="267"/>
      <c r="GF105" s="267"/>
      <c r="GG105" s="267"/>
      <c r="GH105" s="267"/>
      <c r="GI105" s="267"/>
      <c r="GJ105" s="267"/>
      <c r="GK105" s="267"/>
      <c r="GL105" s="267"/>
      <c r="GM105" s="267"/>
      <c r="GN105" s="267"/>
      <c r="GO105" s="267"/>
      <c r="GP105" s="267"/>
      <c r="GQ105" s="267"/>
      <c r="GR105" s="267"/>
      <c r="GS105" s="267"/>
      <c r="GT105" s="267"/>
      <c r="GU105" s="267"/>
      <c r="GV105" s="267"/>
      <c r="GW105" s="267"/>
      <c r="GX105" s="267"/>
      <c r="GY105" s="267"/>
      <c r="GZ105" s="267"/>
      <c r="HA105" s="267"/>
      <c r="HB105" s="267"/>
      <c r="HC105" s="267"/>
      <c r="HD105" s="267"/>
      <c r="HE105" s="267"/>
      <c r="HF105" s="267"/>
      <c r="HG105" s="267"/>
      <c r="HH105" s="267"/>
      <c r="HI105" s="267"/>
      <c r="HJ105" s="267"/>
      <c r="HK105" s="267"/>
      <c r="HL105" s="267"/>
      <c r="HM105" s="267"/>
      <c r="HN105" s="267"/>
      <c r="HO105" s="267"/>
      <c r="HP105" s="267"/>
      <c r="HQ105" s="267"/>
      <c r="HR105" s="267"/>
      <c r="HS105" s="267"/>
      <c r="HT105" s="267"/>
      <c r="HU105" s="267"/>
      <c r="HV105" s="267"/>
      <c r="HW105" s="267"/>
      <c r="HX105" s="267"/>
      <c r="HY105" s="267"/>
      <c r="HZ105" s="267"/>
      <c r="IA105" s="267"/>
      <c r="IB105" s="267"/>
      <c r="IC105" s="267"/>
      <c r="ID105" s="267"/>
      <c r="IE105" s="267"/>
      <c r="IF105" s="267"/>
      <c r="IG105" s="267"/>
      <c r="IH105" s="267"/>
      <c r="II105" s="267"/>
      <c r="IJ105" s="267"/>
      <c r="IK105" s="267"/>
      <c r="IL105" s="267"/>
      <c r="IM105" s="267"/>
      <c r="IN105" s="267"/>
      <c r="IO105" s="267"/>
      <c r="IP105" s="267"/>
      <c r="IQ105" s="267"/>
      <c r="IR105" s="267"/>
      <c r="IS105" s="267"/>
      <c r="IT105" s="267"/>
      <c r="IU105" s="267"/>
      <c r="IV105" s="267"/>
      <c r="IW105" s="267"/>
      <c r="IX105" s="267"/>
      <c r="IY105" s="267"/>
      <c r="IZ105" s="267"/>
      <c r="JA105" s="267"/>
      <c r="JB105" s="267"/>
      <c r="JC105" s="267"/>
      <c r="JD105" s="267"/>
      <c r="JE105" s="267"/>
      <c r="JF105" s="267"/>
      <c r="JG105" s="267"/>
      <c r="JH105" s="267"/>
      <c r="JI105" s="267"/>
      <c r="JJ105" s="267"/>
      <c r="JK105" s="267"/>
      <c r="JL105" s="267"/>
      <c r="JM105" s="267"/>
      <c r="JN105" s="267"/>
      <c r="JO105" s="267"/>
      <c r="JP105" s="267"/>
      <c r="JQ105" s="267"/>
      <c r="JR105" s="267"/>
      <c r="JS105" s="267"/>
      <c r="JT105" s="267"/>
      <c r="JU105" s="267"/>
      <c r="JV105" s="267"/>
      <c r="JW105" s="267"/>
      <c r="JX105" s="267"/>
      <c r="JY105" s="267"/>
      <c r="JZ105" s="267"/>
      <c r="KA105" s="267"/>
      <c r="KB105" s="267"/>
      <c r="KC105" s="267"/>
      <c r="KD105" s="267"/>
      <c r="KE105" s="267"/>
      <c r="KF105" s="267"/>
      <c r="KG105" s="267"/>
      <c r="KH105" s="267"/>
      <c r="KI105" s="267"/>
      <c r="KJ105" s="267"/>
      <c r="KK105" s="267"/>
      <c r="KL105" s="267"/>
      <c r="KM105" s="267"/>
      <c r="KN105" s="267"/>
      <c r="KO105" s="267"/>
      <c r="KP105" s="267"/>
      <c r="KQ105" s="267"/>
      <c r="KR105" s="267"/>
      <c r="KS105" s="267"/>
      <c r="KT105" s="267"/>
      <c r="KU105" s="267"/>
      <c r="KV105" s="267"/>
      <c r="KW105" s="267"/>
      <c r="KX105" s="267"/>
      <c r="KY105" s="267"/>
      <c r="KZ105" s="267"/>
      <c r="LA105" s="267"/>
      <c r="LB105" s="267"/>
      <c r="LC105" s="267"/>
      <c r="LD105" s="267"/>
      <c r="LE105" s="267"/>
      <c r="LF105" s="267"/>
      <c r="LG105" s="267"/>
      <c r="LH105" s="267"/>
      <c r="LI105" s="267"/>
      <c r="LJ105" s="267"/>
      <c r="LK105" s="267"/>
      <c r="LL105" s="267"/>
      <c r="LM105" s="267"/>
      <c r="LN105" s="267"/>
      <c r="LO105" s="267"/>
      <c r="LP105" s="267"/>
      <c r="LQ105" s="267"/>
      <c r="LR105" s="267"/>
      <c r="LS105" s="267"/>
      <c r="LT105" s="267"/>
      <c r="LU105" s="267"/>
      <c r="LV105" s="267"/>
      <c r="LW105" s="267"/>
      <c r="LX105" s="267"/>
      <c r="LY105" s="267"/>
      <c r="LZ105" s="267"/>
      <c r="MA105" s="267"/>
      <c r="MB105" s="267"/>
      <c r="MC105" s="267"/>
      <c r="MD105" s="267"/>
      <c r="ME105" s="267"/>
      <c r="MF105" s="267"/>
      <c r="MG105" s="267"/>
      <c r="MH105" s="267"/>
      <c r="MI105" s="267"/>
      <c r="MJ105" s="267"/>
      <c r="MK105" s="267"/>
      <c r="ML105" s="267"/>
      <c r="MM105" s="267"/>
      <c r="MN105" s="267"/>
      <c r="MO105" s="267"/>
      <c r="MP105" s="267"/>
      <c r="MQ105" s="267"/>
      <c r="MR105" s="267"/>
      <c r="MS105" s="267"/>
      <c r="MT105" s="267"/>
      <c r="MU105" s="267"/>
      <c r="MV105" s="267"/>
      <c r="MW105" s="267"/>
      <c r="MX105" s="267"/>
      <c r="MY105" s="267"/>
      <c r="MZ105" s="267"/>
      <c r="NA105" s="267"/>
      <c r="NB105" s="267"/>
      <c r="NC105" s="267"/>
      <c r="ND105" s="267"/>
      <c r="NE105" s="267"/>
      <c r="NF105" s="267"/>
      <c r="NG105" s="267"/>
      <c r="NH105" s="267"/>
      <c r="NI105" s="267"/>
      <c r="NJ105" s="267"/>
      <c r="NK105" s="267"/>
      <c r="NL105" s="267"/>
      <c r="NM105" s="267"/>
      <c r="NN105" s="267"/>
      <c r="NO105" s="267"/>
      <c r="NP105" s="267"/>
      <c r="NQ105" s="267"/>
      <c r="NR105" s="267"/>
      <c r="NS105" s="267"/>
      <c r="NT105" s="267"/>
      <c r="NU105" s="267"/>
      <c r="NV105" s="267"/>
      <c r="NW105" s="267"/>
      <c r="NX105" s="267"/>
      <c r="NY105" s="267"/>
      <c r="NZ105" s="267"/>
      <c r="OA105" s="267"/>
      <c r="OB105" s="267"/>
      <c r="OC105" s="267"/>
      <c r="OD105" s="267"/>
      <c r="OE105" s="267"/>
      <c r="OF105" s="267"/>
      <c r="OG105" s="267"/>
      <c r="OH105" s="267"/>
      <c r="OI105" s="267"/>
      <c r="OJ105" s="267"/>
      <c r="OK105" s="267"/>
      <c r="OL105" s="267"/>
      <c r="OM105" s="267"/>
      <c r="ON105" s="267"/>
      <c r="OO105" s="267"/>
      <c r="OP105" s="267"/>
      <c r="OQ105" s="267"/>
      <c r="OR105" s="267"/>
      <c r="OS105" s="267"/>
      <c r="OT105" s="267"/>
      <c r="OU105" s="267"/>
      <c r="OV105" s="267"/>
      <c r="OW105" s="267"/>
      <c r="OX105" s="267"/>
      <c r="OY105" s="267"/>
      <c r="OZ105" s="267"/>
      <c r="PA105" s="267"/>
      <c r="PB105" s="267"/>
      <c r="PC105" s="267"/>
      <c r="PD105" s="267"/>
      <c r="PE105" s="267"/>
      <c r="PF105" s="267"/>
      <c r="PG105" s="267"/>
      <c r="PH105" s="267"/>
      <c r="PI105" s="267"/>
      <c r="PJ105" s="267"/>
      <c r="PK105" s="267"/>
      <c r="PL105" s="267"/>
      <c r="PM105" s="267"/>
      <c r="PN105" s="267"/>
      <c r="PO105" s="267"/>
      <c r="PP105" s="267"/>
      <c r="PQ105" s="267"/>
      <c r="PR105" s="267"/>
      <c r="PS105" s="267"/>
      <c r="PT105" s="267"/>
      <c r="PU105" s="267"/>
      <c r="PV105" s="267"/>
      <c r="PW105" s="267"/>
      <c r="PX105" s="267"/>
      <c r="PY105" s="267"/>
      <c r="PZ105" s="267"/>
      <c r="QA105" s="267"/>
      <c r="QB105" s="267"/>
      <c r="QC105" s="267"/>
      <c r="QD105" s="267"/>
      <c r="QE105" s="267"/>
      <c r="QF105" s="267"/>
      <c r="QG105" s="267"/>
      <c r="QH105" s="267"/>
      <c r="QI105" s="267"/>
      <c r="QJ105" s="267"/>
      <c r="QK105" s="267"/>
      <c r="QL105" s="267"/>
      <c r="QM105" s="267"/>
      <c r="QN105" s="267"/>
      <c r="QO105" s="267"/>
      <c r="QP105" s="267"/>
      <c r="QQ105" s="267"/>
      <c r="QR105" s="267"/>
      <c r="QS105" s="267"/>
      <c r="QT105" s="267"/>
      <c r="QU105" s="267"/>
      <c r="QV105" s="267"/>
      <c r="QW105" s="267"/>
      <c r="QX105" s="267"/>
      <c r="QY105" s="267"/>
      <c r="QZ105" s="267"/>
      <c r="RA105" s="267"/>
      <c r="RB105" s="267"/>
      <c r="RC105" s="267"/>
      <c r="RD105" s="267"/>
      <c r="RE105" s="267"/>
    </row>
    <row r="106" spans="1:473" s="268" customFormat="1">
      <c r="A106" s="541" t="s">
        <v>361</v>
      </c>
      <c r="B106" s="542"/>
      <c r="C106" s="542"/>
      <c r="D106" s="542"/>
      <c r="E106" s="542"/>
      <c r="F106" s="542"/>
      <c r="G106" s="542"/>
      <c r="H106" s="542"/>
      <c r="I106" s="542"/>
      <c r="J106" s="542"/>
      <c r="K106" s="542"/>
      <c r="L106" s="543"/>
      <c r="M106" s="267"/>
      <c r="N106" s="267"/>
      <c r="O106" s="267"/>
      <c r="P106" s="267"/>
      <c r="Q106" s="267"/>
      <c r="R106" s="267"/>
      <c r="S106" s="267"/>
      <c r="T106" s="267"/>
      <c r="U106" s="267"/>
      <c r="V106" s="267"/>
      <c r="W106" s="267"/>
      <c r="X106" s="267"/>
      <c r="Y106" s="267"/>
      <c r="Z106" s="267"/>
      <c r="AA106" s="267"/>
      <c r="AB106" s="267"/>
      <c r="AC106" s="267"/>
      <c r="AD106" s="267"/>
      <c r="AE106" s="267"/>
      <c r="AF106" s="267"/>
      <c r="AG106" s="267"/>
      <c r="AH106" s="267"/>
      <c r="AI106" s="267"/>
      <c r="AJ106" s="267"/>
      <c r="AK106" s="267"/>
      <c r="AL106" s="267"/>
      <c r="AM106" s="267"/>
      <c r="AN106" s="267"/>
      <c r="AO106" s="267"/>
      <c r="AP106" s="267"/>
      <c r="AQ106" s="267"/>
      <c r="AR106" s="267"/>
      <c r="AS106" s="267"/>
      <c r="AT106" s="267"/>
      <c r="AU106" s="267"/>
      <c r="AV106" s="267"/>
      <c r="AW106" s="267"/>
      <c r="AX106" s="267"/>
      <c r="AY106" s="267"/>
      <c r="AZ106" s="267"/>
      <c r="BA106" s="267"/>
      <c r="BB106" s="267"/>
      <c r="BC106" s="267"/>
      <c r="BD106" s="267"/>
      <c r="BE106" s="267"/>
      <c r="BF106" s="267"/>
      <c r="BG106" s="267"/>
      <c r="BH106" s="267"/>
      <c r="BI106" s="267"/>
      <c r="BJ106" s="267"/>
      <c r="BK106" s="267"/>
      <c r="BL106" s="267"/>
      <c r="BM106" s="267"/>
      <c r="BN106" s="267"/>
      <c r="BO106" s="267"/>
      <c r="BP106" s="267"/>
      <c r="BQ106" s="267"/>
      <c r="BR106" s="267"/>
      <c r="BS106" s="267"/>
      <c r="BT106" s="267"/>
      <c r="BU106" s="267"/>
      <c r="BV106" s="267"/>
      <c r="BW106" s="267"/>
      <c r="BX106" s="267"/>
      <c r="BY106" s="267"/>
      <c r="BZ106" s="267"/>
      <c r="CA106" s="267"/>
      <c r="CB106" s="267"/>
      <c r="CC106" s="267"/>
      <c r="CD106" s="267"/>
      <c r="CE106" s="267"/>
      <c r="CF106" s="267"/>
      <c r="CG106" s="267"/>
      <c r="CH106" s="267"/>
      <c r="CI106" s="267"/>
      <c r="CJ106" s="267"/>
      <c r="CK106" s="267"/>
      <c r="CL106" s="267"/>
      <c r="CM106" s="267"/>
      <c r="CN106" s="267"/>
      <c r="CO106" s="267"/>
      <c r="CP106" s="267"/>
      <c r="CQ106" s="267"/>
      <c r="CR106" s="267"/>
      <c r="CS106" s="267"/>
      <c r="CT106" s="267"/>
      <c r="CU106" s="267"/>
      <c r="CV106" s="267"/>
      <c r="CW106" s="267"/>
      <c r="CX106" s="267"/>
      <c r="CY106" s="267"/>
      <c r="CZ106" s="267"/>
      <c r="DA106" s="267"/>
      <c r="DB106" s="267"/>
      <c r="DC106" s="267"/>
      <c r="DD106" s="267"/>
      <c r="DE106" s="267"/>
      <c r="DF106" s="267"/>
      <c r="DG106" s="267"/>
      <c r="DH106" s="267"/>
      <c r="DI106" s="267"/>
      <c r="DJ106" s="267"/>
      <c r="DK106" s="267"/>
      <c r="DL106" s="267"/>
      <c r="DM106" s="267"/>
      <c r="DN106" s="267"/>
      <c r="DO106" s="267"/>
      <c r="DP106" s="267"/>
      <c r="DQ106" s="267"/>
      <c r="DR106" s="267"/>
      <c r="DS106" s="267"/>
      <c r="DT106" s="267"/>
      <c r="DU106" s="267"/>
      <c r="DV106" s="267"/>
      <c r="DW106" s="267"/>
      <c r="DX106" s="267"/>
      <c r="DY106" s="267"/>
      <c r="DZ106" s="267"/>
      <c r="EA106" s="267"/>
      <c r="EB106" s="267"/>
      <c r="EC106" s="267"/>
      <c r="ED106" s="267"/>
      <c r="EE106" s="267"/>
      <c r="EF106" s="267"/>
      <c r="EG106" s="267"/>
      <c r="EH106" s="267"/>
      <c r="EI106" s="267"/>
      <c r="EJ106" s="267"/>
      <c r="EK106" s="267"/>
      <c r="EL106" s="267"/>
      <c r="EM106" s="267"/>
      <c r="EN106" s="267"/>
      <c r="EO106" s="267"/>
      <c r="EP106" s="267"/>
      <c r="EQ106" s="267"/>
      <c r="ER106" s="267"/>
      <c r="ES106" s="267"/>
      <c r="ET106" s="267"/>
      <c r="EU106" s="267"/>
      <c r="EV106" s="267"/>
      <c r="EW106" s="267"/>
      <c r="EX106" s="267"/>
      <c r="EY106" s="267"/>
      <c r="EZ106" s="267"/>
      <c r="FA106" s="267"/>
      <c r="FB106" s="267"/>
      <c r="FC106" s="267"/>
      <c r="FD106" s="267"/>
      <c r="FE106" s="267"/>
      <c r="FF106" s="267"/>
      <c r="FG106" s="267"/>
      <c r="FH106" s="267"/>
      <c r="FI106" s="267"/>
      <c r="FJ106" s="267"/>
      <c r="FK106" s="267"/>
      <c r="FL106" s="267"/>
      <c r="FM106" s="267"/>
      <c r="FN106" s="267"/>
      <c r="FO106" s="267"/>
      <c r="FP106" s="267"/>
      <c r="FQ106" s="267"/>
      <c r="FR106" s="267"/>
      <c r="FS106" s="267"/>
      <c r="FT106" s="267"/>
      <c r="FU106" s="267"/>
      <c r="FV106" s="267"/>
      <c r="FW106" s="267"/>
      <c r="FX106" s="267"/>
      <c r="FY106" s="267"/>
      <c r="FZ106" s="267"/>
      <c r="GA106" s="267"/>
      <c r="GB106" s="267"/>
      <c r="GC106" s="267"/>
      <c r="GD106" s="267"/>
      <c r="GE106" s="267"/>
      <c r="GF106" s="267"/>
      <c r="GG106" s="267"/>
      <c r="GH106" s="267"/>
      <c r="GI106" s="267"/>
      <c r="GJ106" s="267"/>
      <c r="GK106" s="267"/>
      <c r="GL106" s="267"/>
      <c r="GM106" s="267"/>
      <c r="GN106" s="267"/>
      <c r="GO106" s="267"/>
      <c r="GP106" s="267"/>
      <c r="GQ106" s="267"/>
      <c r="GR106" s="267"/>
      <c r="GS106" s="267"/>
      <c r="GT106" s="267"/>
      <c r="GU106" s="267"/>
      <c r="GV106" s="267"/>
      <c r="GW106" s="267"/>
      <c r="GX106" s="267"/>
      <c r="GY106" s="267"/>
      <c r="GZ106" s="267"/>
      <c r="HA106" s="267"/>
      <c r="HB106" s="267"/>
      <c r="HC106" s="267"/>
      <c r="HD106" s="267"/>
      <c r="HE106" s="267"/>
      <c r="HF106" s="267"/>
      <c r="HG106" s="267"/>
      <c r="HH106" s="267"/>
      <c r="HI106" s="267"/>
      <c r="HJ106" s="267"/>
      <c r="HK106" s="267"/>
      <c r="HL106" s="267"/>
      <c r="HM106" s="267"/>
      <c r="HN106" s="267"/>
      <c r="HO106" s="267"/>
      <c r="HP106" s="267"/>
      <c r="HQ106" s="267"/>
      <c r="HR106" s="267"/>
      <c r="HS106" s="267"/>
      <c r="HT106" s="267"/>
      <c r="HU106" s="267"/>
      <c r="HV106" s="267"/>
      <c r="HW106" s="267"/>
      <c r="HX106" s="267"/>
      <c r="HY106" s="267"/>
      <c r="HZ106" s="267"/>
      <c r="IA106" s="267"/>
      <c r="IB106" s="267"/>
      <c r="IC106" s="267"/>
      <c r="ID106" s="267"/>
      <c r="IE106" s="267"/>
      <c r="IF106" s="267"/>
      <c r="IG106" s="267"/>
      <c r="IH106" s="267"/>
      <c r="II106" s="267"/>
      <c r="IJ106" s="267"/>
      <c r="IK106" s="267"/>
      <c r="IL106" s="267"/>
      <c r="IM106" s="267"/>
      <c r="IN106" s="267"/>
      <c r="IO106" s="267"/>
      <c r="IP106" s="267"/>
      <c r="IQ106" s="267"/>
      <c r="IR106" s="267"/>
      <c r="IS106" s="267"/>
      <c r="IT106" s="267"/>
      <c r="IU106" s="267"/>
      <c r="IV106" s="267"/>
      <c r="IW106" s="267"/>
      <c r="IX106" s="267"/>
      <c r="IY106" s="267"/>
      <c r="IZ106" s="267"/>
      <c r="JA106" s="267"/>
      <c r="JB106" s="267"/>
      <c r="JC106" s="267"/>
      <c r="JD106" s="267"/>
      <c r="JE106" s="267"/>
      <c r="JF106" s="267"/>
      <c r="JG106" s="267"/>
      <c r="JH106" s="267"/>
      <c r="JI106" s="267"/>
      <c r="JJ106" s="267"/>
      <c r="JK106" s="267"/>
      <c r="JL106" s="267"/>
      <c r="JM106" s="267"/>
      <c r="JN106" s="267"/>
      <c r="JO106" s="267"/>
      <c r="JP106" s="267"/>
      <c r="JQ106" s="267"/>
      <c r="JR106" s="267"/>
      <c r="JS106" s="267"/>
      <c r="JT106" s="267"/>
      <c r="JU106" s="267"/>
      <c r="JV106" s="267"/>
      <c r="JW106" s="267"/>
      <c r="JX106" s="267"/>
      <c r="JY106" s="267"/>
      <c r="JZ106" s="267"/>
      <c r="KA106" s="267"/>
      <c r="KB106" s="267"/>
      <c r="KC106" s="267"/>
      <c r="KD106" s="267"/>
      <c r="KE106" s="267"/>
      <c r="KF106" s="267"/>
      <c r="KG106" s="267"/>
      <c r="KH106" s="267"/>
      <c r="KI106" s="267"/>
      <c r="KJ106" s="267"/>
      <c r="KK106" s="267"/>
      <c r="KL106" s="267"/>
      <c r="KM106" s="267"/>
      <c r="KN106" s="267"/>
      <c r="KO106" s="267"/>
      <c r="KP106" s="267"/>
      <c r="KQ106" s="267"/>
      <c r="KR106" s="267"/>
      <c r="KS106" s="267"/>
      <c r="KT106" s="267"/>
      <c r="KU106" s="267"/>
      <c r="KV106" s="267"/>
      <c r="KW106" s="267"/>
      <c r="KX106" s="267"/>
      <c r="KY106" s="267"/>
      <c r="KZ106" s="267"/>
      <c r="LA106" s="267"/>
      <c r="LB106" s="267"/>
      <c r="LC106" s="267"/>
      <c r="LD106" s="267"/>
      <c r="LE106" s="267"/>
      <c r="LF106" s="267"/>
      <c r="LG106" s="267"/>
      <c r="LH106" s="267"/>
      <c r="LI106" s="267"/>
      <c r="LJ106" s="267"/>
      <c r="LK106" s="267"/>
      <c r="LL106" s="267"/>
      <c r="LM106" s="267"/>
      <c r="LN106" s="267"/>
      <c r="LO106" s="267"/>
      <c r="LP106" s="267"/>
      <c r="LQ106" s="267"/>
      <c r="LR106" s="267"/>
      <c r="LS106" s="267"/>
      <c r="LT106" s="267"/>
      <c r="LU106" s="267"/>
      <c r="LV106" s="267"/>
      <c r="LW106" s="267"/>
      <c r="LX106" s="267"/>
      <c r="LY106" s="267"/>
      <c r="LZ106" s="267"/>
      <c r="MA106" s="267"/>
      <c r="MB106" s="267"/>
      <c r="MC106" s="267"/>
      <c r="MD106" s="267"/>
      <c r="ME106" s="267"/>
      <c r="MF106" s="267"/>
      <c r="MG106" s="267"/>
      <c r="MH106" s="267"/>
      <c r="MI106" s="267"/>
      <c r="MJ106" s="267"/>
      <c r="MK106" s="267"/>
      <c r="ML106" s="267"/>
      <c r="MM106" s="267"/>
      <c r="MN106" s="267"/>
      <c r="MO106" s="267"/>
      <c r="MP106" s="267"/>
      <c r="MQ106" s="267"/>
      <c r="MR106" s="267"/>
      <c r="MS106" s="267"/>
      <c r="MT106" s="267"/>
      <c r="MU106" s="267"/>
      <c r="MV106" s="267"/>
      <c r="MW106" s="267"/>
      <c r="MX106" s="267"/>
      <c r="MY106" s="267"/>
      <c r="MZ106" s="267"/>
      <c r="NA106" s="267"/>
      <c r="NB106" s="267"/>
      <c r="NC106" s="267"/>
      <c r="ND106" s="267"/>
      <c r="NE106" s="267"/>
      <c r="NF106" s="267"/>
      <c r="NG106" s="267"/>
      <c r="NH106" s="267"/>
      <c r="NI106" s="267"/>
      <c r="NJ106" s="267"/>
      <c r="NK106" s="267"/>
      <c r="NL106" s="267"/>
      <c r="NM106" s="267"/>
      <c r="NN106" s="267"/>
      <c r="NO106" s="267"/>
      <c r="NP106" s="267"/>
      <c r="NQ106" s="267"/>
      <c r="NR106" s="267"/>
      <c r="NS106" s="267"/>
      <c r="NT106" s="267"/>
      <c r="NU106" s="267"/>
      <c r="NV106" s="267"/>
      <c r="NW106" s="267"/>
      <c r="NX106" s="267"/>
      <c r="NY106" s="267"/>
      <c r="NZ106" s="267"/>
      <c r="OA106" s="267"/>
      <c r="OB106" s="267"/>
      <c r="OC106" s="267"/>
      <c r="OD106" s="267"/>
      <c r="OE106" s="267"/>
      <c r="OF106" s="267"/>
      <c r="OG106" s="267"/>
      <c r="OH106" s="267"/>
      <c r="OI106" s="267"/>
      <c r="OJ106" s="267"/>
      <c r="OK106" s="267"/>
      <c r="OL106" s="267"/>
      <c r="OM106" s="267"/>
      <c r="ON106" s="267"/>
      <c r="OO106" s="267"/>
      <c r="OP106" s="267"/>
      <c r="OQ106" s="267"/>
      <c r="OR106" s="267"/>
      <c r="OS106" s="267"/>
      <c r="OT106" s="267"/>
      <c r="OU106" s="267"/>
      <c r="OV106" s="267"/>
      <c r="OW106" s="267"/>
      <c r="OX106" s="267"/>
      <c r="OY106" s="267"/>
      <c r="OZ106" s="267"/>
      <c r="PA106" s="267"/>
      <c r="PB106" s="267"/>
      <c r="PC106" s="267"/>
      <c r="PD106" s="267"/>
      <c r="PE106" s="267"/>
      <c r="PF106" s="267"/>
      <c r="PG106" s="267"/>
      <c r="PH106" s="267"/>
      <c r="PI106" s="267"/>
      <c r="PJ106" s="267"/>
      <c r="PK106" s="267"/>
      <c r="PL106" s="267"/>
      <c r="PM106" s="267"/>
      <c r="PN106" s="267"/>
      <c r="PO106" s="267"/>
      <c r="PP106" s="267"/>
      <c r="PQ106" s="267"/>
      <c r="PR106" s="267"/>
      <c r="PS106" s="267"/>
      <c r="PT106" s="267"/>
      <c r="PU106" s="267"/>
      <c r="PV106" s="267"/>
      <c r="PW106" s="267"/>
      <c r="PX106" s="267"/>
      <c r="PY106" s="267"/>
      <c r="PZ106" s="267"/>
      <c r="QA106" s="267"/>
      <c r="QB106" s="267"/>
      <c r="QC106" s="267"/>
      <c r="QD106" s="267"/>
      <c r="QE106" s="267"/>
      <c r="QF106" s="267"/>
      <c r="QG106" s="267"/>
      <c r="QH106" s="267"/>
      <c r="QI106" s="267"/>
      <c r="QJ106" s="267"/>
      <c r="QK106" s="267"/>
      <c r="QL106" s="267"/>
      <c r="QM106" s="267"/>
      <c r="QN106" s="267"/>
      <c r="QO106" s="267"/>
      <c r="QP106" s="267"/>
      <c r="QQ106" s="267"/>
      <c r="QR106" s="267"/>
      <c r="QS106" s="267"/>
      <c r="QT106" s="267"/>
      <c r="QU106" s="267"/>
      <c r="QV106" s="267"/>
      <c r="QW106" s="267"/>
      <c r="QX106" s="267"/>
      <c r="QY106" s="267"/>
      <c r="QZ106" s="267"/>
      <c r="RA106" s="267"/>
      <c r="RB106" s="267"/>
      <c r="RC106" s="267"/>
      <c r="RD106" s="267"/>
      <c r="RE106" s="267"/>
    </row>
    <row r="107" spans="1:473" s="268" customFormat="1">
      <c r="A107" s="536" t="s">
        <v>362</v>
      </c>
      <c r="B107" s="537"/>
      <c r="C107" s="537"/>
      <c r="D107" s="537"/>
      <c r="E107" s="537"/>
      <c r="F107" s="537"/>
      <c r="G107" s="537"/>
      <c r="H107" s="537"/>
      <c r="I107" s="537"/>
      <c r="J107" s="537"/>
      <c r="K107" s="537"/>
      <c r="L107" s="538"/>
      <c r="M107" s="267"/>
      <c r="N107" s="267"/>
      <c r="O107" s="267"/>
      <c r="P107" s="267"/>
      <c r="Q107" s="267"/>
      <c r="R107" s="267"/>
      <c r="S107" s="267"/>
      <c r="T107" s="267"/>
      <c r="U107" s="267"/>
      <c r="V107" s="267"/>
      <c r="W107" s="267"/>
      <c r="X107" s="267"/>
      <c r="Y107" s="267"/>
      <c r="Z107" s="267"/>
      <c r="AA107" s="267"/>
      <c r="AB107" s="267"/>
      <c r="AC107" s="267"/>
      <c r="AD107" s="267"/>
      <c r="AE107" s="267"/>
      <c r="AF107" s="267"/>
      <c r="AG107" s="267"/>
      <c r="AH107" s="267"/>
      <c r="AI107" s="267"/>
      <c r="AJ107" s="267"/>
      <c r="AK107" s="267"/>
      <c r="AL107" s="267"/>
      <c r="AM107" s="267"/>
      <c r="AN107" s="267"/>
      <c r="AO107" s="267"/>
      <c r="AP107" s="267"/>
      <c r="AQ107" s="267"/>
      <c r="AR107" s="267"/>
      <c r="AS107" s="267"/>
      <c r="AT107" s="267"/>
      <c r="AU107" s="267"/>
      <c r="AV107" s="267"/>
      <c r="AW107" s="267"/>
      <c r="AX107" s="267"/>
      <c r="AY107" s="267"/>
      <c r="AZ107" s="267"/>
      <c r="BA107" s="267"/>
      <c r="BB107" s="267"/>
      <c r="BC107" s="267"/>
      <c r="BD107" s="267"/>
      <c r="BE107" s="267"/>
      <c r="BF107" s="267"/>
      <c r="BG107" s="267"/>
      <c r="BH107" s="267"/>
      <c r="BI107" s="267"/>
      <c r="BJ107" s="267"/>
      <c r="BK107" s="267"/>
      <c r="BL107" s="267"/>
      <c r="BM107" s="267"/>
      <c r="BN107" s="267"/>
      <c r="BO107" s="267"/>
      <c r="BP107" s="267"/>
      <c r="BQ107" s="267"/>
      <c r="BR107" s="267"/>
      <c r="BS107" s="267"/>
      <c r="BT107" s="267"/>
      <c r="BU107" s="267"/>
      <c r="BV107" s="267"/>
      <c r="BW107" s="267"/>
      <c r="BX107" s="267"/>
      <c r="BY107" s="267"/>
      <c r="BZ107" s="267"/>
      <c r="CA107" s="267"/>
      <c r="CB107" s="267"/>
      <c r="CC107" s="267"/>
      <c r="CD107" s="267"/>
      <c r="CE107" s="267"/>
      <c r="CF107" s="267"/>
      <c r="CG107" s="267"/>
      <c r="CH107" s="267"/>
      <c r="CI107" s="267"/>
      <c r="CJ107" s="267"/>
      <c r="CK107" s="267"/>
      <c r="CL107" s="267"/>
      <c r="CM107" s="267"/>
      <c r="CN107" s="267"/>
      <c r="CO107" s="267"/>
      <c r="CP107" s="267"/>
      <c r="CQ107" s="267"/>
      <c r="CR107" s="267"/>
      <c r="CS107" s="267"/>
      <c r="CT107" s="267"/>
      <c r="CU107" s="267"/>
      <c r="CV107" s="267"/>
      <c r="CW107" s="267"/>
      <c r="CX107" s="267"/>
      <c r="CY107" s="267"/>
      <c r="CZ107" s="267"/>
      <c r="DA107" s="267"/>
      <c r="DB107" s="267"/>
      <c r="DC107" s="267"/>
      <c r="DD107" s="267"/>
      <c r="DE107" s="267"/>
      <c r="DF107" s="267"/>
      <c r="DG107" s="267"/>
      <c r="DH107" s="267"/>
      <c r="DI107" s="267"/>
      <c r="DJ107" s="267"/>
      <c r="DK107" s="267"/>
      <c r="DL107" s="267"/>
      <c r="DM107" s="267"/>
      <c r="DN107" s="267"/>
      <c r="DO107" s="267"/>
      <c r="DP107" s="267"/>
      <c r="DQ107" s="267"/>
      <c r="DR107" s="267"/>
      <c r="DS107" s="267"/>
      <c r="DT107" s="267"/>
      <c r="DU107" s="267"/>
      <c r="DV107" s="267"/>
      <c r="DW107" s="267"/>
      <c r="DX107" s="267"/>
      <c r="DY107" s="267"/>
      <c r="DZ107" s="267"/>
      <c r="EA107" s="267"/>
      <c r="EB107" s="267"/>
      <c r="EC107" s="267"/>
      <c r="ED107" s="267"/>
      <c r="EE107" s="267"/>
      <c r="EF107" s="267"/>
      <c r="EG107" s="267"/>
      <c r="EH107" s="267"/>
      <c r="EI107" s="267"/>
      <c r="EJ107" s="267"/>
      <c r="EK107" s="267"/>
      <c r="EL107" s="267"/>
      <c r="EM107" s="267"/>
      <c r="EN107" s="267"/>
      <c r="EO107" s="267"/>
      <c r="EP107" s="267"/>
      <c r="EQ107" s="267"/>
      <c r="ER107" s="267"/>
      <c r="ES107" s="267"/>
      <c r="ET107" s="267"/>
      <c r="EU107" s="267"/>
      <c r="EV107" s="267"/>
      <c r="EW107" s="267"/>
      <c r="EX107" s="267"/>
      <c r="EY107" s="267"/>
      <c r="EZ107" s="267"/>
      <c r="FA107" s="267"/>
      <c r="FB107" s="267"/>
      <c r="FC107" s="267"/>
      <c r="FD107" s="267"/>
      <c r="FE107" s="267"/>
      <c r="FF107" s="267"/>
      <c r="FG107" s="267"/>
      <c r="FH107" s="267"/>
      <c r="FI107" s="267"/>
      <c r="FJ107" s="267"/>
      <c r="FK107" s="267"/>
      <c r="FL107" s="267"/>
      <c r="FM107" s="267"/>
      <c r="FN107" s="267"/>
      <c r="FO107" s="267"/>
      <c r="FP107" s="267"/>
      <c r="FQ107" s="267"/>
      <c r="FR107" s="267"/>
      <c r="FS107" s="267"/>
      <c r="FT107" s="267"/>
      <c r="FU107" s="267"/>
      <c r="FV107" s="267"/>
      <c r="FW107" s="267"/>
      <c r="FX107" s="267"/>
      <c r="FY107" s="267"/>
      <c r="FZ107" s="267"/>
      <c r="GA107" s="267"/>
      <c r="GB107" s="267"/>
      <c r="GC107" s="267"/>
      <c r="GD107" s="267"/>
      <c r="GE107" s="267"/>
      <c r="GF107" s="267"/>
      <c r="GG107" s="267"/>
      <c r="GH107" s="267"/>
      <c r="GI107" s="267"/>
      <c r="GJ107" s="267"/>
      <c r="GK107" s="267"/>
      <c r="GL107" s="267"/>
      <c r="GM107" s="267"/>
      <c r="GN107" s="267"/>
      <c r="GO107" s="267"/>
      <c r="GP107" s="267"/>
      <c r="GQ107" s="267"/>
      <c r="GR107" s="267"/>
      <c r="GS107" s="267"/>
      <c r="GT107" s="267"/>
      <c r="GU107" s="267"/>
      <c r="GV107" s="267"/>
      <c r="GW107" s="267"/>
      <c r="GX107" s="267"/>
      <c r="GY107" s="267"/>
      <c r="GZ107" s="267"/>
      <c r="HA107" s="267"/>
      <c r="HB107" s="267"/>
      <c r="HC107" s="267"/>
      <c r="HD107" s="267"/>
      <c r="HE107" s="267"/>
      <c r="HF107" s="267"/>
      <c r="HG107" s="267"/>
      <c r="HH107" s="267"/>
      <c r="HI107" s="267"/>
      <c r="HJ107" s="267"/>
      <c r="HK107" s="267"/>
      <c r="HL107" s="267"/>
      <c r="HM107" s="267"/>
      <c r="HN107" s="267"/>
      <c r="HO107" s="267"/>
      <c r="HP107" s="267"/>
      <c r="HQ107" s="267"/>
      <c r="HR107" s="267"/>
      <c r="HS107" s="267"/>
      <c r="HT107" s="267"/>
      <c r="HU107" s="267"/>
      <c r="HV107" s="267"/>
      <c r="HW107" s="267"/>
      <c r="HX107" s="267"/>
      <c r="HY107" s="267"/>
      <c r="HZ107" s="267"/>
      <c r="IA107" s="267"/>
      <c r="IB107" s="267"/>
      <c r="IC107" s="267"/>
      <c r="ID107" s="267"/>
      <c r="IE107" s="267"/>
      <c r="IF107" s="267"/>
      <c r="IG107" s="267"/>
      <c r="IH107" s="267"/>
      <c r="II107" s="267"/>
      <c r="IJ107" s="267"/>
      <c r="IK107" s="267"/>
      <c r="IL107" s="267"/>
      <c r="IM107" s="267"/>
      <c r="IN107" s="267"/>
      <c r="IO107" s="267"/>
      <c r="IP107" s="267"/>
      <c r="IQ107" s="267"/>
      <c r="IR107" s="267"/>
      <c r="IS107" s="267"/>
      <c r="IT107" s="267"/>
      <c r="IU107" s="267"/>
      <c r="IV107" s="267"/>
      <c r="IW107" s="267"/>
      <c r="IX107" s="267"/>
      <c r="IY107" s="267"/>
      <c r="IZ107" s="267"/>
      <c r="JA107" s="267"/>
      <c r="JB107" s="267"/>
      <c r="JC107" s="267"/>
      <c r="JD107" s="267"/>
      <c r="JE107" s="267"/>
      <c r="JF107" s="267"/>
      <c r="JG107" s="267"/>
      <c r="JH107" s="267"/>
      <c r="JI107" s="267"/>
      <c r="JJ107" s="267"/>
      <c r="JK107" s="267"/>
      <c r="JL107" s="267"/>
      <c r="JM107" s="267"/>
      <c r="JN107" s="267"/>
      <c r="JO107" s="267"/>
      <c r="JP107" s="267"/>
      <c r="JQ107" s="267"/>
      <c r="JR107" s="267"/>
      <c r="JS107" s="267"/>
      <c r="JT107" s="267"/>
      <c r="JU107" s="267"/>
      <c r="JV107" s="267"/>
      <c r="JW107" s="267"/>
      <c r="JX107" s="267"/>
      <c r="JY107" s="267"/>
      <c r="JZ107" s="267"/>
      <c r="KA107" s="267"/>
      <c r="KB107" s="267"/>
      <c r="KC107" s="267"/>
      <c r="KD107" s="267"/>
      <c r="KE107" s="267"/>
      <c r="KF107" s="267"/>
      <c r="KG107" s="267"/>
      <c r="KH107" s="267"/>
      <c r="KI107" s="267"/>
      <c r="KJ107" s="267"/>
      <c r="KK107" s="267"/>
      <c r="KL107" s="267"/>
      <c r="KM107" s="267"/>
      <c r="KN107" s="267"/>
      <c r="KO107" s="267"/>
      <c r="KP107" s="267"/>
      <c r="KQ107" s="267"/>
      <c r="KR107" s="267"/>
      <c r="KS107" s="267"/>
      <c r="KT107" s="267"/>
      <c r="KU107" s="267"/>
      <c r="KV107" s="267"/>
      <c r="KW107" s="267"/>
      <c r="KX107" s="267"/>
      <c r="KY107" s="267"/>
      <c r="KZ107" s="267"/>
      <c r="LA107" s="267"/>
      <c r="LB107" s="267"/>
      <c r="LC107" s="267"/>
      <c r="LD107" s="267"/>
      <c r="LE107" s="267"/>
      <c r="LF107" s="267"/>
      <c r="LG107" s="267"/>
      <c r="LH107" s="267"/>
      <c r="LI107" s="267"/>
      <c r="LJ107" s="267"/>
      <c r="LK107" s="267"/>
      <c r="LL107" s="267"/>
      <c r="LM107" s="267"/>
      <c r="LN107" s="267"/>
      <c r="LO107" s="267"/>
      <c r="LP107" s="267"/>
      <c r="LQ107" s="267"/>
      <c r="LR107" s="267"/>
      <c r="LS107" s="267"/>
      <c r="LT107" s="267"/>
      <c r="LU107" s="267"/>
      <c r="LV107" s="267"/>
      <c r="LW107" s="267"/>
      <c r="LX107" s="267"/>
      <c r="LY107" s="267"/>
      <c r="LZ107" s="267"/>
      <c r="MA107" s="267"/>
      <c r="MB107" s="267"/>
      <c r="MC107" s="267"/>
      <c r="MD107" s="267"/>
      <c r="ME107" s="267"/>
      <c r="MF107" s="267"/>
      <c r="MG107" s="267"/>
      <c r="MH107" s="267"/>
      <c r="MI107" s="267"/>
      <c r="MJ107" s="267"/>
      <c r="MK107" s="267"/>
      <c r="ML107" s="267"/>
      <c r="MM107" s="267"/>
      <c r="MN107" s="267"/>
      <c r="MO107" s="267"/>
      <c r="MP107" s="267"/>
      <c r="MQ107" s="267"/>
      <c r="MR107" s="267"/>
      <c r="MS107" s="267"/>
      <c r="MT107" s="267"/>
      <c r="MU107" s="267"/>
      <c r="MV107" s="267"/>
      <c r="MW107" s="267"/>
      <c r="MX107" s="267"/>
      <c r="MY107" s="267"/>
      <c r="MZ107" s="267"/>
      <c r="NA107" s="267"/>
      <c r="NB107" s="267"/>
      <c r="NC107" s="267"/>
      <c r="ND107" s="267"/>
      <c r="NE107" s="267"/>
      <c r="NF107" s="267"/>
      <c r="NG107" s="267"/>
      <c r="NH107" s="267"/>
      <c r="NI107" s="267"/>
      <c r="NJ107" s="267"/>
      <c r="NK107" s="267"/>
      <c r="NL107" s="267"/>
      <c r="NM107" s="267"/>
      <c r="NN107" s="267"/>
      <c r="NO107" s="267"/>
      <c r="NP107" s="267"/>
      <c r="NQ107" s="267"/>
      <c r="NR107" s="267"/>
      <c r="NS107" s="267"/>
      <c r="NT107" s="267"/>
      <c r="NU107" s="267"/>
      <c r="NV107" s="267"/>
      <c r="NW107" s="267"/>
      <c r="NX107" s="267"/>
      <c r="NY107" s="267"/>
      <c r="NZ107" s="267"/>
      <c r="OA107" s="267"/>
      <c r="OB107" s="267"/>
      <c r="OC107" s="267"/>
      <c r="OD107" s="267"/>
      <c r="OE107" s="267"/>
      <c r="OF107" s="267"/>
      <c r="OG107" s="267"/>
      <c r="OH107" s="267"/>
      <c r="OI107" s="267"/>
      <c r="OJ107" s="267"/>
      <c r="OK107" s="267"/>
      <c r="OL107" s="267"/>
      <c r="OM107" s="267"/>
      <c r="ON107" s="267"/>
      <c r="OO107" s="267"/>
      <c r="OP107" s="267"/>
      <c r="OQ107" s="267"/>
      <c r="OR107" s="267"/>
      <c r="OS107" s="267"/>
      <c r="OT107" s="267"/>
      <c r="OU107" s="267"/>
      <c r="OV107" s="267"/>
      <c r="OW107" s="267"/>
      <c r="OX107" s="267"/>
      <c r="OY107" s="267"/>
      <c r="OZ107" s="267"/>
      <c r="PA107" s="267"/>
      <c r="PB107" s="267"/>
      <c r="PC107" s="267"/>
      <c r="PD107" s="267"/>
      <c r="PE107" s="267"/>
      <c r="PF107" s="267"/>
      <c r="PG107" s="267"/>
      <c r="PH107" s="267"/>
      <c r="PI107" s="267"/>
      <c r="PJ107" s="267"/>
      <c r="PK107" s="267"/>
      <c r="PL107" s="267"/>
      <c r="PM107" s="267"/>
      <c r="PN107" s="267"/>
      <c r="PO107" s="267"/>
      <c r="PP107" s="267"/>
      <c r="PQ107" s="267"/>
      <c r="PR107" s="267"/>
      <c r="PS107" s="267"/>
      <c r="PT107" s="267"/>
      <c r="PU107" s="267"/>
      <c r="PV107" s="267"/>
      <c r="PW107" s="267"/>
      <c r="PX107" s="267"/>
      <c r="PY107" s="267"/>
      <c r="PZ107" s="267"/>
      <c r="QA107" s="267"/>
      <c r="QB107" s="267"/>
      <c r="QC107" s="267"/>
      <c r="QD107" s="267"/>
      <c r="QE107" s="267"/>
      <c r="QF107" s="267"/>
      <c r="QG107" s="267"/>
      <c r="QH107" s="267"/>
      <c r="QI107" s="267"/>
      <c r="QJ107" s="267"/>
      <c r="QK107" s="267"/>
      <c r="QL107" s="267"/>
      <c r="QM107" s="267"/>
      <c r="QN107" s="267"/>
      <c r="QO107" s="267"/>
      <c r="QP107" s="267"/>
      <c r="QQ107" s="267"/>
      <c r="QR107" s="267"/>
      <c r="QS107" s="267"/>
      <c r="QT107" s="267"/>
      <c r="QU107" s="267"/>
      <c r="QV107" s="267"/>
      <c r="QW107" s="267"/>
      <c r="QX107" s="267"/>
      <c r="QY107" s="267"/>
      <c r="QZ107" s="267"/>
      <c r="RA107" s="267"/>
      <c r="RB107" s="267"/>
      <c r="RC107" s="267"/>
      <c r="RD107" s="267"/>
      <c r="RE107" s="267"/>
    </row>
    <row r="108" spans="1:473" s="268" customFormat="1">
      <c r="A108" s="541" t="s">
        <v>363</v>
      </c>
      <c r="B108" s="542"/>
      <c r="C108" s="542"/>
      <c r="D108" s="542"/>
      <c r="E108" s="542"/>
      <c r="F108" s="542"/>
      <c r="G108" s="542"/>
      <c r="H108" s="542"/>
      <c r="I108" s="542"/>
      <c r="J108" s="542"/>
      <c r="K108" s="542"/>
      <c r="L108" s="543"/>
      <c r="M108" s="267"/>
      <c r="N108" s="267"/>
      <c r="O108" s="267"/>
      <c r="P108" s="267"/>
      <c r="Q108" s="267"/>
      <c r="R108" s="267"/>
      <c r="S108" s="267"/>
      <c r="T108" s="267"/>
      <c r="U108" s="267"/>
      <c r="V108" s="267"/>
      <c r="W108" s="267"/>
      <c r="X108" s="267"/>
      <c r="Y108" s="267"/>
      <c r="Z108" s="267"/>
      <c r="AA108" s="267"/>
      <c r="AB108" s="267"/>
      <c r="AC108" s="267"/>
      <c r="AD108" s="267"/>
      <c r="AE108" s="267"/>
      <c r="AF108" s="267"/>
      <c r="AG108" s="267"/>
      <c r="AH108" s="267"/>
      <c r="AI108" s="267"/>
      <c r="AJ108" s="267"/>
      <c r="AK108" s="267"/>
      <c r="AL108" s="267"/>
      <c r="AM108" s="267"/>
      <c r="AN108" s="267"/>
      <c r="AO108" s="267"/>
      <c r="AP108" s="267"/>
      <c r="AQ108" s="267"/>
      <c r="AR108" s="267"/>
      <c r="AS108" s="267"/>
      <c r="AT108" s="267"/>
      <c r="AU108" s="267"/>
      <c r="AV108" s="267"/>
      <c r="AW108" s="267"/>
      <c r="AX108" s="267"/>
      <c r="AY108" s="267"/>
      <c r="AZ108" s="267"/>
      <c r="BA108" s="267"/>
      <c r="BB108" s="267"/>
      <c r="BC108" s="267"/>
      <c r="BD108" s="267"/>
      <c r="BE108" s="267"/>
      <c r="BF108" s="267"/>
      <c r="BG108" s="267"/>
      <c r="BH108" s="267"/>
      <c r="BI108" s="267"/>
      <c r="BJ108" s="267"/>
      <c r="BK108" s="267"/>
      <c r="BL108" s="267"/>
      <c r="BM108" s="267"/>
      <c r="BN108" s="267"/>
      <c r="BO108" s="267"/>
      <c r="BP108" s="267"/>
      <c r="BQ108" s="267"/>
      <c r="BR108" s="267"/>
      <c r="BS108" s="267"/>
      <c r="BT108" s="267"/>
      <c r="BU108" s="267"/>
      <c r="BV108" s="267"/>
      <c r="BW108" s="267"/>
      <c r="BX108" s="267"/>
      <c r="BY108" s="267"/>
      <c r="BZ108" s="267"/>
      <c r="CA108" s="267"/>
      <c r="CB108" s="267"/>
      <c r="CC108" s="267"/>
      <c r="CD108" s="267"/>
      <c r="CE108" s="267"/>
      <c r="CF108" s="267"/>
      <c r="CG108" s="267"/>
      <c r="CH108" s="267"/>
      <c r="CI108" s="267"/>
      <c r="CJ108" s="267"/>
      <c r="CK108" s="267"/>
      <c r="CL108" s="267"/>
      <c r="CM108" s="267"/>
      <c r="CN108" s="267"/>
      <c r="CO108" s="267"/>
      <c r="CP108" s="267"/>
      <c r="CQ108" s="267"/>
      <c r="CR108" s="267"/>
      <c r="CS108" s="267"/>
      <c r="CT108" s="267"/>
      <c r="CU108" s="267"/>
      <c r="CV108" s="267"/>
      <c r="CW108" s="267"/>
      <c r="CX108" s="267"/>
      <c r="CY108" s="267"/>
      <c r="CZ108" s="267"/>
      <c r="DA108" s="267"/>
      <c r="DB108" s="267"/>
      <c r="DC108" s="267"/>
      <c r="DD108" s="267"/>
      <c r="DE108" s="267"/>
      <c r="DF108" s="267"/>
      <c r="DG108" s="267"/>
      <c r="DH108" s="267"/>
      <c r="DI108" s="267"/>
      <c r="DJ108" s="267"/>
      <c r="DK108" s="267"/>
      <c r="DL108" s="267"/>
      <c r="DM108" s="267"/>
      <c r="DN108" s="267"/>
      <c r="DO108" s="267"/>
      <c r="DP108" s="267"/>
      <c r="DQ108" s="267"/>
      <c r="DR108" s="267"/>
      <c r="DS108" s="267"/>
      <c r="DT108" s="267"/>
      <c r="DU108" s="267"/>
      <c r="DV108" s="267"/>
      <c r="DW108" s="267"/>
      <c r="DX108" s="267"/>
      <c r="DY108" s="267"/>
      <c r="DZ108" s="267"/>
      <c r="EA108" s="267"/>
      <c r="EB108" s="267"/>
      <c r="EC108" s="267"/>
      <c r="ED108" s="267"/>
      <c r="EE108" s="267"/>
      <c r="EF108" s="267"/>
      <c r="EG108" s="267"/>
      <c r="EH108" s="267"/>
      <c r="EI108" s="267"/>
      <c r="EJ108" s="267"/>
      <c r="EK108" s="267"/>
      <c r="EL108" s="267"/>
      <c r="EM108" s="267"/>
      <c r="EN108" s="267"/>
      <c r="EO108" s="267"/>
      <c r="EP108" s="267"/>
      <c r="EQ108" s="267"/>
      <c r="ER108" s="267"/>
      <c r="ES108" s="267"/>
      <c r="ET108" s="267"/>
      <c r="EU108" s="267"/>
      <c r="EV108" s="267"/>
      <c r="EW108" s="267"/>
      <c r="EX108" s="267"/>
      <c r="EY108" s="267"/>
      <c r="EZ108" s="267"/>
      <c r="FA108" s="267"/>
      <c r="FB108" s="267"/>
      <c r="FC108" s="267"/>
      <c r="FD108" s="267"/>
      <c r="FE108" s="267"/>
      <c r="FF108" s="267"/>
      <c r="FG108" s="267"/>
      <c r="FH108" s="267"/>
      <c r="FI108" s="267"/>
      <c r="FJ108" s="267"/>
      <c r="FK108" s="267"/>
      <c r="FL108" s="267"/>
      <c r="FM108" s="267"/>
      <c r="FN108" s="267"/>
      <c r="FO108" s="267"/>
      <c r="FP108" s="267"/>
      <c r="FQ108" s="267"/>
      <c r="FR108" s="267"/>
      <c r="FS108" s="267"/>
      <c r="FT108" s="267"/>
      <c r="FU108" s="267"/>
      <c r="FV108" s="267"/>
      <c r="FW108" s="267"/>
      <c r="FX108" s="267"/>
      <c r="FY108" s="267"/>
      <c r="FZ108" s="267"/>
      <c r="GA108" s="267"/>
      <c r="GB108" s="267"/>
      <c r="GC108" s="267"/>
      <c r="GD108" s="267"/>
      <c r="GE108" s="267"/>
      <c r="GF108" s="267"/>
      <c r="GG108" s="267"/>
      <c r="GH108" s="267"/>
      <c r="GI108" s="267"/>
      <c r="GJ108" s="267"/>
      <c r="GK108" s="267"/>
      <c r="GL108" s="267"/>
      <c r="GM108" s="267"/>
      <c r="GN108" s="267"/>
      <c r="GO108" s="267"/>
      <c r="GP108" s="267"/>
      <c r="GQ108" s="267"/>
      <c r="GR108" s="267"/>
      <c r="GS108" s="267"/>
      <c r="GT108" s="267"/>
      <c r="GU108" s="267"/>
      <c r="GV108" s="267"/>
      <c r="GW108" s="267"/>
      <c r="GX108" s="267"/>
      <c r="GY108" s="267"/>
      <c r="GZ108" s="267"/>
      <c r="HA108" s="267"/>
      <c r="HB108" s="267"/>
      <c r="HC108" s="267"/>
      <c r="HD108" s="267"/>
      <c r="HE108" s="267"/>
      <c r="HF108" s="267"/>
      <c r="HG108" s="267"/>
      <c r="HH108" s="267"/>
      <c r="HI108" s="267"/>
      <c r="HJ108" s="267"/>
      <c r="HK108" s="267"/>
      <c r="HL108" s="267"/>
      <c r="HM108" s="267"/>
      <c r="HN108" s="267"/>
      <c r="HO108" s="267"/>
      <c r="HP108" s="267"/>
      <c r="HQ108" s="267"/>
      <c r="HR108" s="267"/>
      <c r="HS108" s="267"/>
      <c r="HT108" s="267"/>
      <c r="HU108" s="267"/>
      <c r="HV108" s="267"/>
      <c r="HW108" s="267"/>
      <c r="HX108" s="267"/>
      <c r="HY108" s="267"/>
      <c r="HZ108" s="267"/>
      <c r="IA108" s="267"/>
      <c r="IB108" s="267"/>
      <c r="IC108" s="267"/>
      <c r="ID108" s="267"/>
      <c r="IE108" s="267"/>
      <c r="IF108" s="267"/>
      <c r="IG108" s="267"/>
      <c r="IH108" s="267"/>
      <c r="II108" s="267"/>
      <c r="IJ108" s="267"/>
      <c r="IK108" s="267"/>
      <c r="IL108" s="267"/>
      <c r="IM108" s="267"/>
      <c r="IN108" s="267"/>
      <c r="IO108" s="267"/>
      <c r="IP108" s="267"/>
      <c r="IQ108" s="267"/>
      <c r="IR108" s="267"/>
      <c r="IS108" s="267"/>
      <c r="IT108" s="267"/>
      <c r="IU108" s="267"/>
      <c r="IV108" s="267"/>
      <c r="IW108" s="267"/>
      <c r="IX108" s="267"/>
      <c r="IY108" s="267"/>
      <c r="IZ108" s="267"/>
      <c r="JA108" s="267"/>
      <c r="JB108" s="267"/>
      <c r="JC108" s="267"/>
      <c r="JD108" s="267"/>
      <c r="JE108" s="267"/>
      <c r="JF108" s="267"/>
      <c r="JG108" s="267"/>
      <c r="JH108" s="267"/>
      <c r="JI108" s="267"/>
      <c r="JJ108" s="267"/>
      <c r="JK108" s="267"/>
      <c r="JL108" s="267"/>
      <c r="JM108" s="267"/>
      <c r="JN108" s="267"/>
      <c r="JO108" s="267"/>
      <c r="JP108" s="267"/>
      <c r="JQ108" s="267"/>
      <c r="JR108" s="267"/>
      <c r="JS108" s="267"/>
      <c r="JT108" s="267"/>
      <c r="JU108" s="267"/>
      <c r="JV108" s="267"/>
      <c r="JW108" s="267"/>
      <c r="JX108" s="267"/>
      <c r="JY108" s="267"/>
      <c r="JZ108" s="267"/>
      <c r="KA108" s="267"/>
      <c r="KB108" s="267"/>
      <c r="KC108" s="267"/>
      <c r="KD108" s="267"/>
      <c r="KE108" s="267"/>
      <c r="KF108" s="267"/>
      <c r="KG108" s="267"/>
      <c r="KH108" s="267"/>
      <c r="KI108" s="267"/>
      <c r="KJ108" s="267"/>
      <c r="KK108" s="267"/>
      <c r="KL108" s="267"/>
      <c r="KM108" s="267"/>
      <c r="KN108" s="267"/>
      <c r="KO108" s="267"/>
      <c r="KP108" s="267"/>
      <c r="KQ108" s="267"/>
      <c r="KR108" s="267"/>
      <c r="KS108" s="267"/>
      <c r="KT108" s="267"/>
      <c r="KU108" s="267"/>
      <c r="KV108" s="267"/>
      <c r="KW108" s="267"/>
      <c r="KX108" s="267"/>
      <c r="KY108" s="267"/>
      <c r="KZ108" s="267"/>
      <c r="LA108" s="267"/>
      <c r="LB108" s="267"/>
      <c r="LC108" s="267"/>
      <c r="LD108" s="267"/>
      <c r="LE108" s="267"/>
      <c r="LF108" s="267"/>
      <c r="LG108" s="267"/>
      <c r="LH108" s="267"/>
      <c r="LI108" s="267"/>
      <c r="LJ108" s="267"/>
      <c r="LK108" s="267"/>
      <c r="LL108" s="267"/>
      <c r="LM108" s="267"/>
      <c r="LN108" s="267"/>
      <c r="LO108" s="267"/>
      <c r="LP108" s="267"/>
      <c r="LQ108" s="267"/>
      <c r="LR108" s="267"/>
      <c r="LS108" s="267"/>
      <c r="LT108" s="267"/>
      <c r="LU108" s="267"/>
      <c r="LV108" s="267"/>
      <c r="LW108" s="267"/>
      <c r="LX108" s="267"/>
      <c r="LY108" s="267"/>
      <c r="LZ108" s="267"/>
      <c r="MA108" s="267"/>
      <c r="MB108" s="267"/>
      <c r="MC108" s="267"/>
      <c r="MD108" s="267"/>
      <c r="ME108" s="267"/>
      <c r="MF108" s="267"/>
      <c r="MG108" s="267"/>
      <c r="MH108" s="267"/>
      <c r="MI108" s="267"/>
      <c r="MJ108" s="267"/>
      <c r="MK108" s="267"/>
      <c r="ML108" s="267"/>
      <c r="MM108" s="267"/>
      <c r="MN108" s="267"/>
      <c r="MO108" s="267"/>
      <c r="MP108" s="267"/>
      <c r="MQ108" s="267"/>
      <c r="MR108" s="267"/>
      <c r="MS108" s="267"/>
      <c r="MT108" s="267"/>
      <c r="MU108" s="267"/>
      <c r="MV108" s="267"/>
      <c r="MW108" s="267"/>
      <c r="MX108" s="267"/>
      <c r="MY108" s="267"/>
      <c r="MZ108" s="267"/>
      <c r="NA108" s="267"/>
      <c r="NB108" s="267"/>
      <c r="NC108" s="267"/>
      <c r="ND108" s="267"/>
      <c r="NE108" s="267"/>
      <c r="NF108" s="267"/>
      <c r="NG108" s="267"/>
      <c r="NH108" s="267"/>
      <c r="NI108" s="267"/>
      <c r="NJ108" s="267"/>
      <c r="NK108" s="267"/>
      <c r="NL108" s="267"/>
      <c r="NM108" s="267"/>
      <c r="NN108" s="267"/>
      <c r="NO108" s="267"/>
      <c r="NP108" s="267"/>
      <c r="NQ108" s="267"/>
      <c r="NR108" s="267"/>
      <c r="NS108" s="267"/>
      <c r="NT108" s="267"/>
      <c r="NU108" s="267"/>
      <c r="NV108" s="267"/>
      <c r="NW108" s="267"/>
      <c r="NX108" s="267"/>
      <c r="NY108" s="267"/>
      <c r="NZ108" s="267"/>
      <c r="OA108" s="267"/>
      <c r="OB108" s="267"/>
      <c r="OC108" s="267"/>
      <c r="OD108" s="267"/>
      <c r="OE108" s="267"/>
      <c r="OF108" s="267"/>
      <c r="OG108" s="267"/>
      <c r="OH108" s="267"/>
      <c r="OI108" s="267"/>
      <c r="OJ108" s="267"/>
      <c r="OK108" s="267"/>
      <c r="OL108" s="267"/>
      <c r="OM108" s="267"/>
      <c r="ON108" s="267"/>
      <c r="OO108" s="267"/>
      <c r="OP108" s="267"/>
      <c r="OQ108" s="267"/>
      <c r="OR108" s="267"/>
      <c r="OS108" s="267"/>
      <c r="OT108" s="267"/>
      <c r="OU108" s="267"/>
      <c r="OV108" s="267"/>
      <c r="OW108" s="267"/>
      <c r="OX108" s="267"/>
      <c r="OY108" s="267"/>
      <c r="OZ108" s="267"/>
      <c r="PA108" s="267"/>
      <c r="PB108" s="267"/>
      <c r="PC108" s="267"/>
      <c r="PD108" s="267"/>
      <c r="PE108" s="267"/>
      <c r="PF108" s="267"/>
      <c r="PG108" s="267"/>
      <c r="PH108" s="267"/>
      <c r="PI108" s="267"/>
      <c r="PJ108" s="267"/>
      <c r="PK108" s="267"/>
      <c r="PL108" s="267"/>
      <c r="PM108" s="267"/>
      <c r="PN108" s="267"/>
      <c r="PO108" s="267"/>
      <c r="PP108" s="267"/>
      <c r="PQ108" s="267"/>
      <c r="PR108" s="267"/>
      <c r="PS108" s="267"/>
      <c r="PT108" s="267"/>
      <c r="PU108" s="267"/>
      <c r="PV108" s="267"/>
      <c r="PW108" s="267"/>
      <c r="PX108" s="267"/>
      <c r="PY108" s="267"/>
      <c r="PZ108" s="267"/>
      <c r="QA108" s="267"/>
      <c r="QB108" s="267"/>
      <c r="QC108" s="267"/>
      <c r="QD108" s="267"/>
      <c r="QE108" s="267"/>
      <c r="QF108" s="267"/>
      <c r="QG108" s="267"/>
      <c r="QH108" s="267"/>
      <c r="QI108" s="267"/>
      <c r="QJ108" s="267"/>
      <c r="QK108" s="267"/>
      <c r="QL108" s="267"/>
      <c r="QM108" s="267"/>
      <c r="QN108" s="267"/>
      <c r="QO108" s="267"/>
      <c r="QP108" s="267"/>
      <c r="QQ108" s="267"/>
      <c r="QR108" s="267"/>
      <c r="QS108" s="267"/>
      <c r="QT108" s="267"/>
      <c r="QU108" s="267"/>
      <c r="QV108" s="267"/>
      <c r="QW108" s="267"/>
      <c r="QX108" s="267"/>
      <c r="QY108" s="267"/>
      <c r="QZ108" s="267"/>
      <c r="RA108" s="267"/>
      <c r="RB108" s="267"/>
      <c r="RC108" s="267"/>
      <c r="RD108" s="267"/>
      <c r="RE108" s="267"/>
    </row>
    <row r="109" spans="1:473" s="268" customFormat="1">
      <c r="A109" s="529"/>
      <c r="B109" s="530"/>
      <c r="C109" s="530"/>
      <c r="D109" s="530"/>
      <c r="E109" s="530"/>
      <c r="F109" s="530"/>
      <c r="G109" s="530"/>
      <c r="H109" s="530"/>
      <c r="I109" s="530"/>
      <c r="J109" s="530"/>
      <c r="K109" s="530"/>
      <c r="L109" s="531"/>
      <c r="M109" s="267"/>
      <c r="N109" s="267"/>
      <c r="O109" s="267"/>
      <c r="P109" s="267"/>
      <c r="Q109" s="267"/>
      <c r="R109" s="267"/>
      <c r="S109" s="267"/>
      <c r="T109" s="267"/>
      <c r="U109" s="267"/>
      <c r="V109" s="267"/>
      <c r="W109" s="267"/>
      <c r="X109" s="267"/>
      <c r="Y109" s="267"/>
      <c r="Z109" s="267"/>
      <c r="AA109" s="267"/>
      <c r="AB109" s="267"/>
      <c r="AC109" s="267"/>
      <c r="AD109" s="267"/>
      <c r="AE109" s="267"/>
      <c r="AF109" s="267"/>
      <c r="AG109" s="267"/>
      <c r="AH109" s="267"/>
      <c r="AI109" s="267"/>
      <c r="AJ109" s="267"/>
      <c r="AK109" s="267"/>
      <c r="AL109" s="267"/>
      <c r="AM109" s="267"/>
      <c r="AN109" s="267"/>
      <c r="AO109" s="267"/>
      <c r="AP109" s="267"/>
      <c r="AQ109" s="267"/>
      <c r="AR109" s="267"/>
      <c r="AS109" s="267"/>
      <c r="AT109" s="267"/>
      <c r="AU109" s="267"/>
      <c r="AV109" s="267"/>
      <c r="AW109" s="267"/>
      <c r="AX109" s="267"/>
      <c r="AY109" s="267"/>
      <c r="AZ109" s="267"/>
      <c r="BA109" s="267"/>
      <c r="BB109" s="267"/>
      <c r="BC109" s="267"/>
      <c r="BD109" s="267"/>
      <c r="BE109" s="267"/>
      <c r="BF109" s="267"/>
      <c r="BG109" s="267"/>
      <c r="BH109" s="267"/>
      <c r="BI109" s="267"/>
      <c r="BJ109" s="267"/>
      <c r="BK109" s="267"/>
      <c r="BL109" s="267"/>
      <c r="BM109" s="267"/>
      <c r="BN109" s="267"/>
      <c r="BO109" s="267"/>
      <c r="BP109" s="267"/>
      <c r="BQ109" s="267"/>
      <c r="BR109" s="267"/>
      <c r="BS109" s="267"/>
      <c r="BT109" s="267"/>
      <c r="BU109" s="267"/>
      <c r="BV109" s="267"/>
      <c r="BW109" s="267"/>
      <c r="BX109" s="267"/>
      <c r="BY109" s="267"/>
      <c r="BZ109" s="267"/>
      <c r="CA109" s="267"/>
      <c r="CB109" s="267"/>
      <c r="CC109" s="267"/>
      <c r="CD109" s="267"/>
      <c r="CE109" s="267"/>
      <c r="CF109" s="267"/>
      <c r="CG109" s="267"/>
      <c r="CH109" s="267"/>
      <c r="CI109" s="267"/>
      <c r="CJ109" s="267"/>
      <c r="CK109" s="267"/>
      <c r="CL109" s="267"/>
      <c r="CM109" s="267"/>
      <c r="CN109" s="267"/>
      <c r="CO109" s="267"/>
      <c r="CP109" s="267"/>
      <c r="CQ109" s="267"/>
      <c r="CR109" s="267"/>
      <c r="CS109" s="267"/>
      <c r="CT109" s="267"/>
      <c r="CU109" s="267"/>
      <c r="CV109" s="267"/>
      <c r="CW109" s="267"/>
      <c r="CX109" s="267"/>
      <c r="CY109" s="267"/>
      <c r="CZ109" s="267"/>
      <c r="DA109" s="267"/>
      <c r="DB109" s="267"/>
      <c r="DC109" s="267"/>
      <c r="DD109" s="267"/>
      <c r="DE109" s="267"/>
      <c r="DF109" s="267"/>
      <c r="DG109" s="267"/>
      <c r="DH109" s="267"/>
      <c r="DI109" s="267"/>
      <c r="DJ109" s="267"/>
      <c r="DK109" s="267"/>
      <c r="DL109" s="267"/>
      <c r="DM109" s="267"/>
      <c r="DN109" s="267"/>
      <c r="DO109" s="267"/>
      <c r="DP109" s="267"/>
      <c r="DQ109" s="267"/>
      <c r="DR109" s="267"/>
      <c r="DS109" s="267"/>
      <c r="DT109" s="267"/>
      <c r="DU109" s="267"/>
      <c r="DV109" s="267"/>
      <c r="DW109" s="267"/>
      <c r="DX109" s="267"/>
      <c r="DY109" s="267"/>
      <c r="DZ109" s="267"/>
      <c r="EA109" s="267"/>
      <c r="EB109" s="267"/>
      <c r="EC109" s="267"/>
      <c r="ED109" s="267"/>
      <c r="EE109" s="267"/>
      <c r="EF109" s="267"/>
      <c r="EG109" s="267"/>
      <c r="EH109" s="267"/>
      <c r="EI109" s="267"/>
      <c r="EJ109" s="267"/>
      <c r="EK109" s="267"/>
      <c r="EL109" s="267"/>
      <c r="EM109" s="267"/>
      <c r="EN109" s="267"/>
      <c r="EO109" s="267"/>
      <c r="EP109" s="267"/>
      <c r="EQ109" s="267"/>
      <c r="ER109" s="267"/>
      <c r="ES109" s="267"/>
      <c r="ET109" s="267"/>
      <c r="EU109" s="267"/>
      <c r="EV109" s="267"/>
      <c r="EW109" s="267"/>
      <c r="EX109" s="267"/>
      <c r="EY109" s="267"/>
      <c r="EZ109" s="267"/>
      <c r="FA109" s="267"/>
      <c r="FB109" s="267"/>
      <c r="FC109" s="267"/>
      <c r="FD109" s="267"/>
      <c r="FE109" s="267"/>
      <c r="FF109" s="267"/>
      <c r="FG109" s="267"/>
      <c r="FH109" s="267"/>
      <c r="FI109" s="267"/>
      <c r="FJ109" s="267"/>
      <c r="FK109" s="267"/>
      <c r="FL109" s="267"/>
      <c r="FM109" s="267"/>
      <c r="FN109" s="267"/>
      <c r="FO109" s="267"/>
      <c r="FP109" s="267"/>
      <c r="FQ109" s="267"/>
      <c r="FR109" s="267"/>
      <c r="FS109" s="267"/>
      <c r="FT109" s="267"/>
      <c r="FU109" s="267"/>
      <c r="FV109" s="267"/>
      <c r="FW109" s="267"/>
      <c r="FX109" s="267"/>
      <c r="FY109" s="267"/>
      <c r="FZ109" s="267"/>
      <c r="GA109" s="267"/>
      <c r="GB109" s="267"/>
      <c r="GC109" s="267"/>
      <c r="GD109" s="267"/>
      <c r="GE109" s="267"/>
      <c r="GF109" s="267"/>
      <c r="GG109" s="267"/>
      <c r="GH109" s="267"/>
      <c r="GI109" s="267"/>
      <c r="GJ109" s="267"/>
      <c r="GK109" s="267"/>
      <c r="GL109" s="267"/>
      <c r="GM109" s="267"/>
      <c r="GN109" s="267"/>
      <c r="GO109" s="267"/>
      <c r="GP109" s="267"/>
      <c r="GQ109" s="267"/>
      <c r="GR109" s="267"/>
      <c r="GS109" s="267"/>
      <c r="GT109" s="267"/>
      <c r="GU109" s="267"/>
      <c r="GV109" s="267"/>
      <c r="GW109" s="267"/>
      <c r="GX109" s="267"/>
      <c r="GY109" s="267"/>
      <c r="GZ109" s="267"/>
      <c r="HA109" s="267"/>
      <c r="HB109" s="267"/>
      <c r="HC109" s="267"/>
      <c r="HD109" s="267"/>
      <c r="HE109" s="267"/>
      <c r="HF109" s="267"/>
      <c r="HG109" s="267"/>
      <c r="HH109" s="267"/>
      <c r="HI109" s="267"/>
      <c r="HJ109" s="267"/>
      <c r="HK109" s="267"/>
      <c r="HL109" s="267"/>
      <c r="HM109" s="267"/>
      <c r="HN109" s="267"/>
      <c r="HO109" s="267"/>
      <c r="HP109" s="267"/>
      <c r="HQ109" s="267"/>
      <c r="HR109" s="267"/>
      <c r="HS109" s="267"/>
      <c r="HT109" s="267"/>
      <c r="HU109" s="267"/>
      <c r="HV109" s="267"/>
      <c r="HW109" s="267"/>
      <c r="HX109" s="267"/>
      <c r="HY109" s="267"/>
      <c r="HZ109" s="267"/>
      <c r="IA109" s="267"/>
      <c r="IB109" s="267"/>
      <c r="IC109" s="267"/>
      <c r="ID109" s="267"/>
      <c r="IE109" s="267"/>
      <c r="IF109" s="267"/>
      <c r="IG109" s="267"/>
      <c r="IH109" s="267"/>
      <c r="II109" s="267"/>
      <c r="IJ109" s="267"/>
      <c r="IK109" s="267"/>
      <c r="IL109" s="267"/>
      <c r="IM109" s="267"/>
      <c r="IN109" s="267"/>
      <c r="IO109" s="267"/>
      <c r="IP109" s="267"/>
      <c r="IQ109" s="267"/>
      <c r="IR109" s="267"/>
      <c r="IS109" s="267"/>
      <c r="IT109" s="267"/>
      <c r="IU109" s="267"/>
      <c r="IV109" s="267"/>
      <c r="IW109" s="267"/>
      <c r="IX109" s="267"/>
      <c r="IY109" s="267"/>
      <c r="IZ109" s="267"/>
      <c r="JA109" s="267"/>
      <c r="JB109" s="267"/>
      <c r="JC109" s="267"/>
      <c r="JD109" s="267"/>
      <c r="JE109" s="267"/>
      <c r="JF109" s="267"/>
      <c r="JG109" s="267"/>
      <c r="JH109" s="267"/>
      <c r="JI109" s="267"/>
      <c r="JJ109" s="267"/>
      <c r="JK109" s="267"/>
      <c r="JL109" s="267"/>
      <c r="JM109" s="267"/>
      <c r="JN109" s="267"/>
      <c r="JO109" s="267"/>
      <c r="JP109" s="267"/>
      <c r="JQ109" s="267"/>
      <c r="JR109" s="267"/>
      <c r="JS109" s="267"/>
      <c r="JT109" s="267"/>
      <c r="JU109" s="267"/>
      <c r="JV109" s="267"/>
      <c r="JW109" s="267"/>
      <c r="JX109" s="267"/>
      <c r="JY109" s="267"/>
      <c r="JZ109" s="267"/>
      <c r="KA109" s="267"/>
      <c r="KB109" s="267"/>
      <c r="KC109" s="267"/>
      <c r="KD109" s="267"/>
      <c r="KE109" s="267"/>
      <c r="KF109" s="267"/>
      <c r="KG109" s="267"/>
      <c r="KH109" s="267"/>
      <c r="KI109" s="267"/>
      <c r="KJ109" s="267"/>
      <c r="KK109" s="267"/>
      <c r="KL109" s="267"/>
      <c r="KM109" s="267"/>
      <c r="KN109" s="267"/>
      <c r="KO109" s="267"/>
      <c r="KP109" s="267"/>
      <c r="KQ109" s="267"/>
      <c r="KR109" s="267"/>
      <c r="KS109" s="267"/>
      <c r="KT109" s="267"/>
      <c r="KU109" s="267"/>
      <c r="KV109" s="267"/>
      <c r="KW109" s="267"/>
      <c r="KX109" s="267"/>
      <c r="KY109" s="267"/>
      <c r="KZ109" s="267"/>
      <c r="LA109" s="267"/>
      <c r="LB109" s="267"/>
      <c r="LC109" s="267"/>
      <c r="LD109" s="267"/>
      <c r="LE109" s="267"/>
      <c r="LF109" s="267"/>
      <c r="LG109" s="267"/>
      <c r="LH109" s="267"/>
      <c r="LI109" s="267"/>
      <c r="LJ109" s="267"/>
      <c r="LK109" s="267"/>
      <c r="LL109" s="267"/>
      <c r="LM109" s="267"/>
      <c r="LN109" s="267"/>
      <c r="LO109" s="267"/>
      <c r="LP109" s="267"/>
      <c r="LQ109" s="267"/>
      <c r="LR109" s="267"/>
      <c r="LS109" s="267"/>
      <c r="LT109" s="267"/>
      <c r="LU109" s="267"/>
      <c r="LV109" s="267"/>
      <c r="LW109" s="267"/>
      <c r="LX109" s="267"/>
      <c r="LY109" s="267"/>
      <c r="LZ109" s="267"/>
      <c r="MA109" s="267"/>
      <c r="MB109" s="267"/>
      <c r="MC109" s="267"/>
      <c r="MD109" s="267"/>
      <c r="ME109" s="267"/>
      <c r="MF109" s="267"/>
      <c r="MG109" s="267"/>
      <c r="MH109" s="267"/>
      <c r="MI109" s="267"/>
      <c r="MJ109" s="267"/>
      <c r="MK109" s="267"/>
      <c r="ML109" s="267"/>
      <c r="MM109" s="267"/>
      <c r="MN109" s="267"/>
      <c r="MO109" s="267"/>
      <c r="MP109" s="267"/>
      <c r="MQ109" s="267"/>
      <c r="MR109" s="267"/>
      <c r="MS109" s="267"/>
      <c r="MT109" s="267"/>
      <c r="MU109" s="267"/>
      <c r="MV109" s="267"/>
      <c r="MW109" s="267"/>
      <c r="MX109" s="267"/>
      <c r="MY109" s="267"/>
      <c r="MZ109" s="267"/>
      <c r="NA109" s="267"/>
      <c r="NB109" s="267"/>
      <c r="NC109" s="267"/>
      <c r="ND109" s="267"/>
      <c r="NE109" s="267"/>
      <c r="NF109" s="267"/>
      <c r="NG109" s="267"/>
      <c r="NH109" s="267"/>
      <c r="NI109" s="267"/>
      <c r="NJ109" s="267"/>
      <c r="NK109" s="267"/>
      <c r="NL109" s="267"/>
      <c r="NM109" s="267"/>
      <c r="NN109" s="267"/>
      <c r="NO109" s="267"/>
      <c r="NP109" s="267"/>
      <c r="NQ109" s="267"/>
      <c r="NR109" s="267"/>
      <c r="NS109" s="267"/>
      <c r="NT109" s="267"/>
      <c r="NU109" s="267"/>
      <c r="NV109" s="267"/>
      <c r="NW109" s="267"/>
      <c r="NX109" s="267"/>
      <c r="NY109" s="267"/>
      <c r="NZ109" s="267"/>
      <c r="OA109" s="267"/>
      <c r="OB109" s="267"/>
      <c r="OC109" s="267"/>
      <c r="OD109" s="267"/>
      <c r="OE109" s="267"/>
      <c r="OF109" s="267"/>
      <c r="OG109" s="267"/>
      <c r="OH109" s="267"/>
      <c r="OI109" s="267"/>
      <c r="OJ109" s="267"/>
      <c r="OK109" s="267"/>
      <c r="OL109" s="267"/>
      <c r="OM109" s="267"/>
      <c r="ON109" s="267"/>
      <c r="OO109" s="267"/>
      <c r="OP109" s="267"/>
      <c r="OQ109" s="267"/>
      <c r="OR109" s="267"/>
      <c r="OS109" s="267"/>
      <c r="OT109" s="267"/>
      <c r="OU109" s="267"/>
      <c r="OV109" s="267"/>
      <c r="OW109" s="267"/>
      <c r="OX109" s="267"/>
      <c r="OY109" s="267"/>
      <c r="OZ109" s="267"/>
      <c r="PA109" s="267"/>
      <c r="PB109" s="267"/>
      <c r="PC109" s="267"/>
      <c r="PD109" s="267"/>
      <c r="PE109" s="267"/>
      <c r="PF109" s="267"/>
      <c r="PG109" s="267"/>
      <c r="PH109" s="267"/>
      <c r="PI109" s="267"/>
      <c r="PJ109" s="267"/>
      <c r="PK109" s="267"/>
      <c r="PL109" s="267"/>
      <c r="PM109" s="267"/>
      <c r="PN109" s="267"/>
      <c r="PO109" s="267"/>
      <c r="PP109" s="267"/>
      <c r="PQ109" s="267"/>
      <c r="PR109" s="267"/>
      <c r="PS109" s="267"/>
      <c r="PT109" s="267"/>
      <c r="PU109" s="267"/>
      <c r="PV109" s="267"/>
      <c r="PW109" s="267"/>
      <c r="PX109" s="267"/>
      <c r="PY109" s="267"/>
      <c r="PZ109" s="267"/>
      <c r="QA109" s="267"/>
      <c r="QB109" s="267"/>
      <c r="QC109" s="267"/>
      <c r="QD109" s="267"/>
      <c r="QE109" s="267"/>
      <c r="QF109" s="267"/>
      <c r="QG109" s="267"/>
      <c r="QH109" s="267"/>
      <c r="QI109" s="267"/>
      <c r="QJ109" s="267"/>
      <c r="QK109" s="267"/>
      <c r="QL109" s="267"/>
      <c r="QM109" s="267"/>
      <c r="QN109" s="267"/>
      <c r="QO109" s="267"/>
      <c r="QP109" s="267"/>
      <c r="QQ109" s="267"/>
      <c r="QR109" s="267"/>
      <c r="QS109" s="267"/>
      <c r="QT109" s="267"/>
      <c r="QU109" s="267"/>
      <c r="QV109" s="267"/>
      <c r="QW109" s="267"/>
      <c r="QX109" s="267"/>
      <c r="QY109" s="267"/>
      <c r="QZ109" s="267"/>
      <c r="RA109" s="267"/>
      <c r="RB109" s="267"/>
      <c r="RC109" s="267"/>
      <c r="RD109" s="267"/>
      <c r="RE109" s="267"/>
    </row>
    <row r="110" spans="1:473" s="268" customFormat="1">
      <c r="A110" s="541" t="s">
        <v>364</v>
      </c>
      <c r="B110" s="542"/>
      <c r="C110" s="542"/>
      <c r="D110" s="542"/>
      <c r="E110" s="542"/>
      <c r="F110" s="542"/>
      <c r="G110" s="542"/>
      <c r="H110" s="542"/>
      <c r="I110" s="542"/>
      <c r="J110" s="542"/>
      <c r="K110" s="542"/>
      <c r="L110" s="543"/>
      <c r="M110" s="267"/>
      <c r="N110" s="267"/>
      <c r="O110" s="267"/>
      <c r="P110" s="267"/>
      <c r="Q110" s="267"/>
      <c r="R110" s="267"/>
      <c r="S110" s="267"/>
      <c r="T110" s="267"/>
      <c r="U110" s="267"/>
      <c r="V110" s="267"/>
      <c r="W110" s="267"/>
      <c r="X110" s="267"/>
      <c r="Y110" s="267"/>
      <c r="Z110" s="267"/>
      <c r="AA110" s="267"/>
      <c r="AB110" s="267"/>
      <c r="AC110" s="267"/>
      <c r="AD110" s="267"/>
      <c r="AE110" s="267"/>
      <c r="AF110" s="267"/>
      <c r="AG110" s="267"/>
      <c r="AH110" s="267"/>
      <c r="AI110" s="267"/>
      <c r="AJ110" s="267"/>
      <c r="AK110" s="267"/>
      <c r="AL110" s="267"/>
      <c r="AM110" s="267"/>
      <c r="AN110" s="267"/>
      <c r="AO110" s="267"/>
      <c r="AP110" s="267"/>
      <c r="AQ110" s="267"/>
      <c r="AR110" s="267"/>
      <c r="AS110" s="267"/>
      <c r="AT110" s="267"/>
      <c r="AU110" s="267"/>
      <c r="AV110" s="267"/>
      <c r="AW110" s="267"/>
      <c r="AX110" s="267"/>
      <c r="AY110" s="267"/>
      <c r="AZ110" s="267"/>
      <c r="BA110" s="267"/>
      <c r="BB110" s="267"/>
      <c r="BC110" s="267"/>
      <c r="BD110" s="267"/>
      <c r="BE110" s="267"/>
      <c r="BF110" s="267"/>
      <c r="BG110" s="267"/>
      <c r="BH110" s="267"/>
      <c r="BI110" s="267"/>
      <c r="BJ110" s="267"/>
      <c r="BK110" s="267"/>
      <c r="BL110" s="267"/>
      <c r="BM110" s="267"/>
      <c r="BN110" s="267"/>
      <c r="BO110" s="267"/>
      <c r="BP110" s="267"/>
      <c r="BQ110" s="267"/>
      <c r="BR110" s="267"/>
      <c r="BS110" s="267"/>
      <c r="BT110" s="267"/>
      <c r="BU110" s="267"/>
      <c r="BV110" s="267"/>
      <c r="BW110" s="267"/>
      <c r="BX110" s="267"/>
      <c r="BY110" s="267"/>
      <c r="BZ110" s="267"/>
      <c r="CA110" s="267"/>
      <c r="CB110" s="267"/>
      <c r="CC110" s="267"/>
      <c r="CD110" s="267"/>
      <c r="CE110" s="267"/>
      <c r="CF110" s="267"/>
      <c r="CG110" s="267"/>
      <c r="CH110" s="267"/>
      <c r="CI110" s="267"/>
      <c r="CJ110" s="267"/>
      <c r="CK110" s="267"/>
      <c r="CL110" s="267"/>
      <c r="CM110" s="267"/>
      <c r="CN110" s="267"/>
      <c r="CO110" s="267"/>
      <c r="CP110" s="267"/>
      <c r="CQ110" s="267"/>
      <c r="CR110" s="267"/>
      <c r="CS110" s="267"/>
      <c r="CT110" s="267"/>
      <c r="CU110" s="267"/>
      <c r="CV110" s="267"/>
      <c r="CW110" s="267"/>
      <c r="CX110" s="267"/>
      <c r="CY110" s="267"/>
      <c r="CZ110" s="267"/>
      <c r="DA110" s="267"/>
      <c r="DB110" s="267"/>
      <c r="DC110" s="267"/>
      <c r="DD110" s="267"/>
      <c r="DE110" s="267"/>
      <c r="DF110" s="267"/>
      <c r="DG110" s="267"/>
      <c r="DH110" s="267"/>
      <c r="DI110" s="267"/>
      <c r="DJ110" s="267"/>
      <c r="DK110" s="267"/>
      <c r="DL110" s="267"/>
      <c r="DM110" s="267"/>
      <c r="DN110" s="267"/>
      <c r="DO110" s="267"/>
      <c r="DP110" s="267"/>
      <c r="DQ110" s="267"/>
      <c r="DR110" s="267"/>
      <c r="DS110" s="267"/>
      <c r="DT110" s="267"/>
      <c r="DU110" s="267"/>
      <c r="DV110" s="267"/>
      <c r="DW110" s="267"/>
      <c r="DX110" s="267"/>
      <c r="DY110" s="267"/>
      <c r="DZ110" s="267"/>
      <c r="EA110" s="267"/>
      <c r="EB110" s="267"/>
      <c r="EC110" s="267"/>
      <c r="ED110" s="267"/>
      <c r="EE110" s="267"/>
      <c r="EF110" s="267"/>
      <c r="EG110" s="267"/>
      <c r="EH110" s="267"/>
      <c r="EI110" s="267"/>
      <c r="EJ110" s="267"/>
      <c r="EK110" s="267"/>
      <c r="EL110" s="267"/>
      <c r="EM110" s="267"/>
      <c r="EN110" s="267"/>
      <c r="EO110" s="267"/>
      <c r="EP110" s="267"/>
      <c r="EQ110" s="267"/>
      <c r="ER110" s="267"/>
      <c r="ES110" s="267"/>
      <c r="ET110" s="267"/>
      <c r="EU110" s="267"/>
      <c r="EV110" s="267"/>
      <c r="EW110" s="267"/>
      <c r="EX110" s="267"/>
      <c r="EY110" s="267"/>
      <c r="EZ110" s="267"/>
      <c r="FA110" s="267"/>
      <c r="FB110" s="267"/>
      <c r="FC110" s="267"/>
      <c r="FD110" s="267"/>
      <c r="FE110" s="267"/>
      <c r="FF110" s="267"/>
      <c r="FG110" s="267"/>
      <c r="FH110" s="267"/>
      <c r="FI110" s="267"/>
      <c r="FJ110" s="267"/>
      <c r="FK110" s="267"/>
      <c r="FL110" s="267"/>
      <c r="FM110" s="267"/>
      <c r="FN110" s="267"/>
      <c r="FO110" s="267"/>
      <c r="FP110" s="267"/>
      <c r="FQ110" s="267"/>
      <c r="FR110" s="267"/>
      <c r="FS110" s="267"/>
      <c r="FT110" s="267"/>
      <c r="FU110" s="267"/>
      <c r="FV110" s="267"/>
      <c r="FW110" s="267"/>
      <c r="FX110" s="267"/>
      <c r="FY110" s="267"/>
      <c r="FZ110" s="267"/>
      <c r="GA110" s="267"/>
      <c r="GB110" s="267"/>
      <c r="GC110" s="267"/>
      <c r="GD110" s="267"/>
      <c r="GE110" s="267"/>
      <c r="GF110" s="267"/>
      <c r="GG110" s="267"/>
      <c r="GH110" s="267"/>
      <c r="GI110" s="267"/>
      <c r="GJ110" s="267"/>
      <c r="GK110" s="267"/>
      <c r="GL110" s="267"/>
      <c r="GM110" s="267"/>
      <c r="GN110" s="267"/>
      <c r="GO110" s="267"/>
      <c r="GP110" s="267"/>
      <c r="GQ110" s="267"/>
      <c r="GR110" s="267"/>
      <c r="GS110" s="267"/>
      <c r="GT110" s="267"/>
      <c r="GU110" s="267"/>
      <c r="GV110" s="267"/>
      <c r="GW110" s="267"/>
      <c r="GX110" s="267"/>
      <c r="GY110" s="267"/>
      <c r="GZ110" s="267"/>
      <c r="HA110" s="267"/>
      <c r="HB110" s="267"/>
      <c r="HC110" s="267"/>
      <c r="HD110" s="267"/>
      <c r="HE110" s="267"/>
      <c r="HF110" s="267"/>
      <c r="HG110" s="267"/>
      <c r="HH110" s="267"/>
      <c r="HI110" s="267"/>
      <c r="HJ110" s="267"/>
      <c r="HK110" s="267"/>
      <c r="HL110" s="267"/>
      <c r="HM110" s="267"/>
      <c r="HN110" s="267"/>
      <c r="HO110" s="267"/>
      <c r="HP110" s="267"/>
      <c r="HQ110" s="267"/>
      <c r="HR110" s="267"/>
      <c r="HS110" s="267"/>
      <c r="HT110" s="267"/>
      <c r="HU110" s="267"/>
      <c r="HV110" s="267"/>
      <c r="HW110" s="267"/>
      <c r="HX110" s="267"/>
      <c r="HY110" s="267"/>
      <c r="HZ110" s="267"/>
      <c r="IA110" s="267"/>
      <c r="IB110" s="267"/>
      <c r="IC110" s="267"/>
      <c r="ID110" s="267"/>
      <c r="IE110" s="267"/>
      <c r="IF110" s="267"/>
      <c r="IG110" s="267"/>
      <c r="IH110" s="267"/>
      <c r="II110" s="267"/>
      <c r="IJ110" s="267"/>
      <c r="IK110" s="267"/>
      <c r="IL110" s="267"/>
      <c r="IM110" s="267"/>
      <c r="IN110" s="267"/>
      <c r="IO110" s="267"/>
      <c r="IP110" s="267"/>
      <c r="IQ110" s="267"/>
      <c r="IR110" s="267"/>
      <c r="IS110" s="267"/>
      <c r="IT110" s="267"/>
      <c r="IU110" s="267"/>
      <c r="IV110" s="267"/>
      <c r="IW110" s="267"/>
      <c r="IX110" s="267"/>
      <c r="IY110" s="267"/>
      <c r="IZ110" s="267"/>
      <c r="JA110" s="267"/>
      <c r="JB110" s="267"/>
      <c r="JC110" s="267"/>
      <c r="JD110" s="267"/>
      <c r="JE110" s="267"/>
      <c r="JF110" s="267"/>
      <c r="JG110" s="267"/>
      <c r="JH110" s="267"/>
      <c r="JI110" s="267"/>
      <c r="JJ110" s="267"/>
      <c r="JK110" s="267"/>
      <c r="JL110" s="267"/>
      <c r="JM110" s="267"/>
      <c r="JN110" s="267"/>
      <c r="JO110" s="267"/>
      <c r="JP110" s="267"/>
      <c r="JQ110" s="267"/>
      <c r="JR110" s="267"/>
      <c r="JS110" s="267"/>
      <c r="JT110" s="267"/>
      <c r="JU110" s="267"/>
      <c r="JV110" s="267"/>
      <c r="JW110" s="267"/>
      <c r="JX110" s="267"/>
      <c r="JY110" s="267"/>
      <c r="JZ110" s="267"/>
      <c r="KA110" s="267"/>
      <c r="KB110" s="267"/>
      <c r="KC110" s="267"/>
      <c r="KD110" s="267"/>
      <c r="KE110" s="267"/>
      <c r="KF110" s="267"/>
      <c r="KG110" s="267"/>
      <c r="KH110" s="267"/>
      <c r="KI110" s="267"/>
      <c r="KJ110" s="267"/>
      <c r="KK110" s="267"/>
      <c r="KL110" s="267"/>
      <c r="KM110" s="267"/>
      <c r="KN110" s="267"/>
      <c r="KO110" s="267"/>
      <c r="KP110" s="267"/>
      <c r="KQ110" s="267"/>
      <c r="KR110" s="267"/>
      <c r="KS110" s="267"/>
      <c r="KT110" s="267"/>
      <c r="KU110" s="267"/>
      <c r="KV110" s="267"/>
      <c r="KW110" s="267"/>
      <c r="KX110" s="267"/>
      <c r="KY110" s="267"/>
      <c r="KZ110" s="267"/>
      <c r="LA110" s="267"/>
      <c r="LB110" s="267"/>
      <c r="LC110" s="267"/>
      <c r="LD110" s="267"/>
      <c r="LE110" s="267"/>
      <c r="LF110" s="267"/>
      <c r="LG110" s="267"/>
      <c r="LH110" s="267"/>
      <c r="LI110" s="267"/>
      <c r="LJ110" s="267"/>
      <c r="LK110" s="267"/>
      <c r="LL110" s="267"/>
      <c r="LM110" s="267"/>
      <c r="LN110" s="267"/>
      <c r="LO110" s="267"/>
      <c r="LP110" s="267"/>
      <c r="LQ110" s="267"/>
      <c r="LR110" s="267"/>
      <c r="LS110" s="267"/>
      <c r="LT110" s="267"/>
      <c r="LU110" s="267"/>
      <c r="LV110" s="267"/>
      <c r="LW110" s="267"/>
      <c r="LX110" s="267"/>
      <c r="LY110" s="267"/>
      <c r="LZ110" s="267"/>
      <c r="MA110" s="267"/>
      <c r="MB110" s="267"/>
      <c r="MC110" s="267"/>
      <c r="MD110" s="267"/>
      <c r="ME110" s="267"/>
      <c r="MF110" s="267"/>
      <c r="MG110" s="267"/>
      <c r="MH110" s="267"/>
      <c r="MI110" s="267"/>
      <c r="MJ110" s="267"/>
      <c r="MK110" s="267"/>
      <c r="ML110" s="267"/>
      <c r="MM110" s="267"/>
      <c r="MN110" s="267"/>
      <c r="MO110" s="267"/>
      <c r="MP110" s="267"/>
      <c r="MQ110" s="267"/>
      <c r="MR110" s="267"/>
      <c r="MS110" s="267"/>
      <c r="MT110" s="267"/>
      <c r="MU110" s="267"/>
      <c r="MV110" s="267"/>
      <c r="MW110" s="267"/>
      <c r="MX110" s="267"/>
      <c r="MY110" s="267"/>
      <c r="MZ110" s="267"/>
      <c r="NA110" s="267"/>
      <c r="NB110" s="267"/>
      <c r="NC110" s="267"/>
      <c r="ND110" s="267"/>
      <c r="NE110" s="267"/>
      <c r="NF110" s="267"/>
      <c r="NG110" s="267"/>
      <c r="NH110" s="267"/>
      <c r="NI110" s="267"/>
      <c r="NJ110" s="267"/>
      <c r="NK110" s="267"/>
      <c r="NL110" s="267"/>
      <c r="NM110" s="267"/>
      <c r="NN110" s="267"/>
      <c r="NO110" s="267"/>
      <c r="NP110" s="267"/>
      <c r="NQ110" s="267"/>
      <c r="NR110" s="267"/>
      <c r="NS110" s="267"/>
      <c r="NT110" s="267"/>
      <c r="NU110" s="267"/>
      <c r="NV110" s="267"/>
      <c r="NW110" s="267"/>
      <c r="NX110" s="267"/>
      <c r="NY110" s="267"/>
      <c r="NZ110" s="267"/>
      <c r="OA110" s="267"/>
      <c r="OB110" s="267"/>
      <c r="OC110" s="267"/>
      <c r="OD110" s="267"/>
      <c r="OE110" s="267"/>
      <c r="OF110" s="267"/>
      <c r="OG110" s="267"/>
      <c r="OH110" s="267"/>
      <c r="OI110" s="267"/>
      <c r="OJ110" s="267"/>
      <c r="OK110" s="267"/>
      <c r="OL110" s="267"/>
      <c r="OM110" s="267"/>
      <c r="ON110" s="267"/>
      <c r="OO110" s="267"/>
      <c r="OP110" s="267"/>
      <c r="OQ110" s="267"/>
      <c r="OR110" s="267"/>
      <c r="OS110" s="267"/>
      <c r="OT110" s="267"/>
      <c r="OU110" s="267"/>
      <c r="OV110" s="267"/>
      <c r="OW110" s="267"/>
      <c r="OX110" s="267"/>
      <c r="OY110" s="267"/>
      <c r="OZ110" s="267"/>
      <c r="PA110" s="267"/>
      <c r="PB110" s="267"/>
      <c r="PC110" s="267"/>
      <c r="PD110" s="267"/>
      <c r="PE110" s="267"/>
      <c r="PF110" s="267"/>
      <c r="PG110" s="267"/>
      <c r="PH110" s="267"/>
      <c r="PI110" s="267"/>
      <c r="PJ110" s="267"/>
      <c r="PK110" s="267"/>
      <c r="PL110" s="267"/>
      <c r="PM110" s="267"/>
      <c r="PN110" s="267"/>
      <c r="PO110" s="267"/>
      <c r="PP110" s="267"/>
      <c r="PQ110" s="267"/>
      <c r="PR110" s="267"/>
      <c r="PS110" s="267"/>
      <c r="PT110" s="267"/>
      <c r="PU110" s="267"/>
      <c r="PV110" s="267"/>
      <c r="PW110" s="267"/>
      <c r="PX110" s="267"/>
      <c r="PY110" s="267"/>
      <c r="PZ110" s="267"/>
      <c r="QA110" s="267"/>
      <c r="QB110" s="267"/>
      <c r="QC110" s="267"/>
      <c r="QD110" s="267"/>
      <c r="QE110" s="267"/>
      <c r="QF110" s="267"/>
      <c r="QG110" s="267"/>
      <c r="QH110" s="267"/>
      <c r="QI110" s="267"/>
      <c r="QJ110" s="267"/>
      <c r="QK110" s="267"/>
      <c r="QL110" s="267"/>
      <c r="QM110" s="267"/>
      <c r="QN110" s="267"/>
      <c r="QO110" s="267"/>
      <c r="QP110" s="267"/>
      <c r="QQ110" s="267"/>
      <c r="QR110" s="267"/>
      <c r="QS110" s="267"/>
      <c r="QT110" s="267"/>
      <c r="QU110" s="267"/>
      <c r="QV110" s="267"/>
      <c r="QW110" s="267"/>
      <c r="QX110" s="267"/>
      <c r="QY110" s="267"/>
      <c r="QZ110" s="267"/>
      <c r="RA110" s="267"/>
      <c r="RB110" s="267"/>
      <c r="RC110" s="267"/>
      <c r="RD110" s="267"/>
      <c r="RE110" s="267"/>
    </row>
    <row r="111" spans="1:473" s="268" customFormat="1">
      <c r="A111" s="529"/>
      <c r="B111" s="530"/>
      <c r="C111" s="530"/>
      <c r="D111" s="530"/>
      <c r="E111" s="530"/>
      <c r="F111" s="530"/>
      <c r="G111" s="530"/>
      <c r="H111" s="530"/>
      <c r="I111" s="530"/>
      <c r="J111" s="530"/>
      <c r="K111" s="530"/>
      <c r="L111" s="531"/>
      <c r="M111" s="267"/>
      <c r="N111" s="267"/>
      <c r="O111" s="267"/>
      <c r="P111" s="267"/>
      <c r="Q111" s="267"/>
      <c r="R111" s="267"/>
      <c r="S111" s="267"/>
      <c r="T111" s="267"/>
      <c r="U111" s="267"/>
      <c r="V111" s="267"/>
      <c r="W111" s="267"/>
      <c r="X111" s="267"/>
      <c r="Y111" s="267"/>
      <c r="Z111" s="267"/>
      <c r="AA111" s="267"/>
      <c r="AB111" s="267"/>
      <c r="AC111" s="267"/>
      <c r="AD111" s="267"/>
      <c r="AE111" s="267"/>
      <c r="AF111" s="267"/>
      <c r="AG111" s="267"/>
      <c r="AH111" s="267"/>
      <c r="AI111" s="267"/>
      <c r="AJ111" s="267"/>
      <c r="AK111" s="267"/>
      <c r="AL111" s="267"/>
      <c r="AM111" s="267"/>
      <c r="AN111" s="267"/>
      <c r="AO111" s="267"/>
      <c r="AP111" s="267"/>
      <c r="AQ111" s="267"/>
      <c r="AR111" s="267"/>
      <c r="AS111" s="267"/>
      <c r="AT111" s="267"/>
      <c r="AU111" s="267"/>
      <c r="AV111" s="267"/>
      <c r="AW111" s="267"/>
      <c r="AX111" s="267"/>
      <c r="AY111" s="267"/>
      <c r="AZ111" s="267"/>
      <c r="BA111" s="267"/>
      <c r="BB111" s="267"/>
      <c r="BC111" s="267"/>
      <c r="BD111" s="267"/>
      <c r="BE111" s="267"/>
      <c r="BF111" s="267"/>
      <c r="BG111" s="267"/>
      <c r="BH111" s="267"/>
      <c r="BI111" s="267"/>
      <c r="BJ111" s="267"/>
      <c r="BK111" s="267"/>
      <c r="BL111" s="267"/>
      <c r="BM111" s="267"/>
      <c r="BN111" s="267"/>
      <c r="BO111" s="267"/>
      <c r="BP111" s="267"/>
      <c r="BQ111" s="267"/>
      <c r="BR111" s="267"/>
      <c r="BS111" s="267"/>
      <c r="BT111" s="267"/>
      <c r="BU111" s="267"/>
      <c r="BV111" s="267"/>
      <c r="BW111" s="267"/>
      <c r="BX111" s="267"/>
      <c r="BY111" s="267"/>
      <c r="BZ111" s="267"/>
      <c r="CA111" s="267"/>
      <c r="CB111" s="267"/>
      <c r="CC111" s="267"/>
      <c r="CD111" s="267"/>
      <c r="CE111" s="267"/>
      <c r="CF111" s="267"/>
      <c r="CG111" s="267"/>
      <c r="CH111" s="267"/>
      <c r="CI111" s="267"/>
      <c r="CJ111" s="267"/>
      <c r="CK111" s="267"/>
      <c r="CL111" s="267"/>
      <c r="CM111" s="267"/>
      <c r="CN111" s="267"/>
      <c r="CO111" s="267"/>
      <c r="CP111" s="267"/>
      <c r="CQ111" s="267"/>
      <c r="CR111" s="267"/>
      <c r="CS111" s="267"/>
      <c r="CT111" s="267"/>
      <c r="CU111" s="267"/>
      <c r="CV111" s="267"/>
      <c r="CW111" s="267"/>
      <c r="CX111" s="267"/>
      <c r="CY111" s="267"/>
      <c r="CZ111" s="267"/>
      <c r="DA111" s="267"/>
      <c r="DB111" s="267"/>
      <c r="DC111" s="267"/>
      <c r="DD111" s="267"/>
      <c r="DE111" s="267"/>
      <c r="DF111" s="267"/>
      <c r="DG111" s="267"/>
      <c r="DH111" s="267"/>
      <c r="DI111" s="267"/>
      <c r="DJ111" s="267"/>
      <c r="DK111" s="267"/>
      <c r="DL111" s="267"/>
      <c r="DM111" s="267"/>
      <c r="DN111" s="267"/>
      <c r="DO111" s="267"/>
      <c r="DP111" s="267"/>
      <c r="DQ111" s="267"/>
      <c r="DR111" s="267"/>
      <c r="DS111" s="267"/>
      <c r="DT111" s="267"/>
      <c r="DU111" s="267"/>
      <c r="DV111" s="267"/>
      <c r="DW111" s="267"/>
      <c r="DX111" s="267"/>
      <c r="DY111" s="267"/>
      <c r="DZ111" s="267"/>
      <c r="EA111" s="267"/>
      <c r="EB111" s="267"/>
      <c r="EC111" s="267"/>
      <c r="ED111" s="267"/>
      <c r="EE111" s="267"/>
      <c r="EF111" s="267"/>
      <c r="EG111" s="267"/>
      <c r="EH111" s="267"/>
      <c r="EI111" s="267"/>
      <c r="EJ111" s="267"/>
      <c r="EK111" s="267"/>
      <c r="EL111" s="267"/>
      <c r="EM111" s="267"/>
      <c r="EN111" s="267"/>
      <c r="EO111" s="267"/>
      <c r="EP111" s="267"/>
      <c r="EQ111" s="267"/>
      <c r="ER111" s="267"/>
      <c r="ES111" s="267"/>
      <c r="ET111" s="267"/>
      <c r="EU111" s="267"/>
      <c r="EV111" s="267"/>
      <c r="EW111" s="267"/>
      <c r="EX111" s="267"/>
      <c r="EY111" s="267"/>
      <c r="EZ111" s="267"/>
      <c r="FA111" s="267"/>
      <c r="FB111" s="267"/>
      <c r="FC111" s="267"/>
      <c r="FD111" s="267"/>
      <c r="FE111" s="267"/>
      <c r="FF111" s="267"/>
      <c r="FG111" s="267"/>
      <c r="FH111" s="267"/>
      <c r="FI111" s="267"/>
      <c r="FJ111" s="267"/>
      <c r="FK111" s="267"/>
      <c r="FL111" s="267"/>
      <c r="FM111" s="267"/>
      <c r="FN111" s="267"/>
      <c r="FO111" s="267"/>
      <c r="FP111" s="267"/>
      <c r="FQ111" s="267"/>
      <c r="FR111" s="267"/>
      <c r="FS111" s="267"/>
      <c r="FT111" s="267"/>
      <c r="FU111" s="267"/>
      <c r="FV111" s="267"/>
      <c r="FW111" s="267"/>
      <c r="FX111" s="267"/>
      <c r="FY111" s="267"/>
      <c r="FZ111" s="267"/>
      <c r="GA111" s="267"/>
      <c r="GB111" s="267"/>
      <c r="GC111" s="267"/>
      <c r="GD111" s="267"/>
      <c r="GE111" s="267"/>
      <c r="GF111" s="267"/>
      <c r="GG111" s="267"/>
      <c r="GH111" s="267"/>
      <c r="GI111" s="267"/>
      <c r="GJ111" s="267"/>
      <c r="GK111" s="267"/>
      <c r="GL111" s="267"/>
      <c r="GM111" s="267"/>
      <c r="GN111" s="267"/>
      <c r="GO111" s="267"/>
      <c r="GP111" s="267"/>
      <c r="GQ111" s="267"/>
      <c r="GR111" s="267"/>
      <c r="GS111" s="267"/>
      <c r="GT111" s="267"/>
      <c r="GU111" s="267"/>
      <c r="GV111" s="267"/>
      <c r="GW111" s="267"/>
      <c r="GX111" s="267"/>
      <c r="GY111" s="267"/>
      <c r="GZ111" s="267"/>
      <c r="HA111" s="267"/>
      <c r="HB111" s="267"/>
      <c r="HC111" s="267"/>
      <c r="HD111" s="267"/>
      <c r="HE111" s="267"/>
      <c r="HF111" s="267"/>
      <c r="HG111" s="267"/>
      <c r="HH111" s="267"/>
      <c r="HI111" s="267"/>
      <c r="HJ111" s="267"/>
      <c r="HK111" s="267"/>
      <c r="HL111" s="267"/>
      <c r="HM111" s="267"/>
      <c r="HN111" s="267"/>
      <c r="HO111" s="267"/>
      <c r="HP111" s="267"/>
      <c r="HQ111" s="267"/>
      <c r="HR111" s="267"/>
      <c r="HS111" s="267"/>
      <c r="HT111" s="267"/>
      <c r="HU111" s="267"/>
      <c r="HV111" s="267"/>
      <c r="HW111" s="267"/>
      <c r="HX111" s="267"/>
      <c r="HY111" s="267"/>
      <c r="HZ111" s="267"/>
      <c r="IA111" s="267"/>
      <c r="IB111" s="267"/>
      <c r="IC111" s="267"/>
      <c r="ID111" s="267"/>
      <c r="IE111" s="267"/>
      <c r="IF111" s="267"/>
      <c r="IG111" s="267"/>
      <c r="IH111" s="267"/>
      <c r="II111" s="267"/>
      <c r="IJ111" s="267"/>
      <c r="IK111" s="267"/>
      <c r="IL111" s="267"/>
      <c r="IM111" s="267"/>
      <c r="IN111" s="267"/>
      <c r="IO111" s="267"/>
      <c r="IP111" s="267"/>
      <c r="IQ111" s="267"/>
      <c r="IR111" s="267"/>
      <c r="IS111" s="267"/>
      <c r="IT111" s="267"/>
      <c r="IU111" s="267"/>
      <c r="IV111" s="267"/>
      <c r="IW111" s="267"/>
      <c r="IX111" s="267"/>
      <c r="IY111" s="267"/>
      <c r="IZ111" s="267"/>
      <c r="JA111" s="267"/>
      <c r="JB111" s="267"/>
      <c r="JC111" s="267"/>
      <c r="JD111" s="267"/>
      <c r="JE111" s="267"/>
      <c r="JF111" s="267"/>
      <c r="JG111" s="267"/>
      <c r="JH111" s="267"/>
      <c r="JI111" s="267"/>
      <c r="JJ111" s="267"/>
      <c r="JK111" s="267"/>
      <c r="JL111" s="267"/>
      <c r="JM111" s="267"/>
      <c r="JN111" s="267"/>
      <c r="JO111" s="267"/>
      <c r="JP111" s="267"/>
      <c r="JQ111" s="267"/>
      <c r="JR111" s="267"/>
      <c r="JS111" s="267"/>
      <c r="JT111" s="267"/>
      <c r="JU111" s="267"/>
      <c r="JV111" s="267"/>
      <c r="JW111" s="267"/>
      <c r="JX111" s="267"/>
      <c r="JY111" s="267"/>
      <c r="JZ111" s="267"/>
      <c r="KA111" s="267"/>
      <c r="KB111" s="267"/>
      <c r="KC111" s="267"/>
      <c r="KD111" s="267"/>
      <c r="KE111" s="267"/>
      <c r="KF111" s="267"/>
      <c r="KG111" s="267"/>
      <c r="KH111" s="267"/>
      <c r="KI111" s="267"/>
      <c r="KJ111" s="267"/>
      <c r="KK111" s="267"/>
      <c r="KL111" s="267"/>
      <c r="KM111" s="267"/>
      <c r="KN111" s="267"/>
      <c r="KO111" s="267"/>
      <c r="KP111" s="267"/>
      <c r="KQ111" s="267"/>
      <c r="KR111" s="267"/>
      <c r="KS111" s="267"/>
      <c r="KT111" s="267"/>
      <c r="KU111" s="267"/>
      <c r="KV111" s="267"/>
      <c r="KW111" s="267"/>
      <c r="KX111" s="267"/>
      <c r="KY111" s="267"/>
      <c r="KZ111" s="267"/>
      <c r="LA111" s="267"/>
      <c r="LB111" s="267"/>
      <c r="LC111" s="267"/>
      <c r="LD111" s="267"/>
      <c r="LE111" s="267"/>
      <c r="LF111" s="267"/>
      <c r="LG111" s="267"/>
      <c r="LH111" s="267"/>
      <c r="LI111" s="267"/>
      <c r="LJ111" s="267"/>
      <c r="LK111" s="267"/>
      <c r="LL111" s="267"/>
      <c r="LM111" s="267"/>
      <c r="LN111" s="267"/>
      <c r="LO111" s="267"/>
      <c r="LP111" s="267"/>
      <c r="LQ111" s="267"/>
      <c r="LR111" s="267"/>
      <c r="LS111" s="267"/>
      <c r="LT111" s="267"/>
      <c r="LU111" s="267"/>
      <c r="LV111" s="267"/>
      <c r="LW111" s="267"/>
      <c r="LX111" s="267"/>
      <c r="LY111" s="267"/>
      <c r="LZ111" s="267"/>
      <c r="MA111" s="267"/>
      <c r="MB111" s="267"/>
      <c r="MC111" s="267"/>
      <c r="MD111" s="267"/>
      <c r="ME111" s="267"/>
      <c r="MF111" s="267"/>
      <c r="MG111" s="267"/>
      <c r="MH111" s="267"/>
      <c r="MI111" s="267"/>
      <c r="MJ111" s="267"/>
      <c r="MK111" s="267"/>
      <c r="ML111" s="267"/>
      <c r="MM111" s="267"/>
      <c r="MN111" s="267"/>
      <c r="MO111" s="267"/>
      <c r="MP111" s="267"/>
      <c r="MQ111" s="267"/>
      <c r="MR111" s="267"/>
      <c r="MS111" s="267"/>
      <c r="MT111" s="267"/>
      <c r="MU111" s="267"/>
      <c r="MV111" s="267"/>
      <c r="MW111" s="267"/>
      <c r="MX111" s="267"/>
      <c r="MY111" s="267"/>
      <c r="MZ111" s="267"/>
      <c r="NA111" s="267"/>
      <c r="NB111" s="267"/>
      <c r="NC111" s="267"/>
      <c r="ND111" s="267"/>
      <c r="NE111" s="267"/>
      <c r="NF111" s="267"/>
      <c r="NG111" s="267"/>
      <c r="NH111" s="267"/>
      <c r="NI111" s="267"/>
      <c r="NJ111" s="267"/>
      <c r="NK111" s="267"/>
      <c r="NL111" s="267"/>
      <c r="NM111" s="267"/>
      <c r="NN111" s="267"/>
      <c r="NO111" s="267"/>
      <c r="NP111" s="267"/>
      <c r="NQ111" s="267"/>
      <c r="NR111" s="267"/>
      <c r="NS111" s="267"/>
      <c r="NT111" s="267"/>
      <c r="NU111" s="267"/>
      <c r="NV111" s="267"/>
      <c r="NW111" s="267"/>
      <c r="NX111" s="267"/>
      <c r="NY111" s="267"/>
      <c r="NZ111" s="267"/>
      <c r="OA111" s="267"/>
      <c r="OB111" s="267"/>
      <c r="OC111" s="267"/>
      <c r="OD111" s="267"/>
      <c r="OE111" s="267"/>
      <c r="OF111" s="267"/>
      <c r="OG111" s="267"/>
      <c r="OH111" s="267"/>
      <c r="OI111" s="267"/>
      <c r="OJ111" s="267"/>
      <c r="OK111" s="267"/>
      <c r="OL111" s="267"/>
      <c r="OM111" s="267"/>
      <c r="ON111" s="267"/>
      <c r="OO111" s="267"/>
      <c r="OP111" s="267"/>
      <c r="OQ111" s="267"/>
      <c r="OR111" s="267"/>
      <c r="OS111" s="267"/>
      <c r="OT111" s="267"/>
      <c r="OU111" s="267"/>
      <c r="OV111" s="267"/>
      <c r="OW111" s="267"/>
      <c r="OX111" s="267"/>
      <c r="OY111" s="267"/>
      <c r="OZ111" s="267"/>
      <c r="PA111" s="267"/>
      <c r="PB111" s="267"/>
      <c r="PC111" s="267"/>
      <c r="PD111" s="267"/>
      <c r="PE111" s="267"/>
      <c r="PF111" s="267"/>
      <c r="PG111" s="267"/>
      <c r="PH111" s="267"/>
      <c r="PI111" s="267"/>
      <c r="PJ111" s="267"/>
      <c r="PK111" s="267"/>
      <c r="PL111" s="267"/>
      <c r="PM111" s="267"/>
      <c r="PN111" s="267"/>
      <c r="PO111" s="267"/>
      <c r="PP111" s="267"/>
      <c r="PQ111" s="267"/>
      <c r="PR111" s="267"/>
      <c r="PS111" s="267"/>
      <c r="PT111" s="267"/>
      <c r="PU111" s="267"/>
      <c r="PV111" s="267"/>
      <c r="PW111" s="267"/>
      <c r="PX111" s="267"/>
      <c r="PY111" s="267"/>
      <c r="PZ111" s="267"/>
      <c r="QA111" s="267"/>
      <c r="QB111" s="267"/>
      <c r="QC111" s="267"/>
      <c r="QD111" s="267"/>
      <c r="QE111" s="267"/>
      <c r="QF111" s="267"/>
      <c r="QG111" s="267"/>
      <c r="QH111" s="267"/>
      <c r="QI111" s="267"/>
      <c r="QJ111" s="267"/>
      <c r="QK111" s="267"/>
      <c r="QL111" s="267"/>
      <c r="QM111" s="267"/>
      <c r="QN111" s="267"/>
      <c r="QO111" s="267"/>
      <c r="QP111" s="267"/>
      <c r="QQ111" s="267"/>
      <c r="QR111" s="267"/>
      <c r="QS111" s="267"/>
      <c r="QT111" s="267"/>
      <c r="QU111" s="267"/>
      <c r="QV111" s="267"/>
      <c r="QW111" s="267"/>
      <c r="QX111" s="267"/>
      <c r="QY111" s="267"/>
      <c r="QZ111" s="267"/>
      <c r="RA111" s="267"/>
      <c r="RB111" s="267"/>
      <c r="RC111" s="267"/>
      <c r="RD111" s="267"/>
      <c r="RE111" s="267"/>
    </row>
    <row r="112" spans="1:473" s="268" customFormat="1" ht="13.5" thickBot="1">
      <c r="A112" s="560" t="s">
        <v>365</v>
      </c>
      <c r="B112" s="561"/>
      <c r="C112" s="561"/>
      <c r="D112" s="561"/>
      <c r="E112" s="561"/>
      <c r="F112" s="561"/>
      <c r="G112" s="561"/>
      <c r="H112" s="561"/>
      <c r="I112" s="561"/>
      <c r="J112" s="561"/>
      <c r="K112" s="561"/>
      <c r="L112" s="562"/>
      <c r="M112" s="267"/>
      <c r="N112" s="267"/>
      <c r="O112" s="267"/>
      <c r="P112" s="267"/>
      <c r="Q112" s="267"/>
      <c r="R112" s="267"/>
      <c r="S112" s="267"/>
      <c r="T112" s="267"/>
      <c r="U112" s="267"/>
      <c r="V112" s="267"/>
      <c r="W112" s="267"/>
      <c r="X112" s="267"/>
      <c r="Y112" s="267"/>
      <c r="Z112" s="267"/>
      <c r="AA112" s="267"/>
      <c r="AB112" s="267"/>
      <c r="AC112" s="267"/>
      <c r="AD112" s="267"/>
      <c r="AE112" s="267"/>
      <c r="AF112" s="267"/>
      <c r="AG112" s="267"/>
      <c r="AH112" s="267"/>
      <c r="AI112" s="267"/>
      <c r="AJ112" s="267"/>
      <c r="AK112" s="267"/>
      <c r="AL112" s="267"/>
      <c r="AM112" s="267"/>
      <c r="AN112" s="267"/>
      <c r="AO112" s="267"/>
      <c r="AP112" s="267"/>
      <c r="AQ112" s="267"/>
      <c r="AR112" s="267"/>
      <c r="AS112" s="267"/>
      <c r="AT112" s="267"/>
      <c r="AU112" s="267"/>
      <c r="AV112" s="267"/>
      <c r="AW112" s="267"/>
      <c r="AX112" s="267"/>
      <c r="AY112" s="267"/>
      <c r="AZ112" s="267"/>
      <c r="BA112" s="267"/>
      <c r="BB112" s="267"/>
      <c r="BC112" s="267"/>
      <c r="BD112" s="267"/>
      <c r="BE112" s="267"/>
      <c r="BF112" s="267"/>
      <c r="BG112" s="267"/>
      <c r="BH112" s="267"/>
      <c r="BI112" s="267"/>
      <c r="BJ112" s="267"/>
      <c r="BK112" s="267"/>
      <c r="BL112" s="267"/>
      <c r="BM112" s="267"/>
      <c r="BN112" s="267"/>
      <c r="BO112" s="267"/>
      <c r="BP112" s="267"/>
      <c r="BQ112" s="267"/>
      <c r="BR112" s="267"/>
      <c r="BS112" s="267"/>
      <c r="BT112" s="267"/>
      <c r="BU112" s="267"/>
      <c r="BV112" s="267"/>
      <c r="BW112" s="267"/>
      <c r="BX112" s="267"/>
      <c r="BY112" s="267"/>
      <c r="BZ112" s="267"/>
      <c r="CA112" s="267"/>
      <c r="CB112" s="267"/>
      <c r="CC112" s="267"/>
      <c r="CD112" s="267"/>
      <c r="CE112" s="267"/>
      <c r="CF112" s="267"/>
      <c r="CG112" s="267"/>
      <c r="CH112" s="267"/>
      <c r="CI112" s="267"/>
      <c r="CJ112" s="267"/>
      <c r="CK112" s="267"/>
      <c r="CL112" s="267"/>
      <c r="CM112" s="267"/>
      <c r="CN112" s="267"/>
      <c r="CO112" s="267"/>
      <c r="CP112" s="267"/>
      <c r="CQ112" s="267"/>
      <c r="CR112" s="267"/>
      <c r="CS112" s="267"/>
      <c r="CT112" s="267"/>
      <c r="CU112" s="267"/>
      <c r="CV112" s="267"/>
      <c r="CW112" s="267"/>
      <c r="CX112" s="267"/>
      <c r="CY112" s="267"/>
      <c r="CZ112" s="267"/>
      <c r="DA112" s="267"/>
      <c r="DB112" s="267"/>
      <c r="DC112" s="267"/>
      <c r="DD112" s="267"/>
      <c r="DE112" s="267"/>
      <c r="DF112" s="267"/>
      <c r="DG112" s="267"/>
      <c r="DH112" s="267"/>
      <c r="DI112" s="267"/>
      <c r="DJ112" s="267"/>
      <c r="DK112" s="267"/>
      <c r="DL112" s="267"/>
      <c r="DM112" s="267"/>
      <c r="DN112" s="267"/>
      <c r="DO112" s="267"/>
      <c r="DP112" s="267"/>
      <c r="DQ112" s="267"/>
      <c r="DR112" s="267"/>
      <c r="DS112" s="267"/>
      <c r="DT112" s="267"/>
      <c r="DU112" s="267"/>
      <c r="DV112" s="267"/>
      <c r="DW112" s="267"/>
      <c r="DX112" s="267"/>
      <c r="DY112" s="267"/>
      <c r="DZ112" s="267"/>
      <c r="EA112" s="267"/>
      <c r="EB112" s="267"/>
      <c r="EC112" s="267"/>
      <c r="ED112" s="267"/>
      <c r="EE112" s="267"/>
      <c r="EF112" s="267"/>
      <c r="EG112" s="267"/>
      <c r="EH112" s="267"/>
      <c r="EI112" s="267"/>
      <c r="EJ112" s="267"/>
      <c r="EK112" s="267"/>
      <c r="EL112" s="267"/>
      <c r="EM112" s="267"/>
      <c r="EN112" s="267"/>
      <c r="EO112" s="267"/>
      <c r="EP112" s="267"/>
      <c r="EQ112" s="267"/>
      <c r="ER112" s="267"/>
      <c r="ES112" s="267"/>
      <c r="ET112" s="267"/>
      <c r="EU112" s="267"/>
      <c r="EV112" s="267"/>
      <c r="EW112" s="267"/>
      <c r="EX112" s="267"/>
      <c r="EY112" s="267"/>
      <c r="EZ112" s="267"/>
      <c r="FA112" s="267"/>
      <c r="FB112" s="267"/>
      <c r="FC112" s="267"/>
      <c r="FD112" s="267"/>
      <c r="FE112" s="267"/>
      <c r="FF112" s="267"/>
      <c r="FG112" s="267"/>
      <c r="FH112" s="267"/>
      <c r="FI112" s="267"/>
      <c r="FJ112" s="267"/>
      <c r="FK112" s="267"/>
      <c r="FL112" s="267"/>
      <c r="FM112" s="267"/>
      <c r="FN112" s="267"/>
      <c r="FO112" s="267"/>
      <c r="FP112" s="267"/>
      <c r="FQ112" s="267"/>
      <c r="FR112" s="267"/>
      <c r="FS112" s="267"/>
      <c r="FT112" s="267"/>
      <c r="FU112" s="267"/>
      <c r="FV112" s="267"/>
      <c r="FW112" s="267"/>
      <c r="FX112" s="267"/>
      <c r="FY112" s="267"/>
      <c r="FZ112" s="267"/>
      <c r="GA112" s="267"/>
      <c r="GB112" s="267"/>
      <c r="GC112" s="267"/>
      <c r="GD112" s="267"/>
      <c r="GE112" s="267"/>
      <c r="GF112" s="267"/>
      <c r="GG112" s="267"/>
      <c r="GH112" s="267"/>
      <c r="GI112" s="267"/>
      <c r="GJ112" s="267"/>
      <c r="GK112" s="267"/>
      <c r="GL112" s="267"/>
      <c r="GM112" s="267"/>
      <c r="GN112" s="267"/>
      <c r="GO112" s="267"/>
      <c r="GP112" s="267"/>
      <c r="GQ112" s="267"/>
      <c r="GR112" s="267"/>
      <c r="GS112" s="267"/>
      <c r="GT112" s="267"/>
      <c r="GU112" s="267"/>
      <c r="GV112" s="267"/>
      <c r="GW112" s="267"/>
      <c r="GX112" s="267"/>
      <c r="GY112" s="267"/>
      <c r="GZ112" s="267"/>
      <c r="HA112" s="267"/>
      <c r="HB112" s="267"/>
      <c r="HC112" s="267"/>
      <c r="HD112" s="267"/>
      <c r="HE112" s="267"/>
      <c r="HF112" s="267"/>
      <c r="HG112" s="267"/>
      <c r="HH112" s="267"/>
      <c r="HI112" s="267"/>
      <c r="HJ112" s="267"/>
      <c r="HK112" s="267"/>
      <c r="HL112" s="267"/>
      <c r="HM112" s="267"/>
      <c r="HN112" s="267"/>
      <c r="HO112" s="267"/>
      <c r="HP112" s="267"/>
      <c r="HQ112" s="267"/>
      <c r="HR112" s="267"/>
      <c r="HS112" s="267"/>
      <c r="HT112" s="267"/>
      <c r="HU112" s="267"/>
      <c r="HV112" s="267"/>
      <c r="HW112" s="267"/>
      <c r="HX112" s="267"/>
      <c r="HY112" s="267"/>
      <c r="HZ112" s="267"/>
      <c r="IA112" s="267"/>
      <c r="IB112" s="267"/>
      <c r="IC112" s="267"/>
      <c r="ID112" s="267"/>
      <c r="IE112" s="267"/>
      <c r="IF112" s="267"/>
      <c r="IG112" s="267"/>
      <c r="IH112" s="267"/>
      <c r="II112" s="267"/>
      <c r="IJ112" s="267"/>
      <c r="IK112" s="267"/>
      <c r="IL112" s="267"/>
      <c r="IM112" s="267"/>
      <c r="IN112" s="267"/>
      <c r="IO112" s="267"/>
      <c r="IP112" s="267"/>
      <c r="IQ112" s="267"/>
      <c r="IR112" s="267"/>
      <c r="IS112" s="267"/>
      <c r="IT112" s="267"/>
      <c r="IU112" s="267"/>
      <c r="IV112" s="267"/>
      <c r="IW112" s="267"/>
      <c r="IX112" s="267"/>
      <c r="IY112" s="267"/>
      <c r="IZ112" s="267"/>
      <c r="JA112" s="267"/>
      <c r="JB112" s="267"/>
      <c r="JC112" s="267"/>
      <c r="JD112" s="267"/>
      <c r="JE112" s="267"/>
      <c r="JF112" s="267"/>
      <c r="JG112" s="267"/>
      <c r="JH112" s="267"/>
      <c r="JI112" s="267"/>
      <c r="JJ112" s="267"/>
      <c r="JK112" s="267"/>
      <c r="JL112" s="267"/>
      <c r="JM112" s="267"/>
      <c r="JN112" s="267"/>
      <c r="JO112" s="267"/>
      <c r="JP112" s="267"/>
      <c r="JQ112" s="267"/>
      <c r="JR112" s="267"/>
      <c r="JS112" s="267"/>
      <c r="JT112" s="267"/>
      <c r="JU112" s="267"/>
      <c r="JV112" s="267"/>
      <c r="JW112" s="267"/>
      <c r="JX112" s="267"/>
      <c r="JY112" s="267"/>
      <c r="JZ112" s="267"/>
      <c r="KA112" s="267"/>
      <c r="KB112" s="267"/>
      <c r="KC112" s="267"/>
      <c r="KD112" s="267"/>
      <c r="KE112" s="267"/>
      <c r="KF112" s="267"/>
      <c r="KG112" s="267"/>
      <c r="KH112" s="267"/>
      <c r="KI112" s="267"/>
      <c r="KJ112" s="267"/>
      <c r="KK112" s="267"/>
      <c r="KL112" s="267"/>
      <c r="KM112" s="267"/>
      <c r="KN112" s="267"/>
      <c r="KO112" s="267"/>
      <c r="KP112" s="267"/>
      <c r="KQ112" s="267"/>
      <c r="KR112" s="267"/>
      <c r="KS112" s="267"/>
      <c r="KT112" s="267"/>
      <c r="KU112" s="267"/>
      <c r="KV112" s="267"/>
      <c r="KW112" s="267"/>
      <c r="KX112" s="267"/>
      <c r="KY112" s="267"/>
      <c r="KZ112" s="267"/>
      <c r="LA112" s="267"/>
      <c r="LB112" s="267"/>
      <c r="LC112" s="267"/>
      <c r="LD112" s="267"/>
      <c r="LE112" s="267"/>
      <c r="LF112" s="267"/>
      <c r="LG112" s="267"/>
      <c r="LH112" s="267"/>
      <c r="LI112" s="267"/>
      <c r="LJ112" s="267"/>
      <c r="LK112" s="267"/>
      <c r="LL112" s="267"/>
      <c r="LM112" s="267"/>
      <c r="LN112" s="267"/>
      <c r="LO112" s="267"/>
      <c r="LP112" s="267"/>
      <c r="LQ112" s="267"/>
      <c r="LR112" s="267"/>
      <c r="LS112" s="267"/>
      <c r="LT112" s="267"/>
      <c r="LU112" s="267"/>
      <c r="LV112" s="267"/>
      <c r="LW112" s="267"/>
      <c r="LX112" s="267"/>
      <c r="LY112" s="267"/>
      <c r="LZ112" s="267"/>
      <c r="MA112" s="267"/>
      <c r="MB112" s="267"/>
      <c r="MC112" s="267"/>
      <c r="MD112" s="267"/>
      <c r="ME112" s="267"/>
      <c r="MF112" s="267"/>
      <c r="MG112" s="267"/>
      <c r="MH112" s="267"/>
      <c r="MI112" s="267"/>
      <c r="MJ112" s="267"/>
      <c r="MK112" s="267"/>
      <c r="ML112" s="267"/>
      <c r="MM112" s="267"/>
      <c r="MN112" s="267"/>
      <c r="MO112" s="267"/>
      <c r="MP112" s="267"/>
      <c r="MQ112" s="267"/>
      <c r="MR112" s="267"/>
      <c r="MS112" s="267"/>
      <c r="MT112" s="267"/>
      <c r="MU112" s="267"/>
      <c r="MV112" s="267"/>
      <c r="MW112" s="267"/>
      <c r="MX112" s="267"/>
      <c r="MY112" s="267"/>
      <c r="MZ112" s="267"/>
      <c r="NA112" s="267"/>
      <c r="NB112" s="267"/>
      <c r="NC112" s="267"/>
      <c r="ND112" s="267"/>
      <c r="NE112" s="267"/>
      <c r="NF112" s="267"/>
      <c r="NG112" s="267"/>
      <c r="NH112" s="267"/>
      <c r="NI112" s="267"/>
      <c r="NJ112" s="267"/>
      <c r="NK112" s="267"/>
      <c r="NL112" s="267"/>
      <c r="NM112" s="267"/>
      <c r="NN112" s="267"/>
      <c r="NO112" s="267"/>
      <c r="NP112" s="267"/>
      <c r="NQ112" s="267"/>
      <c r="NR112" s="267"/>
      <c r="NS112" s="267"/>
      <c r="NT112" s="267"/>
      <c r="NU112" s="267"/>
      <c r="NV112" s="267"/>
      <c r="NW112" s="267"/>
      <c r="NX112" s="267"/>
      <c r="NY112" s="267"/>
      <c r="NZ112" s="267"/>
      <c r="OA112" s="267"/>
      <c r="OB112" s="267"/>
      <c r="OC112" s="267"/>
      <c r="OD112" s="267"/>
      <c r="OE112" s="267"/>
      <c r="OF112" s="267"/>
      <c r="OG112" s="267"/>
      <c r="OH112" s="267"/>
      <c r="OI112" s="267"/>
      <c r="OJ112" s="267"/>
      <c r="OK112" s="267"/>
      <c r="OL112" s="267"/>
      <c r="OM112" s="267"/>
      <c r="ON112" s="267"/>
      <c r="OO112" s="267"/>
      <c r="OP112" s="267"/>
      <c r="OQ112" s="267"/>
      <c r="OR112" s="267"/>
      <c r="OS112" s="267"/>
      <c r="OT112" s="267"/>
      <c r="OU112" s="267"/>
      <c r="OV112" s="267"/>
      <c r="OW112" s="267"/>
      <c r="OX112" s="267"/>
      <c r="OY112" s="267"/>
      <c r="OZ112" s="267"/>
      <c r="PA112" s="267"/>
      <c r="PB112" s="267"/>
      <c r="PC112" s="267"/>
      <c r="PD112" s="267"/>
      <c r="PE112" s="267"/>
      <c r="PF112" s="267"/>
      <c r="PG112" s="267"/>
      <c r="PH112" s="267"/>
      <c r="PI112" s="267"/>
      <c r="PJ112" s="267"/>
      <c r="PK112" s="267"/>
      <c r="PL112" s="267"/>
      <c r="PM112" s="267"/>
      <c r="PN112" s="267"/>
      <c r="PO112" s="267"/>
      <c r="PP112" s="267"/>
      <c r="PQ112" s="267"/>
      <c r="PR112" s="267"/>
      <c r="PS112" s="267"/>
      <c r="PT112" s="267"/>
      <c r="PU112" s="267"/>
      <c r="PV112" s="267"/>
      <c r="PW112" s="267"/>
      <c r="PX112" s="267"/>
      <c r="PY112" s="267"/>
      <c r="PZ112" s="267"/>
      <c r="QA112" s="267"/>
      <c r="QB112" s="267"/>
      <c r="QC112" s="267"/>
      <c r="QD112" s="267"/>
      <c r="QE112" s="267"/>
      <c r="QF112" s="267"/>
      <c r="QG112" s="267"/>
      <c r="QH112" s="267"/>
      <c r="QI112" s="267"/>
      <c r="QJ112" s="267"/>
      <c r="QK112" s="267"/>
      <c r="QL112" s="267"/>
      <c r="QM112" s="267"/>
      <c r="QN112" s="267"/>
      <c r="QO112" s="267"/>
      <c r="QP112" s="267"/>
      <c r="QQ112" s="267"/>
      <c r="QR112" s="267"/>
      <c r="QS112" s="267"/>
      <c r="QT112" s="267"/>
      <c r="QU112" s="267"/>
      <c r="QV112" s="267"/>
      <c r="QW112" s="267"/>
      <c r="QX112" s="267"/>
      <c r="QY112" s="267"/>
      <c r="QZ112" s="267"/>
      <c r="RA112" s="267"/>
      <c r="RB112" s="267"/>
      <c r="RC112" s="267"/>
      <c r="RD112" s="267"/>
      <c r="RE112" s="267"/>
    </row>
    <row r="113" spans="1:473" s="268" customFormat="1" ht="13.5" thickBot="1">
      <c r="A113" s="563" t="s">
        <v>366</v>
      </c>
      <c r="B113" s="566" t="s">
        <v>367</v>
      </c>
      <c r="C113" s="567"/>
      <c r="D113" s="572" t="s">
        <v>368</v>
      </c>
      <c r="E113" s="573"/>
      <c r="F113" s="573"/>
      <c r="G113" s="573"/>
      <c r="H113" s="573"/>
      <c r="I113" s="573"/>
      <c r="J113" s="573"/>
      <c r="K113" s="573"/>
      <c r="L113" s="573"/>
      <c r="M113" s="573"/>
      <c r="N113" s="574"/>
      <c r="O113" s="267"/>
      <c r="P113" s="267"/>
      <c r="Q113" s="267"/>
      <c r="R113" s="267"/>
      <c r="S113" s="267"/>
      <c r="T113" s="267"/>
      <c r="U113" s="267"/>
      <c r="V113" s="267"/>
      <c r="W113" s="267"/>
      <c r="X113" s="267"/>
      <c r="Y113" s="267"/>
      <c r="Z113" s="267"/>
      <c r="AA113" s="267"/>
      <c r="AB113" s="267"/>
      <c r="AC113" s="267"/>
      <c r="AD113" s="267"/>
      <c r="AE113" s="267"/>
      <c r="AF113" s="267"/>
      <c r="AG113" s="267"/>
      <c r="AH113" s="267"/>
      <c r="AI113" s="267"/>
      <c r="AJ113" s="267"/>
      <c r="AK113" s="267"/>
      <c r="AL113" s="267"/>
      <c r="AM113" s="267"/>
      <c r="AN113" s="267"/>
      <c r="AO113" s="267"/>
      <c r="AP113" s="267"/>
      <c r="AQ113" s="267"/>
      <c r="AR113" s="267"/>
      <c r="AS113" s="267"/>
      <c r="AT113" s="267"/>
      <c r="AU113" s="267"/>
      <c r="AV113" s="267"/>
      <c r="AW113" s="267"/>
      <c r="AX113" s="267"/>
      <c r="AY113" s="267"/>
      <c r="AZ113" s="267"/>
      <c r="BA113" s="267"/>
      <c r="BB113" s="267"/>
      <c r="BC113" s="267"/>
      <c r="BD113" s="267"/>
      <c r="BE113" s="267"/>
      <c r="BF113" s="267"/>
      <c r="BG113" s="267"/>
      <c r="BH113" s="267"/>
      <c r="BI113" s="267"/>
      <c r="BJ113" s="267"/>
      <c r="BK113" s="267"/>
      <c r="BL113" s="267"/>
      <c r="BM113" s="267"/>
      <c r="BN113" s="267"/>
      <c r="BO113" s="267"/>
      <c r="BP113" s="267"/>
      <c r="BQ113" s="267"/>
      <c r="BR113" s="267"/>
      <c r="BS113" s="267"/>
      <c r="BT113" s="267"/>
      <c r="BU113" s="267"/>
      <c r="BV113" s="267"/>
      <c r="BW113" s="267"/>
      <c r="BX113" s="267"/>
      <c r="BY113" s="267"/>
      <c r="BZ113" s="267"/>
      <c r="CA113" s="267"/>
      <c r="CB113" s="267"/>
      <c r="CC113" s="267"/>
      <c r="CD113" s="267"/>
      <c r="CE113" s="267"/>
      <c r="CF113" s="267"/>
      <c r="CG113" s="267"/>
      <c r="CH113" s="267"/>
      <c r="CI113" s="267"/>
      <c r="CJ113" s="267"/>
      <c r="CK113" s="267"/>
      <c r="CL113" s="267"/>
      <c r="CM113" s="267"/>
      <c r="CN113" s="267"/>
      <c r="CO113" s="267"/>
      <c r="CP113" s="267"/>
      <c r="CQ113" s="267"/>
      <c r="CR113" s="267"/>
      <c r="CS113" s="267"/>
      <c r="CT113" s="267"/>
      <c r="CU113" s="267"/>
      <c r="CV113" s="267"/>
      <c r="CW113" s="267"/>
      <c r="CX113" s="267"/>
      <c r="CY113" s="267"/>
      <c r="CZ113" s="267"/>
      <c r="DA113" s="267"/>
      <c r="DB113" s="267"/>
      <c r="DC113" s="267"/>
      <c r="DD113" s="267"/>
      <c r="DE113" s="267"/>
      <c r="DF113" s="267"/>
      <c r="DG113" s="267"/>
      <c r="DH113" s="267"/>
      <c r="DI113" s="267"/>
      <c r="DJ113" s="267"/>
      <c r="DK113" s="267"/>
      <c r="DL113" s="267"/>
      <c r="DM113" s="267"/>
      <c r="DN113" s="267"/>
      <c r="DO113" s="267"/>
      <c r="DP113" s="267"/>
      <c r="DQ113" s="267"/>
      <c r="DR113" s="267"/>
      <c r="DS113" s="267"/>
      <c r="DT113" s="267"/>
      <c r="DU113" s="267"/>
      <c r="DV113" s="267"/>
      <c r="DW113" s="267"/>
      <c r="DX113" s="267"/>
      <c r="DY113" s="267"/>
      <c r="DZ113" s="267"/>
      <c r="EA113" s="267"/>
      <c r="EB113" s="267"/>
      <c r="EC113" s="267"/>
      <c r="ED113" s="267"/>
      <c r="EE113" s="267"/>
      <c r="EF113" s="267"/>
      <c r="EG113" s="267"/>
      <c r="EH113" s="267"/>
      <c r="EI113" s="267"/>
      <c r="EJ113" s="267"/>
      <c r="EK113" s="267"/>
      <c r="EL113" s="267"/>
      <c r="EM113" s="267"/>
      <c r="EN113" s="267"/>
      <c r="EO113" s="267"/>
      <c r="EP113" s="267"/>
      <c r="EQ113" s="267"/>
      <c r="ER113" s="267"/>
      <c r="ES113" s="267"/>
      <c r="ET113" s="267"/>
      <c r="EU113" s="267"/>
      <c r="EV113" s="267"/>
      <c r="EW113" s="267"/>
      <c r="EX113" s="267"/>
      <c r="EY113" s="267"/>
      <c r="EZ113" s="267"/>
      <c r="FA113" s="267"/>
      <c r="FB113" s="267"/>
      <c r="FC113" s="267"/>
      <c r="FD113" s="267"/>
      <c r="FE113" s="267"/>
      <c r="FF113" s="267"/>
      <c r="FG113" s="267"/>
      <c r="FH113" s="267"/>
      <c r="FI113" s="267"/>
      <c r="FJ113" s="267"/>
      <c r="FK113" s="267"/>
      <c r="FL113" s="267"/>
      <c r="FM113" s="267"/>
      <c r="FN113" s="267"/>
      <c r="FO113" s="267"/>
      <c r="FP113" s="267"/>
      <c r="FQ113" s="267"/>
      <c r="FR113" s="267"/>
      <c r="FS113" s="267"/>
      <c r="FT113" s="267"/>
      <c r="FU113" s="267"/>
      <c r="FV113" s="267"/>
      <c r="FW113" s="267"/>
      <c r="FX113" s="267"/>
      <c r="FY113" s="267"/>
      <c r="FZ113" s="267"/>
      <c r="GA113" s="267"/>
      <c r="GB113" s="267"/>
      <c r="GC113" s="267"/>
      <c r="GD113" s="267"/>
      <c r="GE113" s="267"/>
      <c r="GF113" s="267"/>
      <c r="GG113" s="267"/>
      <c r="GH113" s="267"/>
      <c r="GI113" s="267"/>
      <c r="GJ113" s="267"/>
      <c r="GK113" s="267"/>
      <c r="GL113" s="267"/>
      <c r="GM113" s="267"/>
      <c r="GN113" s="267"/>
      <c r="GO113" s="267"/>
      <c r="GP113" s="267"/>
      <c r="GQ113" s="267"/>
      <c r="GR113" s="267"/>
      <c r="GS113" s="267"/>
      <c r="GT113" s="267"/>
      <c r="GU113" s="267"/>
      <c r="GV113" s="267"/>
      <c r="GW113" s="267"/>
      <c r="GX113" s="267"/>
      <c r="GY113" s="267"/>
      <c r="GZ113" s="267"/>
      <c r="HA113" s="267"/>
      <c r="HB113" s="267"/>
      <c r="HC113" s="267"/>
      <c r="HD113" s="267"/>
      <c r="HE113" s="267"/>
      <c r="HF113" s="267"/>
      <c r="HG113" s="267"/>
      <c r="HH113" s="267"/>
      <c r="HI113" s="267"/>
      <c r="HJ113" s="267"/>
      <c r="HK113" s="267"/>
      <c r="HL113" s="267"/>
      <c r="HM113" s="267"/>
      <c r="HN113" s="267"/>
      <c r="HO113" s="267"/>
      <c r="HP113" s="267"/>
      <c r="HQ113" s="267"/>
      <c r="HR113" s="267"/>
      <c r="HS113" s="267"/>
      <c r="HT113" s="267"/>
      <c r="HU113" s="267"/>
      <c r="HV113" s="267"/>
      <c r="HW113" s="267"/>
      <c r="HX113" s="267"/>
      <c r="HY113" s="267"/>
      <c r="HZ113" s="267"/>
      <c r="IA113" s="267"/>
      <c r="IB113" s="267"/>
      <c r="IC113" s="267"/>
      <c r="ID113" s="267"/>
      <c r="IE113" s="267"/>
      <c r="IF113" s="267"/>
      <c r="IG113" s="267"/>
      <c r="IH113" s="267"/>
      <c r="II113" s="267"/>
      <c r="IJ113" s="267"/>
      <c r="IK113" s="267"/>
      <c r="IL113" s="267"/>
      <c r="IM113" s="267"/>
      <c r="IN113" s="267"/>
      <c r="IO113" s="267"/>
      <c r="IP113" s="267"/>
      <c r="IQ113" s="267"/>
      <c r="IR113" s="267"/>
      <c r="IS113" s="267"/>
      <c r="IT113" s="267"/>
      <c r="IU113" s="267"/>
      <c r="IV113" s="267"/>
      <c r="IW113" s="267"/>
      <c r="IX113" s="267"/>
      <c r="IY113" s="267"/>
      <c r="IZ113" s="267"/>
      <c r="JA113" s="267"/>
      <c r="JB113" s="267"/>
      <c r="JC113" s="267"/>
      <c r="JD113" s="267"/>
      <c r="JE113" s="267"/>
      <c r="JF113" s="267"/>
      <c r="JG113" s="267"/>
      <c r="JH113" s="267"/>
      <c r="JI113" s="267"/>
      <c r="JJ113" s="267"/>
      <c r="JK113" s="267"/>
      <c r="JL113" s="267"/>
      <c r="JM113" s="267"/>
      <c r="JN113" s="267"/>
      <c r="JO113" s="267"/>
      <c r="JP113" s="267"/>
      <c r="JQ113" s="267"/>
      <c r="JR113" s="267"/>
      <c r="JS113" s="267"/>
      <c r="JT113" s="267"/>
      <c r="JU113" s="267"/>
      <c r="JV113" s="267"/>
      <c r="JW113" s="267"/>
      <c r="JX113" s="267"/>
      <c r="JY113" s="267"/>
      <c r="JZ113" s="267"/>
      <c r="KA113" s="267"/>
      <c r="KB113" s="267"/>
      <c r="KC113" s="267"/>
      <c r="KD113" s="267"/>
      <c r="KE113" s="267"/>
      <c r="KF113" s="267"/>
      <c r="KG113" s="267"/>
      <c r="KH113" s="267"/>
      <c r="KI113" s="267"/>
      <c r="KJ113" s="267"/>
      <c r="KK113" s="267"/>
      <c r="KL113" s="267"/>
      <c r="KM113" s="267"/>
      <c r="KN113" s="267"/>
      <c r="KO113" s="267"/>
      <c r="KP113" s="267"/>
      <c r="KQ113" s="267"/>
      <c r="KR113" s="267"/>
      <c r="KS113" s="267"/>
      <c r="KT113" s="267"/>
      <c r="KU113" s="267"/>
      <c r="KV113" s="267"/>
      <c r="KW113" s="267"/>
      <c r="KX113" s="267"/>
      <c r="KY113" s="267"/>
      <c r="KZ113" s="267"/>
      <c r="LA113" s="267"/>
      <c r="LB113" s="267"/>
      <c r="LC113" s="267"/>
      <c r="LD113" s="267"/>
      <c r="LE113" s="267"/>
      <c r="LF113" s="267"/>
      <c r="LG113" s="267"/>
      <c r="LH113" s="267"/>
      <c r="LI113" s="267"/>
      <c r="LJ113" s="267"/>
      <c r="LK113" s="267"/>
      <c r="LL113" s="267"/>
      <c r="LM113" s="267"/>
      <c r="LN113" s="267"/>
      <c r="LO113" s="267"/>
      <c r="LP113" s="267"/>
      <c r="LQ113" s="267"/>
      <c r="LR113" s="267"/>
      <c r="LS113" s="267"/>
      <c r="LT113" s="267"/>
      <c r="LU113" s="267"/>
      <c r="LV113" s="267"/>
      <c r="LW113" s="267"/>
      <c r="LX113" s="267"/>
      <c r="LY113" s="267"/>
      <c r="LZ113" s="267"/>
      <c r="MA113" s="267"/>
      <c r="MB113" s="267"/>
      <c r="MC113" s="267"/>
      <c r="MD113" s="267"/>
      <c r="ME113" s="267"/>
      <c r="MF113" s="267"/>
      <c r="MG113" s="267"/>
      <c r="MH113" s="267"/>
      <c r="MI113" s="267"/>
      <c r="MJ113" s="267"/>
      <c r="MK113" s="267"/>
      <c r="ML113" s="267"/>
      <c r="MM113" s="267"/>
      <c r="MN113" s="267"/>
      <c r="MO113" s="267"/>
      <c r="MP113" s="267"/>
      <c r="MQ113" s="267"/>
      <c r="MR113" s="267"/>
      <c r="MS113" s="267"/>
      <c r="MT113" s="267"/>
      <c r="MU113" s="267"/>
      <c r="MV113" s="267"/>
      <c r="MW113" s="267"/>
      <c r="MX113" s="267"/>
      <c r="MY113" s="267"/>
      <c r="MZ113" s="267"/>
      <c r="NA113" s="267"/>
      <c r="NB113" s="267"/>
      <c r="NC113" s="267"/>
      <c r="ND113" s="267"/>
      <c r="NE113" s="267"/>
      <c r="NF113" s="267"/>
      <c r="NG113" s="267"/>
      <c r="NH113" s="267"/>
      <c r="NI113" s="267"/>
      <c r="NJ113" s="267"/>
      <c r="NK113" s="267"/>
      <c r="NL113" s="267"/>
      <c r="NM113" s="267"/>
      <c r="NN113" s="267"/>
      <c r="NO113" s="267"/>
      <c r="NP113" s="267"/>
      <c r="NQ113" s="267"/>
      <c r="NR113" s="267"/>
      <c r="NS113" s="267"/>
      <c r="NT113" s="267"/>
      <c r="NU113" s="267"/>
      <c r="NV113" s="267"/>
      <c r="NW113" s="267"/>
      <c r="NX113" s="267"/>
      <c r="NY113" s="267"/>
      <c r="NZ113" s="267"/>
      <c r="OA113" s="267"/>
      <c r="OB113" s="267"/>
      <c r="OC113" s="267"/>
      <c r="OD113" s="267"/>
      <c r="OE113" s="267"/>
      <c r="OF113" s="267"/>
      <c r="OG113" s="267"/>
      <c r="OH113" s="267"/>
      <c r="OI113" s="267"/>
      <c r="OJ113" s="267"/>
      <c r="OK113" s="267"/>
      <c r="OL113" s="267"/>
      <c r="OM113" s="267"/>
      <c r="ON113" s="267"/>
      <c r="OO113" s="267"/>
      <c r="OP113" s="267"/>
      <c r="OQ113" s="267"/>
      <c r="OR113" s="267"/>
      <c r="OS113" s="267"/>
      <c r="OT113" s="267"/>
      <c r="OU113" s="267"/>
      <c r="OV113" s="267"/>
      <c r="OW113" s="267"/>
      <c r="OX113" s="267"/>
      <c r="OY113" s="267"/>
      <c r="OZ113" s="267"/>
      <c r="PA113" s="267"/>
      <c r="PB113" s="267"/>
      <c r="PC113" s="267"/>
      <c r="PD113" s="267"/>
      <c r="PE113" s="267"/>
      <c r="PF113" s="267"/>
      <c r="PG113" s="267"/>
      <c r="PH113" s="267"/>
      <c r="PI113" s="267"/>
      <c r="PJ113" s="267"/>
      <c r="PK113" s="267"/>
      <c r="PL113" s="267"/>
      <c r="PM113" s="267"/>
      <c r="PN113" s="267"/>
      <c r="PO113" s="267"/>
      <c r="PP113" s="267"/>
      <c r="PQ113" s="267"/>
      <c r="PR113" s="267"/>
      <c r="PS113" s="267"/>
      <c r="PT113" s="267"/>
      <c r="PU113" s="267"/>
      <c r="PV113" s="267"/>
      <c r="PW113" s="267"/>
      <c r="PX113" s="267"/>
      <c r="PY113" s="267"/>
      <c r="PZ113" s="267"/>
      <c r="QA113" s="267"/>
      <c r="QB113" s="267"/>
      <c r="QC113" s="267"/>
      <c r="QD113" s="267"/>
      <c r="QE113" s="267"/>
      <c r="QF113" s="267"/>
      <c r="QG113" s="267"/>
      <c r="QH113" s="267"/>
      <c r="QI113" s="267"/>
      <c r="QJ113" s="267"/>
      <c r="QK113" s="267"/>
      <c r="QL113" s="267"/>
      <c r="QM113" s="267"/>
      <c r="QN113" s="267"/>
      <c r="QO113" s="267"/>
      <c r="QP113" s="267"/>
      <c r="QQ113" s="267"/>
      <c r="QR113" s="267"/>
      <c r="QS113" s="267"/>
      <c r="QT113" s="267"/>
      <c r="QU113" s="267"/>
      <c r="QV113" s="267"/>
      <c r="QW113" s="267"/>
      <c r="QX113" s="267"/>
      <c r="QY113" s="267"/>
      <c r="QZ113" s="267"/>
      <c r="RA113" s="267"/>
      <c r="RB113" s="267"/>
      <c r="RC113" s="267"/>
      <c r="RD113" s="267"/>
      <c r="RE113" s="267"/>
    </row>
    <row r="114" spans="1:473" s="268" customFormat="1" ht="12.6" customHeight="1">
      <c r="A114" s="564"/>
      <c r="B114" s="568"/>
      <c r="C114" s="569"/>
      <c r="D114" s="566" t="s">
        <v>369</v>
      </c>
      <c r="E114" s="567"/>
      <c r="F114" s="575"/>
      <c r="G114" s="566" t="s">
        <v>370</v>
      </c>
      <c r="H114" s="575"/>
      <c r="I114" s="566" t="s">
        <v>371</v>
      </c>
      <c r="J114" s="575"/>
      <c r="K114" s="566" t="s">
        <v>372</v>
      </c>
      <c r="L114" s="575"/>
      <c r="M114" s="582" t="s">
        <v>373</v>
      </c>
      <c r="N114" s="583"/>
      <c r="O114" s="267"/>
      <c r="P114" s="267"/>
      <c r="Q114" s="267"/>
      <c r="R114" s="267"/>
      <c r="S114" s="267"/>
      <c r="T114" s="267"/>
      <c r="U114" s="267"/>
      <c r="V114" s="267"/>
      <c r="W114" s="267"/>
      <c r="X114" s="267"/>
      <c r="Y114" s="267"/>
      <c r="Z114" s="267"/>
      <c r="AA114" s="267"/>
      <c r="AB114" s="267"/>
      <c r="AC114" s="267"/>
      <c r="AD114" s="267"/>
      <c r="AE114" s="267"/>
      <c r="AF114" s="267"/>
      <c r="AG114" s="267"/>
      <c r="AH114" s="267"/>
      <c r="AI114" s="267"/>
      <c r="AJ114" s="267"/>
      <c r="AK114" s="267"/>
      <c r="AL114" s="267"/>
      <c r="AM114" s="267"/>
      <c r="AN114" s="267"/>
      <c r="AO114" s="267"/>
      <c r="AP114" s="267"/>
      <c r="AQ114" s="267"/>
      <c r="AR114" s="267"/>
      <c r="AS114" s="267"/>
      <c r="AT114" s="267"/>
      <c r="AU114" s="267"/>
      <c r="AV114" s="267"/>
      <c r="AW114" s="267"/>
      <c r="AX114" s="267"/>
      <c r="AY114" s="267"/>
      <c r="AZ114" s="267"/>
      <c r="BA114" s="267"/>
      <c r="BB114" s="267"/>
      <c r="BC114" s="267"/>
      <c r="BD114" s="267"/>
      <c r="BE114" s="267"/>
      <c r="BF114" s="267"/>
      <c r="BG114" s="267"/>
      <c r="BH114" s="267"/>
      <c r="BI114" s="267"/>
      <c r="BJ114" s="267"/>
      <c r="BK114" s="267"/>
      <c r="BL114" s="267"/>
      <c r="BM114" s="267"/>
      <c r="BN114" s="267"/>
      <c r="BO114" s="267"/>
      <c r="BP114" s="267"/>
      <c r="BQ114" s="267"/>
      <c r="BR114" s="267"/>
      <c r="BS114" s="267"/>
      <c r="BT114" s="267"/>
      <c r="BU114" s="267"/>
      <c r="BV114" s="267"/>
      <c r="BW114" s="267"/>
      <c r="BX114" s="267"/>
      <c r="BY114" s="267"/>
      <c r="BZ114" s="267"/>
      <c r="CA114" s="267"/>
      <c r="CB114" s="267"/>
      <c r="CC114" s="267"/>
      <c r="CD114" s="267"/>
      <c r="CE114" s="267"/>
      <c r="CF114" s="267"/>
      <c r="CG114" s="267"/>
      <c r="CH114" s="267"/>
      <c r="CI114" s="267"/>
      <c r="CJ114" s="267"/>
      <c r="CK114" s="267"/>
      <c r="CL114" s="267"/>
      <c r="CM114" s="267"/>
      <c r="CN114" s="267"/>
      <c r="CO114" s="267"/>
      <c r="CP114" s="267"/>
      <c r="CQ114" s="267"/>
      <c r="CR114" s="267"/>
      <c r="CS114" s="267"/>
      <c r="CT114" s="267"/>
      <c r="CU114" s="267"/>
      <c r="CV114" s="267"/>
      <c r="CW114" s="267"/>
      <c r="CX114" s="267"/>
      <c r="CY114" s="267"/>
      <c r="CZ114" s="267"/>
      <c r="DA114" s="267"/>
      <c r="DB114" s="267"/>
      <c r="DC114" s="267"/>
      <c r="DD114" s="267"/>
      <c r="DE114" s="267"/>
      <c r="DF114" s="267"/>
      <c r="DG114" s="267"/>
      <c r="DH114" s="267"/>
      <c r="DI114" s="267"/>
      <c r="DJ114" s="267"/>
      <c r="DK114" s="267"/>
      <c r="DL114" s="267"/>
      <c r="DM114" s="267"/>
      <c r="DN114" s="267"/>
      <c r="DO114" s="267"/>
      <c r="DP114" s="267"/>
      <c r="DQ114" s="267"/>
      <c r="DR114" s="267"/>
      <c r="DS114" s="267"/>
      <c r="DT114" s="267"/>
      <c r="DU114" s="267"/>
      <c r="DV114" s="267"/>
      <c r="DW114" s="267"/>
      <c r="DX114" s="267"/>
      <c r="DY114" s="267"/>
      <c r="DZ114" s="267"/>
      <c r="EA114" s="267"/>
      <c r="EB114" s="267"/>
      <c r="EC114" s="267"/>
      <c r="ED114" s="267"/>
      <c r="EE114" s="267"/>
      <c r="EF114" s="267"/>
      <c r="EG114" s="267"/>
      <c r="EH114" s="267"/>
      <c r="EI114" s="267"/>
      <c r="EJ114" s="267"/>
      <c r="EK114" s="267"/>
      <c r="EL114" s="267"/>
      <c r="EM114" s="267"/>
      <c r="EN114" s="267"/>
      <c r="EO114" s="267"/>
      <c r="EP114" s="267"/>
      <c r="EQ114" s="267"/>
      <c r="ER114" s="267"/>
      <c r="ES114" s="267"/>
      <c r="ET114" s="267"/>
      <c r="EU114" s="267"/>
      <c r="EV114" s="267"/>
      <c r="EW114" s="267"/>
      <c r="EX114" s="267"/>
      <c r="EY114" s="267"/>
      <c r="EZ114" s="267"/>
      <c r="FA114" s="267"/>
      <c r="FB114" s="267"/>
      <c r="FC114" s="267"/>
      <c r="FD114" s="267"/>
      <c r="FE114" s="267"/>
      <c r="FF114" s="267"/>
      <c r="FG114" s="267"/>
      <c r="FH114" s="267"/>
      <c r="FI114" s="267"/>
      <c r="FJ114" s="267"/>
      <c r="FK114" s="267"/>
      <c r="FL114" s="267"/>
      <c r="FM114" s="267"/>
      <c r="FN114" s="267"/>
      <c r="FO114" s="267"/>
      <c r="FP114" s="267"/>
      <c r="FQ114" s="267"/>
      <c r="FR114" s="267"/>
      <c r="FS114" s="267"/>
      <c r="FT114" s="267"/>
      <c r="FU114" s="267"/>
      <c r="FV114" s="267"/>
      <c r="FW114" s="267"/>
      <c r="FX114" s="267"/>
      <c r="FY114" s="267"/>
      <c r="FZ114" s="267"/>
      <c r="GA114" s="267"/>
      <c r="GB114" s="267"/>
      <c r="GC114" s="267"/>
      <c r="GD114" s="267"/>
      <c r="GE114" s="267"/>
      <c r="GF114" s="267"/>
      <c r="GG114" s="267"/>
      <c r="GH114" s="267"/>
      <c r="GI114" s="267"/>
      <c r="GJ114" s="267"/>
      <c r="GK114" s="267"/>
      <c r="GL114" s="267"/>
      <c r="GM114" s="267"/>
      <c r="GN114" s="267"/>
      <c r="GO114" s="267"/>
      <c r="GP114" s="267"/>
      <c r="GQ114" s="267"/>
      <c r="GR114" s="267"/>
      <c r="GS114" s="267"/>
      <c r="GT114" s="267"/>
      <c r="GU114" s="267"/>
      <c r="GV114" s="267"/>
      <c r="GW114" s="267"/>
      <c r="GX114" s="267"/>
      <c r="GY114" s="267"/>
      <c r="GZ114" s="267"/>
      <c r="HA114" s="267"/>
      <c r="HB114" s="267"/>
      <c r="HC114" s="267"/>
      <c r="HD114" s="267"/>
      <c r="HE114" s="267"/>
      <c r="HF114" s="267"/>
      <c r="HG114" s="267"/>
      <c r="HH114" s="267"/>
      <c r="HI114" s="267"/>
      <c r="HJ114" s="267"/>
      <c r="HK114" s="267"/>
      <c r="HL114" s="267"/>
      <c r="HM114" s="267"/>
      <c r="HN114" s="267"/>
      <c r="HO114" s="267"/>
      <c r="HP114" s="267"/>
      <c r="HQ114" s="267"/>
      <c r="HR114" s="267"/>
      <c r="HS114" s="267"/>
      <c r="HT114" s="267"/>
      <c r="HU114" s="267"/>
      <c r="HV114" s="267"/>
      <c r="HW114" s="267"/>
      <c r="HX114" s="267"/>
      <c r="HY114" s="267"/>
      <c r="HZ114" s="267"/>
      <c r="IA114" s="267"/>
      <c r="IB114" s="267"/>
      <c r="IC114" s="267"/>
      <c r="ID114" s="267"/>
      <c r="IE114" s="267"/>
      <c r="IF114" s="267"/>
      <c r="IG114" s="267"/>
      <c r="IH114" s="267"/>
      <c r="II114" s="267"/>
      <c r="IJ114" s="267"/>
      <c r="IK114" s="267"/>
      <c r="IL114" s="267"/>
      <c r="IM114" s="267"/>
      <c r="IN114" s="267"/>
      <c r="IO114" s="267"/>
      <c r="IP114" s="267"/>
      <c r="IQ114" s="267"/>
      <c r="IR114" s="267"/>
      <c r="IS114" s="267"/>
      <c r="IT114" s="267"/>
      <c r="IU114" s="267"/>
      <c r="IV114" s="267"/>
      <c r="IW114" s="267"/>
      <c r="IX114" s="267"/>
      <c r="IY114" s="267"/>
      <c r="IZ114" s="267"/>
      <c r="JA114" s="267"/>
      <c r="JB114" s="267"/>
      <c r="JC114" s="267"/>
      <c r="JD114" s="267"/>
      <c r="JE114" s="267"/>
      <c r="JF114" s="267"/>
      <c r="JG114" s="267"/>
      <c r="JH114" s="267"/>
      <c r="JI114" s="267"/>
      <c r="JJ114" s="267"/>
      <c r="JK114" s="267"/>
      <c r="JL114" s="267"/>
      <c r="JM114" s="267"/>
      <c r="JN114" s="267"/>
      <c r="JO114" s="267"/>
      <c r="JP114" s="267"/>
      <c r="JQ114" s="267"/>
      <c r="JR114" s="267"/>
      <c r="JS114" s="267"/>
      <c r="JT114" s="267"/>
      <c r="JU114" s="267"/>
      <c r="JV114" s="267"/>
      <c r="JW114" s="267"/>
      <c r="JX114" s="267"/>
      <c r="JY114" s="267"/>
      <c r="JZ114" s="267"/>
      <c r="KA114" s="267"/>
      <c r="KB114" s="267"/>
      <c r="KC114" s="267"/>
      <c r="KD114" s="267"/>
      <c r="KE114" s="267"/>
      <c r="KF114" s="267"/>
      <c r="KG114" s="267"/>
      <c r="KH114" s="267"/>
      <c r="KI114" s="267"/>
      <c r="KJ114" s="267"/>
      <c r="KK114" s="267"/>
      <c r="KL114" s="267"/>
      <c r="KM114" s="267"/>
      <c r="KN114" s="267"/>
      <c r="KO114" s="267"/>
      <c r="KP114" s="267"/>
      <c r="KQ114" s="267"/>
      <c r="KR114" s="267"/>
      <c r="KS114" s="267"/>
      <c r="KT114" s="267"/>
      <c r="KU114" s="267"/>
      <c r="KV114" s="267"/>
      <c r="KW114" s="267"/>
      <c r="KX114" s="267"/>
      <c r="KY114" s="267"/>
      <c r="KZ114" s="267"/>
      <c r="LA114" s="267"/>
      <c r="LB114" s="267"/>
      <c r="LC114" s="267"/>
      <c r="LD114" s="267"/>
      <c r="LE114" s="267"/>
      <c r="LF114" s="267"/>
      <c r="LG114" s="267"/>
      <c r="LH114" s="267"/>
      <c r="LI114" s="267"/>
      <c r="LJ114" s="267"/>
      <c r="LK114" s="267"/>
      <c r="LL114" s="267"/>
      <c r="LM114" s="267"/>
      <c r="LN114" s="267"/>
      <c r="LO114" s="267"/>
      <c r="LP114" s="267"/>
      <c r="LQ114" s="267"/>
      <c r="LR114" s="267"/>
      <c r="LS114" s="267"/>
      <c r="LT114" s="267"/>
      <c r="LU114" s="267"/>
      <c r="LV114" s="267"/>
      <c r="LW114" s="267"/>
      <c r="LX114" s="267"/>
      <c r="LY114" s="267"/>
      <c r="LZ114" s="267"/>
      <c r="MA114" s="267"/>
      <c r="MB114" s="267"/>
      <c r="MC114" s="267"/>
      <c r="MD114" s="267"/>
      <c r="ME114" s="267"/>
      <c r="MF114" s="267"/>
      <c r="MG114" s="267"/>
      <c r="MH114" s="267"/>
      <c r="MI114" s="267"/>
      <c r="MJ114" s="267"/>
      <c r="MK114" s="267"/>
      <c r="ML114" s="267"/>
      <c r="MM114" s="267"/>
      <c r="MN114" s="267"/>
      <c r="MO114" s="267"/>
      <c r="MP114" s="267"/>
      <c r="MQ114" s="267"/>
      <c r="MR114" s="267"/>
      <c r="MS114" s="267"/>
      <c r="MT114" s="267"/>
      <c r="MU114" s="267"/>
      <c r="MV114" s="267"/>
      <c r="MW114" s="267"/>
      <c r="MX114" s="267"/>
      <c r="MY114" s="267"/>
      <c r="MZ114" s="267"/>
      <c r="NA114" s="267"/>
      <c r="NB114" s="267"/>
      <c r="NC114" s="267"/>
      <c r="ND114" s="267"/>
      <c r="NE114" s="267"/>
      <c r="NF114" s="267"/>
      <c r="NG114" s="267"/>
      <c r="NH114" s="267"/>
      <c r="NI114" s="267"/>
      <c r="NJ114" s="267"/>
      <c r="NK114" s="267"/>
      <c r="NL114" s="267"/>
      <c r="NM114" s="267"/>
      <c r="NN114" s="267"/>
      <c r="NO114" s="267"/>
      <c r="NP114" s="267"/>
      <c r="NQ114" s="267"/>
      <c r="NR114" s="267"/>
      <c r="NS114" s="267"/>
      <c r="NT114" s="267"/>
      <c r="NU114" s="267"/>
      <c r="NV114" s="267"/>
      <c r="NW114" s="267"/>
      <c r="NX114" s="267"/>
      <c r="NY114" s="267"/>
      <c r="NZ114" s="267"/>
      <c r="OA114" s="267"/>
      <c r="OB114" s="267"/>
      <c r="OC114" s="267"/>
      <c r="OD114" s="267"/>
      <c r="OE114" s="267"/>
      <c r="OF114" s="267"/>
      <c r="OG114" s="267"/>
      <c r="OH114" s="267"/>
      <c r="OI114" s="267"/>
      <c r="OJ114" s="267"/>
      <c r="OK114" s="267"/>
      <c r="OL114" s="267"/>
      <c r="OM114" s="267"/>
      <c r="ON114" s="267"/>
      <c r="OO114" s="267"/>
      <c r="OP114" s="267"/>
      <c r="OQ114" s="267"/>
      <c r="OR114" s="267"/>
      <c r="OS114" s="267"/>
      <c r="OT114" s="267"/>
      <c r="OU114" s="267"/>
      <c r="OV114" s="267"/>
      <c r="OW114" s="267"/>
      <c r="OX114" s="267"/>
      <c r="OY114" s="267"/>
      <c r="OZ114" s="267"/>
      <c r="PA114" s="267"/>
      <c r="PB114" s="267"/>
      <c r="PC114" s="267"/>
      <c r="PD114" s="267"/>
      <c r="PE114" s="267"/>
      <c r="PF114" s="267"/>
      <c r="PG114" s="267"/>
      <c r="PH114" s="267"/>
      <c r="PI114" s="267"/>
      <c r="PJ114" s="267"/>
      <c r="PK114" s="267"/>
      <c r="PL114" s="267"/>
      <c r="PM114" s="267"/>
      <c r="PN114" s="267"/>
      <c r="PO114" s="267"/>
      <c r="PP114" s="267"/>
      <c r="PQ114" s="267"/>
      <c r="PR114" s="267"/>
      <c r="PS114" s="267"/>
      <c r="PT114" s="267"/>
      <c r="PU114" s="267"/>
      <c r="PV114" s="267"/>
      <c r="PW114" s="267"/>
      <c r="PX114" s="267"/>
      <c r="PY114" s="267"/>
      <c r="PZ114" s="267"/>
      <c r="QA114" s="267"/>
      <c r="QB114" s="267"/>
      <c r="QC114" s="267"/>
      <c r="QD114" s="267"/>
      <c r="QE114" s="267"/>
      <c r="QF114" s="267"/>
      <c r="QG114" s="267"/>
      <c r="QH114" s="267"/>
      <c r="QI114" s="267"/>
      <c r="QJ114" s="267"/>
      <c r="QK114" s="267"/>
      <c r="QL114" s="267"/>
      <c r="QM114" s="267"/>
      <c r="QN114" s="267"/>
      <c r="QO114" s="267"/>
      <c r="QP114" s="267"/>
      <c r="QQ114" s="267"/>
      <c r="QR114" s="267"/>
      <c r="QS114" s="267"/>
      <c r="QT114" s="267"/>
      <c r="QU114" s="267"/>
      <c r="QV114" s="267"/>
      <c r="QW114" s="267"/>
      <c r="QX114" s="267"/>
      <c r="QY114" s="267"/>
      <c r="QZ114" s="267"/>
      <c r="RA114" s="267"/>
      <c r="RB114" s="267"/>
      <c r="RC114" s="267"/>
      <c r="RD114" s="267"/>
      <c r="RE114" s="267"/>
    </row>
    <row r="115" spans="1:473" s="268" customFormat="1" ht="13.5" thickBot="1">
      <c r="A115" s="565"/>
      <c r="B115" s="570"/>
      <c r="C115" s="571"/>
      <c r="D115" s="570"/>
      <c r="E115" s="571"/>
      <c r="F115" s="576"/>
      <c r="G115" s="570"/>
      <c r="H115" s="576"/>
      <c r="I115" s="570"/>
      <c r="J115" s="576"/>
      <c r="K115" s="570"/>
      <c r="L115" s="576"/>
      <c r="M115" s="584" t="s">
        <v>374</v>
      </c>
      <c r="N115" s="585"/>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7"/>
      <c r="AY115" s="267"/>
      <c r="AZ115" s="267"/>
      <c r="BA115" s="267"/>
      <c r="BB115" s="267"/>
      <c r="BC115" s="267"/>
      <c r="BD115" s="267"/>
      <c r="BE115" s="267"/>
      <c r="BF115" s="267"/>
      <c r="BG115" s="267"/>
      <c r="BH115" s="267"/>
      <c r="BI115" s="267"/>
      <c r="BJ115" s="267"/>
      <c r="BK115" s="267"/>
      <c r="BL115" s="267"/>
      <c r="BM115" s="267"/>
      <c r="BN115" s="267"/>
      <c r="BO115" s="267"/>
      <c r="BP115" s="267"/>
      <c r="BQ115" s="267"/>
      <c r="BR115" s="267"/>
      <c r="BS115" s="267"/>
      <c r="BT115" s="267"/>
      <c r="BU115" s="267"/>
      <c r="BV115" s="267"/>
      <c r="BW115" s="267"/>
      <c r="BX115" s="267"/>
      <c r="BY115" s="267"/>
      <c r="BZ115" s="267"/>
      <c r="CA115" s="267"/>
      <c r="CB115" s="267"/>
      <c r="CC115" s="267"/>
      <c r="CD115" s="267"/>
      <c r="CE115" s="267"/>
      <c r="CF115" s="267"/>
      <c r="CG115" s="267"/>
      <c r="CH115" s="267"/>
      <c r="CI115" s="267"/>
      <c r="CJ115" s="267"/>
      <c r="CK115" s="267"/>
      <c r="CL115" s="267"/>
      <c r="CM115" s="267"/>
      <c r="CN115" s="267"/>
      <c r="CO115" s="267"/>
      <c r="CP115" s="267"/>
      <c r="CQ115" s="267"/>
      <c r="CR115" s="267"/>
      <c r="CS115" s="267"/>
      <c r="CT115" s="267"/>
      <c r="CU115" s="267"/>
      <c r="CV115" s="267"/>
      <c r="CW115" s="267"/>
      <c r="CX115" s="267"/>
      <c r="CY115" s="267"/>
      <c r="CZ115" s="267"/>
      <c r="DA115" s="267"/>
      <c r="DB115" s="267"/>
      <c r="DC115" s="267"/>
      <c r="DD115" s="267"/>
      <c r="DE115" s="267"/>
      <c r="DF115" s="267"/>
      <c r="DG115" s="267"/>
      <c r="DH115" s="267"/>
      <c r="DI115" s="267"/>
      <c r="DJ115" s="267"/>
      <c r="DK115" s="267"/>
      <c r="DL115" s="267"/>
      <c r="DM115" s="267"/>
      <c r="DN115" s="267"/>
      <c r="DO115" s="267"/>
      <c r="DP115" s="267"/>
      <c r="DQ115" s="267"/>
      <c r="DR115" s="267"/>
      <c r="DS115" s="267"/>
      <c r="DT115" s="267"/>
      <c r="DU115" s="267"/>
      <c r="DV115" s="267"/>
      <c r="DW115" s="267"/>
      <c r="DX115" s="267"/>
      <c r="DY115" s="267"/>
      <c r="DZ115" s="267"/>
      <c r="EA115" s="267"/>
      <c r="EB115" s="267"/>
      <c r="EC115" s="267"/>
      <c r="ED115" s="267"/>
      <c r="EE115" s="267"/>
      <c r="EF115" s="267"/>
      <c r="EG115" s="267"/>
      <c r="EH115" s="267"/>
      <c r="EI115" s="267"/>
      <c r="EJ115" s="267"/>
      <c r="EK115" s="267"/>
      <c r="EL115" s="267"/>
      <c r="EM115" s="267"/>
      <c r="EN115" s="267"/>
      <c r="EO115" s="267"/>
      <c r="EP115" s="267"/>
      <c r="EQ115" s="267"/>
      <c r="ER115" s="267"/>
      <c r="ES115" s="267"/>
      <c r="ET115" s="267"/>
      <c r="EU115" s="267"/>
      <c r="EV115" s="267"/>
      <c r="EW115" s="267"/>
      <c r="EX115" s="267"/>
      <c r="EY115" s="267"/>
      <c r="EZ115" s="267"/>
      <c r="FA115" s="267"/>
      <c r="FB115" s="267"/>
      <c r="FC115" s="267"/>
      <c r="FD115" s="267"/>
      <c r="FE115" s="267"/>
      <c r="FF115" s="267"/>
      <c r="FG115" s="267"/>
      <c r="FH115" s="267"/>
      <c r="FI115" s="267"/>
      <c r="FJ115" s="267"/>
      <c r="FK115" s="267"/>
      <c r="FL115" s="267"/>
      <c r="FM115" s="267"/>
      <c r="FN115" s="267"/>
      <c r="FO115" s="267"/>
      <c r="FP115" s="267"/>
      <c r="FQ115" s="267"/>
      <c r="FR115" s="267"/>
      <c r="FS115" s="267"/>
      <c r="FT115" s="267"/>
      <c r="FU115" s="267"/>
      <c r="FV115" s="267"/>
      <c r="FW115" s="267"/>
      <c r="FX115" s="267"/>
      <c r="FY115" s="267"/>
      <c r="FZ115" s="267"/>
      <c r="GA115" s="267"/>
      <c r="GB115" s="267"/>
      <c r="GC115" s="267"/>
      <c r="GD115" s="267"/>
      <c r="GE115" s="267"/>
      <c r="GF115" s="267"/>
      <c r="GG115" s="267"/>
      <c r="GH115" s="267"/>
      <c r="GI115" s="267"/>
      <c r="GJ115" s="267"/>
      <c r="GK115" s="267"/>
      <c r="GL115" s="267"/>
      <c r="GM115" s="267"/>
      <c r="GN115" s="267"/>
      <c r="GO115" s="267"/>
      <c r="GP115" s="267"/>
      <c r="GQ115" s="267"/>
      <c r="GR115" s="267"/>
      <c r="GS115" s="267"/>
      <c r="GT115" s="267"/>
      <c r="GU115" s="267"/>
      <c r="GV115" s="267"/>
      <c r="GW115" s="267"/>
      <c r="GX115" s="267"/>
      <c r="GY115" s="267"/>
      <c r="GZ115" s="267"/>
      <c r="HA115" s="267"/>
      <c r="HB115" s="267"/>
      <c r="HC115" s="267"/>
      <c r="HD115" s="267"/>
      <c r="HE115" s="267"/>
      <c r="HF115" s="267"/>
      <c r="HG115" s="267"/>
      <c r="HH115" s="267"/>
      <c r="HI115" s="267"/>
      <c r="HJ115" s="267"/>
      <c r="HK115" s="267"/>
      <c r="HL115" s="267"/>
      <c r="HM115" s="267"/>
      <c r="HN115" s="267"/>
      <c r="HO115" s="267"/>
      <c r="HP115" s="267"/>
      <c r="HQ115" s="267"/>
      <c r="HR115" s="267"/>
      <c r="HS115" s="267"/>
      <c r="HT115" s="267"/>
      <c r="HU115" s="267"/>
      <c r="HV115" s="267"/>
      <c r="HW115" s="267"/>
      <c r="HX115" s="267"/>
      <c r="HY115" s="267"/>
      <c r="HZ115" s="267"/>
      <c r="IA115" s="267"/>
      <c r="IB115" s="267"/>
      <c r="IC115" s="267"/>
      <c r="ID115" s="267"/>
      <c r="IE115" s="267"/>
      <c r="IF115" s="267"/>
      <c r="IG115" s="267"/>
      <c r="IH115" s="267"/>
      <c r="II115" s="267"/>
      <c r="IJ115" s="267"/>
      <c r="IK115" s="267"/>
      <c r="IL115" s="267"/>
      <c r="IM115" s="267"/>
      <c r="IN115" s="267"/>
      <c r="IO115" s="267"/>
      <c r="IP115" s="267"/>
      <c r="IQ115" s="267"/>
      <c r="IR115" s="267"/>
      <c r="IS115" s="267"/>
      <c r="IT115" s="267"/>
      <c r="IU115" s="267"/>
      <c r="IV115" s="267"/>
      <c r="IW115" s="267"/>
      <c r="IX115" s="267"/>
      <c r="IY115" s="267"/>
      <c r="IZ115" s="267"/>
      <c r="JA115" s="267"/>
      <c r="JB115" s="267"/>
      <c r="JC115" s="267"/>
      <c r="JD115" s="267"/>
      <c r="JE115" s="267"/>
      <c r="JF115" s="267"/>
      <c r="JG115" s="267"/>
      <c r="JH115" s="267"/>
      <c r="JI115" s="267"/>
      <c r="JJ115" s="267"/>
      <c r="JK115" s="267"/>
      <c r="JL115" s="267"/>
      <c r="JM115" s="267"/>
      <c r="JN115" s="267"/>
      <c r="JO115" s="267"/>
      <c r="JP115" s="267"/>
      <c r="JQ115" s="267"/>
      <c r="JR115" s="267"/>
      <c r="JS115" s="267"/>
      <c r="JT115" s="267"/>
      <c r="JU115" s="267"/>
      <c r="JV115" s="267"/>
      <c r="JW115" s="267"/>
      <c r="JX115" s="267"/>
      <c r="JY115" s="267"/>
      <c r="JZ115" s="267"/>
      <c r="KA115" s="267"/>
      <c r="KB115" s="267"/>
      <c r="KC115" s="267"/>
      <c r="KD115" s="267"/>
      <c r="KE115" s="267"/>
      <c r="KF115" s="267"/>
      <c r="KG115" s="267"/>
      <c r="KH115" s="267"/>
      <c r="KI115" s="267"/>
      <c r="KJ115" s="267"/>
      <c r="KK115" s="267"/>
      <c r="KL115" s="267"/>
      <c r="KM115" s="267"/>
      <c r="KN115" s="267"/>
      <c r="KO115" s="267"/>
      <c r="KP115" s="267"/>
      <c r="KQ115" s="267"/>
      <c r="KR115" s="267"/>
      <c r="KS115" s="267"/>
      <c r="KT115" s="267"/>
      <c r="KU115" s="267"/>
      <c r="KV115" s="267"/>
      <c r="KW115" s="267"/>
      <c r="KX115" s="267"/>
      <c r="KY115" s="267"/>
      <c r="KZ115" s="267"/>
      <c r="LA115" s="267"/>
      <c r="LB115" s="267"/>
      <c r="LC115" s="267"/>
      <c r="LD115" s="267"/>
      <c r="LE115" s="267"/>
      <c r="LF115" s="267"/>
      <c r="LG115" s="267"/>
      <c r="LH115" s="267"/>
      <c r="LI115" s="267"/>
      <c r="LJ115" s="267"/>
      <c r="LK115" s="267"/>
      <c r="LL115" s="267"/>
      <c r="LM115" s="267"/>
      <c r="LN115" s="267"/>
      <c r="LO115" s="267"/>
      <c r="LP115" s="267"/>
      <c r="LQ115" s="267"/>
      <c r="LR115" s="267"/>
      <c r="LS115" s="267"/>
      <c r="LT115" s="267"/>
      <c r="LU115" s="267"/>
      <c r="LV115" s="267"/>
      <c r="LW115" s="267"/>
      <c r="LX115" s="267"/>
      <c r="LY115" s="267"/>
      <c r="LZ115" s="267"/>
      <c r="MA115" s="267"/>
      <c r="MB115" s="267"/>
      <c r="MC115" s="267"/>
      <c r="MD115" s="267"/>
      <c r="ME115" s="267"/>
      <c r="MF115" s="267"/>
      <c r="MG115" s="267"/>
      <c r="MH115" s="267"/>
      <c r="MI115" s="267"/>
      <c r="MJ115" s="267"/>
      <c r="MK115" s="267"/>
      <c r="ML115" s="267"/>
      <c r="MM115" s="267"/>
      <c r="MN115" s="267"/>
      <c r="MO115" s="267"/>
      <c r="MP115" s="267"/>
      <c r="MQ115" s="267"/>
      <c r="MR115" s="267"/>
      <c r="MS115" s="267"/>
      <c r="MT115" s="267"/>
      <c r="MU115" s="267"/>
      <c r="MV115" s="267"/>
      <c r="MW115" s="267"/>
      <c r="MX115" s="267"/>
      <c r="MY115" s="267"/>
      <c r="MZ115" s="267"/>
      <c r="NA115" s="267"/>
      <c r="NB115" s="267"/>
      <c r="NC115" s="267"/>
      <c r="ND115" s="267"/>
      <c r="NE115" s="267"/>
      <c r="NF115" s="267"/>
      <c r="NG115" s="267"/>
      <c r="NH115" s="267"/>
      <c r="NI115" s="267"/>
      <c r="NJ115" s="267"/>
      <c r="NK115" s="267"/>
      <c r="NL115" s="267"/>
      <c r="NM115" s="267"/>
      <c r="NN115" s="267"/>
      <c r="NO115" s="267"/>
      <c r="NP115" s="267"/>
      <c r="NQ115" s="267"/>
      <c r="NR115" s="267"/>
      <c r="NS115" s="267"/>
      <c r="NT115" s="267"/>
      <c r="NU115" s="267"/>
      <c r="NV115" s="267"/>
      <c r="NW115" s="267"/>
      <c r="NX115" s="267"/>
      <c r="NY115" s="267"/>
      <c r="NZ115" s="267"/>
      <c r="OA115" s="267"/>
      <c r="OB115" s="267"/>
      <c r="OC115" s="267"/>
      <c r="OD115" s="267"/>
      <c r="OE115" s="267"/>
      <c r="OF115" s="267"/>
      <c r="OG115" s="267"/>
      <c r="OH115" s="267"/>
      <c r="OI115" s="267"/>
      <c r="OJ115" s="267"/>
      <c r="OK115" s="267"/>
      <c r="OL115" s="267"/>
      <c r="OM115" s="267"/>
      <c r="ON115" s="267"/>
      <c r="OO115" s="267"/>
      <c r="OP115" s="267"/>
      <c r="OQ115" s="267"/>
      <c r="OR115" s="267"/>
      <c r="OS115" s="267"/>
      <c r="OT115" s="267"/>
      <c r="OU115" s="267"/>
      <c r="OV115" s="267"/>
      <c r="OW115" s="267"/>
      <c r="OX115" s="267"/>
      <c r="OY115" s="267"/>
      <c r="OZ115" s="267"/>
      <c r="PA115" s="267"/>
      <c r="PB115" s="267"/>
      <c r="PC115" s="267"/>
      <c r="PD115" s="267"/>
      <c r="PE115" s="267"/>
      <c r="PF115" s="267"/>
      <c r="PG115" s="267"/>
      <c r="PH115" s="267"/>
      <c r="PI115" s="267"/>
      <c r="PJ115" s="267"/>
      <c r="PK115" s="267"/>
      <c r="PL115" s="267"/>
      <c r="PM115" s="267"/>
      <c r="PN115" s="267"/>
      <c r="PO115" s="267"/>
      <c r="PP115" s="267"/>
      <c r="PQ115" s="267"/>
      <c r="PR115" s="267"/>
      <c r="PS115" s="267"/>
      <c r="PT115" s="267"/>
      <c r="PU115" s="267"/>
      <c r="PV115" s="267"/>
      <c r="PW115" s="267"/>
      <c r="PX115" s="267"/>
      <c r="PY115" s="267"/>
      <c r="PZ115" s="267"/>
      <c r="QA115" s="267"/>
      <c r="QB115" s="267"/>
      <c r="QC115" s="267"/>
      <c r="QD115" s="267"/>
      <c r="QE115" s="267"/>
      <c r="QF115" s="267"/>
      <c r="QG115" s="267"/>
      <c r="QH115" s="267"/>
      <c r="QI115" s="267"/>
      <c r="QJ115" s="267"/>
      <c r="QK115" s="267"/>
      <c r="QL115" s="267"/>
      <c r="QM115" s="267"/>
      <c r="QN115" s="267"/>
      <c r="QO115" s="267"/>
      <c r="QP115" s="267"/>
      <c r="QQ115" s="267"/>
      <c r="QR115" s="267"/>
      <c r="QS115" s="267"/>
      <c r="QT115" s="267"/>
      <c r="QU115" s="267"/>
      <c r="QV115" s="267"/>
      <c r="QW115" s="267"/>
      <c r="QX115" s="267"/>
      <c r="QY115" s="267"/>
      <c r="QZ115" s="267"/>
      <c r="RA115" s="267"/>
      <c r="RB115" s="267"/>
      <c r="RC115" s="267"/>
      <c r="RD115" s="267"/>
      <c r="RE115" s="267"/>
    </row>
    <row r="116" spans="1:473" s="268" customFormat="1" ht="13.5" thickBot="1">
      <c r="A116" s="285"/>
      <c r="B116" s="286" t="s">
        <v>375</v>
      </c>
      <c r="C116" s="287"/>
      <c r="D116" s="579" t="s">
        <v>375</v>
      </c>
      <c r="E116" s="586"/>
      <c r="F116" s="288" t="s">
        <v>376</v>
      </c>
      <c r="G116" s="289" t="s">
        <v>377</v>
      </c>
      <c r="H116" s="290" t="s">
        <v>378</v>
      </c>
      <c r="I116" s="289" t="s">
        <v>377</v>
      </c>
      <c r="J116" s="290" t="s">
        <v>378</v>
      </c>
      <c r="K116" s="289" t="s">
        <v>377</v>
      </c>
      <c r="L116" s="290" t="s">
        <v>378</v>
      </c>
      <c r="M116" s="291" t="s">
        <v>377</v>
      </c>
      <c r="N116" s="292" t="s">
        <v>378</v>
      </c>
      <c r="O116" s="267"/>
      <c r="P116" s="267"/>
      <c r="Q116" s="267"/>
      <c r="R116" s="267"/>
      <c r="S116" s="267"/>
      <c r="T116" s="267"/>
      <c r="U116" s="267"/>
      <c r="V116" s="267"/>
      <c r="W116" s="267"/>
      <c r="X116" s="267"/>
      <c r="Y116" s="267"/>
      <c r="Z116" s="267"/>
      <c r="AA116" s="267"/>
      <c r="AB116" s="267"/>
      <c r="AC116" s="267"/>
      <c r="AD116" s="267"/>
      <c r="AE116" s="267"/>
      <c r="AF116" s="267"/>
      <c r="AG116" s="267"/>
      <c r="AH116" s="267"/>
      <c r="AI116" s="267"/>
      <c r="AJ116" s="267"/>
      <c r="AK116" s="267"/>
      <c r="AL116" s="267"/>
      <c r="AM116" s="267"/>
      <c r="AN116" s="267"/>
      <c r="AO116" s="267"/>
      <c r="AP116" s="267"/>
      <c r="AQ116" s="267"/>
      <c r="AR116" s="267"/>
      <c r="AS116" s="267"/>
      <c r="AT116" s="267"/>
      <c r="AU116" s="267"/>
      <c r="AV116" s="267"/>
      <c r="AW116" s="267"/>
      <c r="AX116" s="267"/>
      <c r="AY116" s="267"/>
      <c r="AZ116" s="267"/>
      <c r="BA116" s="267"/>
      <c r="BB116" s="267"/>
      <c r="BC116" s="267"/>
      <c r="BD116" s="267"/>
      <c r="BE116" s="267"/>
      <c r="BF116" s="267"/>
      <c r="BG116" s="267"/>
      <c r="BH116" s="267"/>
      <c r="BI116" s="267"/>
      <c r="BJ116" s="267"/>
      <c r="BK116" s="267"/>
      <c r="BL116" s="267"/>
      <c r="BM116" s="267"/>
      <c r="BN116" s="267"/>
      <c r="BO116" s="267"/>
      <c r="BP116" s="267"/>
      <c r="BQ116" s="267"/>
      <c r="BR116" s="267"/>
      <c r="BS116" s="267"/>
      <c r="BT116" s="267"/>
      <c r="BU116" s="267"/>
      <c r="BV116" s="267"/>
      <c r="BW116" s="267"/>
      <c r="BX116" s="267"/>
      <c r="BY116" s="267"/>
      <c r="BZ116" s="267"/>
      <c r="CA116" s="267"/>
      <c r="CB116" s="267"/>
      <c r="CC116" s="267"/>
      <c r="CD116" s="267"/>
      <c r="CE116" s="267"/>
      <c r="CF116" s="267"/>
      <c r="CG116" s="267"/>
      <c r="CH116" s="267"/>
      <c r="CI116" s="267"/>
      <c r="CJ116" s="267"/>
      <c r="CK116" s="267"/>
      <c r="CL116" s="267"/>
      <c r="CM116" s="267"/>
      <c r="CN116" s="267"/>
      <c r="CO116" s="267"/>
      <c r="CP116" s="267"/>
      <c r="CQ116" s="267"/>
      <c r="CR116" s="267"/>
      <c r="CS116" s="267"/>
      <c r="CT116" s="267"/>
      <c r="CU116" s="267"/>
      <c r="CV116" s="267"/>
      <c r="CW116" s="267"/>
      <c r="CX116" s="267"/>
      <c r="CY116" s="267"/>
      <c r="CZ116" s="267"/>
      <c r="DA116" s="267"/>
      <c r="DB116" s="267"/>
      <c r="DC116" s="267"/>
      <c r="DD116" s="267"/>
      <c r="DE116" s="267"/>
      <c r="DF116" s="267"/>
      <c r="DG116" s="267"/>
      <c r="DH116" s="267"/>
      <c r="DI116" s="267"/>
      <c r="DJ116" s="267"/>
      <c r="DK116" s="267"/>
      <c r="DL116" s="267"/>
      <c r="DM116" s="267"/>
      <c r="DN116" s="267"/>
      <c r="DO116" s="267"/>
      <c r="DP116" s="267"/>
      <c r="DQ116" s="267"/>
      <c r="DR116" s="267"/>
      <c r="DS116" s="267"/>
      <c r="DT116" s="267"/>
      <c r="DU116" s="267"/>
      <c r="DV116" s="267"/>
      <c r="DW116" s="267"/>
      <c r="DX116" s="267"/>
      <c r="DY116" s="267"/>
      <c r="DZ116" s="267"/>
      <c r="EA116" s="267"/>
      <c r="EB116" s="267"/>
      <c r="EC116" s="267"/>
      <c r="ED116" s="267"/>
      <c r="EE116" s="267"/>
      <c r="EF116" s="267"/>
      <c r="EG116" s="267"/>
      <c r="EH116" s="267"/>
      <c r="EI116" s="267"/>
      <c r="EJ116" s="267"/>
      <c r="EK116" s="267"/>
      <c r="EL116" s="267"/>
      <c r="EM116" s="267"/>
      <c r="EN116" s="267"/>
      <c r="EO116" s="267"/>
      <c r="EP116" s="267"/>
      <c r="EQ116" s="267"/>
      <c r="ER116" s="267"/>
      <c r="ES116" s="267"/>
      <c r="ET116" s="267"/>
      <c r="EU116" s="267"/>
      <c r="EV116" s="267"/>
      <c r="EW116" s="267"/>
      <c r="EX116" s="267"/>
      <c r="EY116" s="267"/>
      <c r="EZ116" s="267"/>
      <c r="FA116" s="267"/>
      <c r="FB116" s="267"/>
      <c r="FC116" s="267"/>
      <c r="FD116" s="267"/>
      <c r="FE116" s="267"/>
      <c r="FF116" s="267"/>
      <c r="FG116" s="267"/>
      <c r="FH116" s="267"/>
      <c r="FI116" s="267"/>
      <c r="FJ116" s="267"/>
      <c r="FK116" s="267"/>
      <c r="FL116" s="267"/>
      <c r="FM116" s="267"/>
      <c r="FN116" s="267"/>
      <c r="FO116" s="267"/>
      <c r="FP116" s="267"/>
      <c r="FQ116" s="267"/>
      <c r="FR116" s="267"/>
      <c r="FS116" s="267"/>
      <c r="FT116" s="267"/>
      <c r="FU116" s="267"/>
      <c r="FV116" s="267"/>
      <c r="FW116" s="267"/>
      <c r="FX116" s="267"/>
      <c r="FY116" s="267"/>
      <c r="FZ116" s="267"/>
      <c r="GA116" s="267"/>
      <c r="GB116" s="267"/>
      <c r="GC116" s="267"/>
      <c r="GD116" s="267"/>
      <c r="GE116" s="267"/>
      <c r="GF116" s="267"/>
      <c r="GG116" s="267"/>
      <c r="GH116" s="267"/>
      <c r="GI116" s="267"/>
      <c r="GJ116" s="267"/>
      <c r="GK116" s="267"/>
      <c r="GL116" s="267"/>
      <c r="GM116" s="267"/>
      <c r="GN116" s="267"/>
      <c r="GO116" s="267"/>
      <c r="GP116" s="267"/>
      <c r="GQ116" s="267"/>
      <c r="GR116" s="267"/>
      <c r="GS116" s="267"/>
      <c r="GT116" s="267"/>
      <c r="GU116" s="267"/>
      <c r="GV116" s="267"/>
      <c r="GW116" s="267"/>
      <c r="GX116" s="267"/>
      <c r="GY116" s="267"/>
      <c r="GZ116" s="267"/>
      <c r="HA116" s="267"/>
      <c r="HB116" s="267"/>
      <c r="HC116" s="267"/>
      <c r="HD116" s="267"/>
      <c r="HE116" s="267"/>
      <c r="HF116" s="267"/>
      <c r="HG116" s="267"/>
      <c r="HH116" s="267"/>
      <c r="HI116" s="267"/>
      <c r="HJ116" s="267"/>
      <c r="HK116" s="267"/>
      <c r="HL116" s="267"/>
      <c r="HM116" s="267"/>
      <c r="HN116" s="267"/>
      <c r="HO116" s="267"/>
      <c r="HP116" s="267"/>
      <c r="HQ116" s="267"/>
      <c r="HR116" s="267"/>
      <c r="HS116" s="267"/>
      <c r="HT116" s="267"/>
      <c r="HU116" s="267"/>
      <c r="HV116" s="267"/>
      <c r="HW116" s="267"/>
      <c r="HX116" s="267"/>
      <c r="HY116" s="267"/>
      <c r="HZ116" s="267"/>
      <c r="IA116" s="267"/>
      <c r="IB116" s="267"/>
      <c r="IC116" s="267"/>
      <c r="ID116" s="267"/>
      <c r="IE116" s="267"/>
      <c r="IF116" s="267"/>
      <c r="IG116" s="267"/>
      <c r="IH116" s="267"/>
      <c r="II116" s="267"/>
      <c r="IJ116" s="267"/>
      <c r="IK116" s="267"/>
      <c r="IL116" s="267"/>
      <c r="IM116" s="267"/>
      <c r="IN116" s="267"/>
      <c r="IO116" s="267"/>
      <c r="IP116" s="267"/>
      <c r="IQ116" s="267"/>
      <c r="IR116" s="267"/>
      <c r="IS116" s="267"/>
      <c r="IT116" s="267"/>
      <c r="IU116" s="267"/>
      <c r="IV116" s="267"/>
      <c r="IW116" s="267"/>
      <c r="IX116" s="267"/>
      <c r="IY116" s="267"/>
      <c r="IZ116" s="267"/>
      <c r="JA116" s="267"/>
      <c r="JB116" s="267"/>
      <c r="JC116" s="267"/>
      <c r="JD116" s="267"/>
      <c r="JE116" s="267"/>
      <c r="JF116" s="267"/>
      <c r="JG116" s="267"/>
      <c r="JH116" s="267"/>
      <c r="JI116" s="267"/>
      <c r="JJ116" s="267"/>
      <c r="JK116" s="267"/>
      <c r="JL116" s="267"/>
      <c r="JM116" s="267"/>
      <c r="JN116" s="267"/>
      <c r="JO116" s="267"/>
      <c r="JP116" s="267"/>
      <c r="JQ116" s="267"/>
      <c r="JR116" s="267"/>
      <c r="JS116" s="267"/>
      <c r="JT116" s="267"/>
      <c r="JU116" s="267"/>
      <c r="JV116" s="267"/>
      <c r="JW116" s="267"/>
      <c r="JX116" s="267"/>
      <c r="JY116" s="267"/>
      <c r="JZ116" s="267"/>
      <c r="KA116" s="267"/>
      <c r="KB116" s="267"/>
      <c r="KC116" s="267"/>
      <c r="KD116" s="267"/>
      <c r="KE116" s="267"/>
      <c r="KF116" s="267"/>
      <c r="KG116" s="267"/>
      <c r="KH116" s="267"/>
      <c r="KI116" s="267"/>
      <c r="KJ116" s="267"/>
      <c r="KK116" s="267"/>
      <c r="KL116" s="267"/>
      <c r="KM116" s="267"/>
      <c r="KN116" s="267"/>
      <c r="KO116" s="267"/>
      <c r="KP116" s="267"/>
      <c r="KQ116" s="267"/>
      <c r="KR116" s="267"/>
      <c r="KS116" s="267"/>
      <c r="KT116" s="267"/>
      <c r="KU116" s="267"/>
      <c r="KV116" s="267"/>
      <c r="KW116" s="267"/>
      <c r="KX116" s="267"/>
      <c r="KY116" s="267"/>
      <c r="KZ116" s="267"/>
      <c r="LA116" s="267"/>
      <c r="LB116" s="267"/>
      <c r="LC116" s="267"/>
      <c r="LD116" s="267"/>
      <c r="LE116" s="267"/>
      <c r="LF116" s="267"/>
      <c r="LG116" s="267"/>
      <c r="LH116" s="267"/>
      <c r="LI116" s="267"/>
      <c r="LJ116" s="267"/>
      <c r="LK116" s="267"/>
      <c r="LL116" s="267"/>
      <c r="LM116" s="267"/>
      <c r="LN116" s="267"/>
      <c r="LO116" s="267"/>
      <c r="LP116" s="267"/>
      <c r="LQ116" s="267"/>
      <c r="LR116" s="267"/>
      <c r="LS116" s="267"/>
      <c r="LT116" s="267"/>
      <c r="LU116" s="267"/>
      <c r="LV116" s="267"/>
      <c r="LW116" s="267"/>
      <c r="LX116" s="267"/>
      <c r="LY116" s="267"/>
      <c r="LZ116" s="267"/>
      <c r="MA116" s="267"/>
      <c r="MB116" s="267"/>
      <c r="MC116" s="267"/>
      <c r="MD116" s="267"/>
      <c r="ME116" s="267"/>
      <c r="MF116" s="267"/>
      <c r="MG116" s="267"/>
      <c r="MH116" s="267"/>
      <c r="MI116" s="267"/>
      <c r="MJ116" s="267"/>
      <c r="MK116" s="267"/>
      <c r="ML116" s="267"/>
      <c r="MM116" s="267"/>
      <c r="MN116" s="267"/>
      <c r="MO116" s="267"/>
      <c r="MP116" s="267"/>
      <c r="MQ116" s="267"/>
      <c r="MR116" s="267"/>
      <c r="MS116" s="267"/>
      <c r="MT116" s="267"/>
      <c r="MU116" s="267"/>
      <c r="MV116" s="267"/>
      <c r="MW116" s="267"/>
      <c r="MX116" s="267"/>
      <c r="MY116" s="267"/>
      <c r="MZ116" s="267"/>
      <c r="NA116" s="267"/>
      <c r="NB116" s="267"/>
      <c r="NC116" s="267"/>
      <c r="ND116" s="267"/>
      <c r="NE116" s="267"/>
      <c r="NF116" s="267"/>
      <c r="NG116" s="267"/>
      <c r="NH116" s="267"/>
      <c r="NI116" s="267"/>
      <c r="NJ116" s="267"/>
      <c r="NK116" s="267"/>
      <c r="NL116" s="267"/>
      <c r="NM116" s="267"/>
      <c r="NN116" s="267"/>
      <c r="NO116" s="267"/>
      <c r="NP116" s="267"/>
      <c r="NQ116" s="267"/>
      <c r="NR116" s="267"/>
      <c r="NS116" s="267"/>
      <c r="NT116" s="267"/>
      <c r="NU116" s="267"/>
      <c r="NV116" s="267"/>
      <c r="NW116" s="267"/>
      <c r="NX116" s="267"/>
      <c r="NY116" s="267"/>
      <c r="NZ116" s="267"/>
      <c r="OA116" s="267"/>
      <c r="OB116" s="267"/>
      <c r="OC116" s="267"/>
      <c r="OD116" s="267"/>
      <c r="OE116" s="267"/>
      <c r="OF116" s="267"/>
      <c r="OG116" s="267"/>
      <c r="OH116" s="267"/>
      <c r="OI116" s="267"/>
      <c r="OJ116" s="267"/>
      <c r="OK116" s="267"/>
      <c r="OL116" s="267"/>
      <c r="OM116" s="267"/>
      <c r="ON116" s="267"/>
      <c r="OO116" s="267"/>
      <c r="OP116" s="267"/>
      <c r="OQ116" s="267"/>
      <c r="OR116" s="267"/>
      <c r="OS116" s="267"/>
      <c r="OT116" s="267"/>
      <c r="OU116" s="267"/>
      <c r="OV116" s="267"/>
      <c r="OW116" s="267"/>
      <c r="OX116" s="267"/>
      <c r="OY116" s="267"/>
      <c r="OZ116" s="267"/>
      <c r="PA116" s="267"/>
      <c r="PB116" s="267"/>
      <c r="PC116" s="267"/>
      <c r="PD116" s="267"/>
      <c r="PE116" s="267"/>
      <c r="PF116" s="267"/>
      <c r="PG116" s="267"/>
      <c r="PH116" s="267"/>
      <c r="PI116" s="267"/>
      <c r="PJ116" s="267"/>
      <c r="PK116" s="267"/>
      <c r="PL116" s="267"/>
      <c r="PM116" s="267"/>
      <c r="PN116" s="267"/>
      <c r="PO116" s="267"/>
      <c r="PP116" s="267"/>
      <c r="PQ116" s="267"/>
      <c r="PR116" s="267"/>
      <c r="PS116" s="267"/>
      <c r="PT116" s="267"/>
      <c r="PU116" s="267"/>
      <c r="PV116" s="267"/>
      <c r="PW116" s="267"/>
      <c r="PX116" s="267"/>
      <c r="PY116" s="267"/>
      <c r="PZ116" s="267"/>
      <c r="QA116" s="267"/>
      <c r="QB116" s="267"/>
      <c r="QC116" s="267"/>
      <c r="QD116" s="267"/>
      <c r="QE116" s="267"/>
      <c r="QF116" s="267"/>
      <c r="QG116" s="267"/>
      <c r="QH116" s="267"/>
      <c r="QI116" s="267"/>
      <c r="QJ116" s="267"/>
      <c r="QK116" s="267"/>
      <c r="QL116" s="267"/>
      <c r="QM116" s="267"/>
      <c r="QN116" s="267"/>
      <c r="QO116" s="267"/>
      <c r="QP116" s="267"/>
      <c r="QQ116" s="267"/>
      <c r="QR116" s="267"/>
      <c r="QS116" s="267"/>
      <c r="QT116" s="267"/>
      <c r="QU116" s="267"/>
      <c r="QV116" s="267"/>
      <c r="QW116" s="267"/>
      <c r="QX116" s="267"/>
      <c r="QY116" s="267"/>
      <c r="QZ116" s="267"/>
      <c r="RA116" s="267"/>
      <c r="RB116" s="267"/>
      <c r="RC116" s="267"/>
      <c r="RD116" s="267"/>
      <c r="RE116" s="267"/>
    </row>
    <row r="117" spans="1:473" s="268" customFormat="1" ht="24.75" thickBot="1">
      <c r="A117" s="285" t="s">
        <v>379</v>
      </c>
      <c r="B117" s="286" t="s">
        <v>380</v>
      </c>
      <c r="C117" s="287"/>
      <c r="D117" s="577"/>
      <c r="E117" s="578"/>
      <c r="F117" s="290"/>
      <c r="G117" s="289"/>
      <c r="H117" s="290"/>
      <c r="I117" s="289"/>
      <c r="J117" s="290"/>
      <c r="K117" s="289"/>
      <c r="L117" s="290"/>
      <c r="M117" s="291"/>
      <c r="N117" s="292"/>
      <c r="O117" s="267"/>
      <c r="P117" s="267"/>
      <c r="Q117" s="267"/>
      <c r="R117" s="267"/>
      <c r="S117" s="267"/>
      <c r="T117" s="267"/>
      <c r="U117" s="267"/>
      <c r="V117" s="267"/>
      <c r="W117" s="267"/>
      <c r="X117" s="267"/>
      <c r="Y117" s="267"/>
      <c r="Z117" s="267"/>
      <c r="AA117" s="267"/>
      <c r="AB117" s="267"/>
      <c r="AC117" s="267"/>
      <c r="AD117" s="267"/>
      <c r="AE117" s="267"/>
      <c r="AF117" s="267"/>
      <c r="AG117" s="267"/>
      <c r="AH117" s="267"/>
      <c r="AI117" s="267"/>
      <c r="AJ117" s="267"/>
      <c r="AK117" s="267"/>
      <c r="AL117" s="267"/>
      <c r="AM117" s="267"/>
      <c r="AN117" s="267"/>
      <c r="AO117" s="267"/>
      <c r="AP117" s="267"/>
      <c r="AQ117" s="267"/>
      <c r="AR117" s="267"/>
      <c r="AS117" s="267"/>
      <c r="AT117" s="267"/>
      <c r="AU117" s="267"/>
      <c r="AV117" s="267"/>
      <c r="AW117" s="267"/>
      <c r="AX117" s="267"/>
      <c r="AY117" s="267"/>
      <c r="AZ117" s="267"/>
      <c r="BA117" s="267"/>
      <c r="BB117" s="267"/>
      <c r="BC117" s="267"/>
      <c r="BD117" s="267"/>
      <c r="BE117" s="267"/>
      <c r="BF117" s="267"/>
      <c r="BG117" s="267"/>
      <c r="BH117" s="267"/>
      <c r="BI117" s="267"/>
      <c r="BJ117" s="267"/>
      <c r="BK117" s="267"/>
      <c r="BL117" s="267"/>
      <c r="BM117" s="267"/>
      <c r="BN117" s="267"/>
      <c r="BO117" s="267"/>
      <c r="BP117" s="267"/>
      <c r="BQ117" s="267"/>
      <c r="BR117" s="267"/>
      <c r="BS117" s="267"/>
      <c r="BT117" s="267"/>
      <c r="BU117" s="267"/>
      <c r="BV117" s="267"/>
      <c r="BW117" s="267"/>
      <c r="BX117" s="267"/>
      <c r="BY117" s="267"/>
      <c r="BZ117" s="267"/>
      <c r="CA117" s="267"/>
      <c r="CB117" s="267"/>
      <c r="CC117" s="267"/>
      <c r="CD117" s="267"/>
      <c r="CE117" s="267"/>
      <c r="CF117" s="267"/>
      <c r="CG117" s="267"/>
      <c r="CH117" s="267"/>
      <c r="CI117" s="267"/>
      <c r="CJ117" s="267"/>
      <c r="CK117" s="267"/>
      <c r="CL117" s="267"/>
      <c r="CM117" s="267"/>
      <c r="CN117" s="267"/>
      <c r="CO117" s="267"/>
      <c r="CP117" s="267"/>
      <c r="CQ117" s="267"/>
      <c r="CR117" s="267"/>
      <c r="CS117" s="267"/>
      <c r="CT117" s="267"/>
      <c r="CU117" s="267"/>
      <c r="CV117" s="267"/>
      <c r="CW117" s="267"/>
      <c r="CX117" s="267"/>
      <c r="CY117" s="267"/>
      <c r="CZ117" s="267"/>
      <c r="DA117" s="267"/>
      <c r="DB117" s="267"/>
      <c r="DC117" s="267"/>
      <c r="DD117" s="267"/>
      <c r="DE117" s="267"/>
      <c r="DF117" s="267"/>
      <c r="DG117" s="267"/>
      <c r="DH117" s="267"/>
      <c r="DI117" s="267"/>
      <c r="DJ117" s="267"/>
      <c r="DK117" s="267"/>
      <c r="DL117" s="267"/>
      <c r="DM117" s="267"/>
      <c r="DN117" s="267"/>
      <c r="DO117" s="267"/>
      <c r="DP117" s="267"/>
      <c r="DQ117" s="267"/>
      <c r="DR117" s="267"/>
      <c r="DS117" s="267"/>
      <c r="DT117" s="267"/>
      <c r="DU117" s="267"/>
      <c r="DV117" s="267"/>
      <c r="DW117" s="267"/>
      <c r="DX117" s="267"/>
      <c r="DY117" s="267"/>
      <c r="DZ117" s="267"/>
      <c r="EA117" s="267"/>
      <c r="EB117" s="267"/>
      <c r="EC117" s="267"/>
      <c r="ED117" s="267"/>
      <c r="EE117" s="267"/>
      <c r="EF117" s="267"/>
      <c r="EG117" s="267"/>
      <c r="EH117" s="267"/>
      <c r="EI117" s="267"/>
      <c r="EJ117" s="267"/>
      <c r="EK117" s="267"/>
      <c r="EL117" s="267"/>
      <c r="EM117" s="267"/>
      <c r="EN117" s="267"/>
      <c r="EO117" s="267"/>
      <c r="EP117" s="267"/>
      <c r="EQ117" s="267"/>
      <c r="ER117" s="267"/>
      <c r="ES117" s="267"/>
      <c r="ET117" s="267"/>
      <c r="EU117" s="267"/>
      <c r="EV117" s="267"/>
      <c r="EW117" s="267"/>
      <c r="EX117" s="267"/>
      <c r="EY117" s="267"/>
      <c r="EZ117" s="267"/>
      <c r="FA117" s="267"/>
      <c r="FB117" s="267"/>
      <c r="FC117" s="267"/>
      <c r="FD117" s="267"/>
      <c r="FE117" s="267"/>
      <c r="FF117" s="267"/>
      <c r="FG117" s="267"/>
      <c r="FH117" s="267"/>
      <c r="FI117" s="267"/>
      <c r="FJ117" s="267"/>
      <c r="FK117" s="267"/>
      <c r="FL117" s="267"/>
      <c r="FM117" s="267"/>
      <c r="FN117" s="267"/>
      <c r="FO117" s="267"/>
      <c r="FP117" s="267"/>
      <c r="FQ117" s="267"/>
      <c r="FR117" s="267"/>
      <c r="FS117" s="267"/>
      <c r="FT117" s="267"/>
      <c r="FU117" s="267"/>
      <c r="FV117" s="267"/>
      <c r="FW117" s="267"/>
      <c r="FX117" s="267"/>
      <c r="FY117" s="267"/>
      <c r="FZ117" s="267"/>
      <c r="GA117" s="267"/>
      <c r="GB117" s="267"/>
      <c r="GC117" s="267"/>
      <c r="GD117" s="267"/>
      <c r="GE117" s="267"/>
      <c r="GF117" s="267"/>
      <c r="GG117" s="267"/>
      <c r="GH117" s="267"/>
      <c r="GI117" s="267"/>
      <c r="GJ117" s="267"/>
      <c r="GK117" s="267"/>
      <c r="GL117" s="267"/>
      <c r="GM117" s="267"/>
      <c r="GN117" s="267"/>
      <c r="GO117" s="267"/>
      <c r="GP117" s="267"/>
      <c r="GQ117" s="267"/>
      <c r="GR117" s="267"/>
      <c r="GS117" s="267"/>
      <c r="GT117" s="267"/>
      <c r="GU117" s="267"/>
      <c r="GV117" s="267"/>
      <c r="GW117" s="267"/>
      <c r="GX117" s="267"/>
      <c r="GY117" s="267"/>
      <c r="GZ117" s="267"/>
      <c r="HA117" s="267"/>
      <c r="HB117" s="267"/>
      <c r="HC117" s="267"/>
      <c r="HD117" s="267"/>
      <c r="HE117" s="267"/>
      <c r="HF117" s="267"/>
      <c r="HG117" s="267"/>
      <c r="HH117" s="267"/>
      <c r="HI117" s="267"/>
      <c r="HJ117" s="267"/>
      <c r="HK117" s="267"/>
      <c r="HL117" s="267"/>
      <c r="HM117" s="267"/>
      <c r="HN117" s="267"/>
      <c r="HO117" s="267"/>
      <c r="HP117" s="267"/>
      <c r="HQ117" s="267"/>
      <c r="HR117" s="267"/>
      <c r="HS117" s="267"/>
      <c r="HT117" s="267"/>
      <c r="HU117" s="267"/>
      <c r="HV117" s="267"/>
      <c r="HW117" s="267"/>
      <c r="HX117" s="267"/>
      <c r="HY117" s="267"/>
      <c r="HZ117" s="267"/>
      <c r="IA117" s="267"/>
      <c r="IB117" s="267"/>
      <c r="IC117" s="267"/>
      <c r="ID117" s="267"/>
      <c r="IE117" s="267"/>
      <c r="IF117" s="267"/>
      <c r="IG117" s="267"/>
      <c r="IH117" s="267"/>
      <c r="II117" s="267"/>
      <c r="IJ117" s="267"/>
      <c r="IK117" s="267"/>
      <c r="IL117" s="267"/>
      <c r="IM117" s="267"/>
      <c r="IN117" s="267"/>
      <c r="IO117" s="267"/>
      <c r="IP117" s="267"/>
      <c r="IQ117" s="267"/>
      <c r="IR117" s="267"/>
      <c r="IS117" s="267"/>
      <c r="IT117" s="267"/>
      <c r="IU117" s="267"/>
      <c r="IV117" s="267"/>
      <c r="IW117" s="267"/>
      <c r="IX117" s="267"/>
      <c r="IY117" s="267"/>
      <c r="IZ117" s="267"/>
      <c r="JA117" s="267"/>
      <c r="JB117" s="267"/>
      <c r="JC117" s="267"/>
      <c r="JD117" s="267"/>
      <c r="JE117" s="267"/>
      <c r="JF117" s="267"/>
      <c r="JG117" s="267"/>
      <c r="JH117" s="267"/>
      <c r="JI117" s="267"/>
      <c r="JJ117" s="267"/>
      <c r="JK117" s="267"/>
      <c r="JL117" s="267"/>
      <c r="JM117" s="267"/>
      <c r="JN117" s="267"/>
      <c r="JO117" s="267"/>
      <c r="JP117" s="267"/>
      <c r="JQ117" s="267"/>
      <c r="JR117" s="267"/>
      <c r="JS117" s="267"/>
      <c r="JT117" s="267"/>
      <c r="JU117" s="267"/>
      <c r="JV117" s="267"/>
      <c r="JW117" s="267"/>
      <c r="JX117" s="267"/>
      <c r="JY117" s="267"/>
      <c r="JZ117" s="267"/>
      <c r="KA117" s="267"/>
      <c r="KB117" s="267"/>
      <c r="KC117" s="267"/>
      <c r="KD117" s="267"/>
      <c r="KE117" s="267"/>
      <c r="KF117" s="267"/>
      <c r="KG117" s="267"/>
      <c r="KH117" s="267"/>
      <c r="KI117" s="267"/>
      <c r="KJ117" s="267"/>
      <c r="KK117" s="267"/>
      <c r="KL117" s="267"/>
      <c r="KM117" s="267"/>
      <c r="KN117" s="267"/>
      <c r="KO117" s="267"/>
      <c r="KP117" s="267"/>
      <c r="KQ117" s="267"/>
      <c r="KR117" s="267"/>
      <c r="KS117" s="267"/>
      <c r="KT117" s="267"/>
      <c r="KU117" s="267"/>
      <c r="KV117" s="267"/>
      <c r="KW117" s="267"/>
      <c r="KX117" s="267"/>
      <c r="KY117" s="267"/>
      <c r="KZ117" s="267"/>
      <c r="LA117" s="267"/>
      <c r="LB117" s="267"/>
      <c r="LC117" s="267"/>
      <c r="LD117" s="267"/>
      <c r="LE117" s="267"/>
      <c r="LF117" s="267"/>
      <c r="LG117" s="267"/>
      <c r="LH117" s="267"/>
      <c r="LI117" s="267"/>
      <c r="LJ117" s="267"/>
      <c r="LK117" s="267"/>
      <c r="LL117" s="267"/>
      <c r="LM117" s="267"/>
      <c r="LN117" s="267"/>
      <c r="LO117" s="267"/>
      <c r="LP117" s="267"/>
      <c r="LQ117" s="267"/>
      <c r="LR117" s="267"/>
      <c r="LS117" s="267"/>
      <c r="LT117" s="267"/>
      <c r="LU117" s="267"/>
      <c r="LV117" s="267"/>
      <c r="LW117" s="267"/>
      <c r="LX117" s="267"/>
      <c r="LY117" s="267"/>
      <c r="LZ117" s="267"/>
      <c r="MA117" s="267"/>
      <c r="MB117" s="267"/>
      <c r="MC117" s="267"/>
      <c r="MD117" s="267"/>
      <c r="ME117" s="267"/>
      <c r="MF117" s="267"/>
      <c r="MG117" s="267"/>
      <c r="MH117" s="267"/>
      <c r="MI117" s="267"/>
      <c r="MJ117" s="267"/>
      <c r="MK117" s="267"/>
      <c r="ML117" s="267"/>
      <c r="MM117" s="267"/>
      <c r="MN117" s="267"/>
      <c r="MO117" s="267"/>
      <c r="MP117" s="267"/>
      <c r="MQ117" s="267"/>
      <c r="MR117" s="267"/>
      <c r="MS117" s="267"/>
      <c r="MT117" s="267"/>
      <c r="MU117" s="267"/>
      <c r="MV117" s="267"/>
      <c r="MW117" s="267"/>
      <c r="MX117" s="267"/>
      <c r="MY117" s="267"/>
      <c r="MZ117" s="267"/>
      <c r="NA117" s="267"/>
      <c r="NB117" s="267"/>
      <c r="NC117" s="267"/>
      <c r="ND117" s="267"/>
      <c r="NE117" s="267"/>
      <c r="NF117" s="267"/>
      <c r="NG117" s="267"/>
      <c r="NH117" s="267"/>
      <c r="NI117" s="267"/>
      <c r="NJ117" s="267"/>
      <c r="NK117" s="267"/>
      <c r="NL117" s="267"/>
      <c r="NM117" s="267"/>
      <c r="NN117" s="267"/>
      <c r="NO117" s="267"/>
      <c r="NP117" s="267"/>
      <c r="NQ117" s="267"/>
      <c r="NR117" s="267"/>
      <c r="NS117" s="267"/>
      <c r="NT117" s="267"/>
      <c r="NU117" s="267"/>
      <c r="NV117" s="267"/>
      <c r="NW117" s="267"/>
      <c r="NX117" s="267"/>
      <c r="NY117" s="267"/>
      <c r="NZ117" s="267"/>
      <c r="OA117" s="267"/>
      <c r="OB117" s="267"/>
      <c r="OC117" s="267"/>
      <c r="OD117" s="267"/>
      <c r="OE117" s="267"/>
      <c r="OF117" s="267"/>
      <c r="OG117" s="267"/>
      <c r="OH117" s="267"/>
      <c r="OI117" s="267"/>
      <c r="OJ117" s="267"/>
      <c r="OK117" s="267"/>
      <c r="OL117" s="267"/>
      <c r="OM117" s="267"/>
      <c r="ON117" s="267"/>
      <c r="OO117" s="267"/>
      <c r="OP117" s="267"/>
      <c r="OQ117" s="267"/>
      <c r="OR117" s="267"/>
      <c r="OS117" s="267"/>
      <c r="OT117" s="267"/>
      <c r="OU117" s="267"/>
      <c r="OV117" s="267"/>
      <c r="OW117" s="267"/>
      <c r="OX117" s="267"/>
      <c r="OY117" s="267"/>
      <c r="OZ117" s="267"/>
      <c r="PA117" s="267"/>
      <c r="PB117" s="267"/>
      <c r="PC117" s="267"/>
      <c r="PD117" s="267"/>
      <c r="PE117" s="267"/>
      <c r="PF117" s="267"/>
      <c r="PG117" s="267"/>
      <c r="PH117" s="267"/>
      <c r="PI117" s="267"/>
      <c r="PJ117" s="267"/>
      <c r="PK117" s="267"/>
      <c r="PL117" s="267"/>
      <c r="PM117" s="267"/>
      <c r="PN117" s="267"/>
      <c r="PO117" s="267"/>
      <c r="PP117" s="267"/>
      <c r="PQ117" s="267"/>
      <c r="PR117" s="267"/>
      <c r="PS117" s="267"/>
      <c r="PT117" s="267"/>
      <c r="PU117" s="267"/>
      <c r="PV117" s="267"/>
      <c r="PW117" s="267"/>
      <c r="PX117" s="267"/>
      <c r="PY117" s="267"/>
      <c r="PZ117" s="267"/>
      <c r="QA117" s="267"/>
      <c r="QB117" s="267"/>
      <c r="QC117" s="267"/>
      <c r="QD117" s="267"/>
      <c r="QE117" s="267"/>
      <c r="QF117" s="267"/>
      <c r="QG117" s="267"/>
      <c r="QH117" s="267"/>
      <c r="QI117" s="267"/>
      <c r="QJ117" s="267"/>
      <c r="QK117" s="267"/>
      <c r="QL117" s="267"/>
      <c r="QM117" s="267"/>
      <c r="QN117" s="267"/>
      <c r="QO117" s="267"/>
      <c r="QP117" s="267"/>
      <c r="QQ117" s="267"/>
      <c r="QR117" s="267"/>
      <c r="QS117" s="267"/>
      <c r="QT117" s="267"/>
      <c r="QU117" s="267"/>
      <c r="QV117" s="267"/>
      <c r="QW117" s="267"/>
      <c r="QX117" s="267"/>
      <c r="QY117" s="267"/>
      <c r="QZ117" s="267"/>
      <c r="RA117" s="267"/>
      <c r="RB117" s="267"/>
      <c r="RC117" s="267"/>
      <c r="RD117" s="267"/>
      <c r="RE117" s="267"/>
    </row>
    <row r="118" spans="1:473" s="268" customFormat="1" ht="13.5" thickBot="1">
      <c r="A118" s="285" t="s">
        <v>381</v>
      </c>
      <c r="B118" s="286" t="s">
        <v>382</v>
      </c>
      <c r="C118" s="287"/>
      <c r="D118" s="577"/>
      <c r="E118" s="578"/>
      <c r="F118" s="290"/>
      <c r="G118" s="289"/>
      <c r="H118" s="290"/>
      <c r="I118" s="289"/>
      <c r="J118" s="290"/>
      <c r="K118" s="289"/>
      <c r="L118" s="290"/>
      <c r="M118" s="291"/>
      <c r="N118" s="292"/>
      <c r="O118" s="267"/>
      <c r="P118" s="267"/>
      <c r="Q118" s="267"/>
      <c r="R118" s="267"/>
      <c r="S118" s="267"/>
      <c r="T118" s="267"/>
      <c r="U118" s="267"/>
      <c r="V118" s="267"/>
      <c r="W118" s="267"/>
      <c r="X118" s="267"/>
      <c r="Y118" s="267"/>
      <c r="Z118" s="267"/>
      <c r="AA118" s="267"/>
      <c r="AB118" s="267"/>
      <c r="AC118" s="267"/>
      <c r="AD118" s="267"/>
      <c r="AE118" s="267"/>
      <c r="AF118" s="267"/>
      <c r="AG118" s="267"/>
      <c r="AH118" s="267"/>
      <c r="AI118" s="267"/>
      <c r="AJ118" s="267"/>
      <c r="AK118" s="267"/>
      <c r="AL118" s="267"/>
      <c r="AM118" s="267"/>
      <c r="AN118" s="267"/>
      <c r="AO118" s="267"/>
      <c r="AP118" s="267"/>
      <c r="AQ118" s="267"/>
      <c r="AR118" s="267"/>
      <c r="AS118" s="267"/>
      <c r="AT118" s="267"/>
      <c r="AU118" s="267"/>
      <c r="AV118" s="267"/>
      <c r="AW118" s="267"/>
      <c r="AX118" s="267"/>
      <c r="AY118" s="267"/>
      <c r="AZ118" s="267"/>
      <c r="BA118" s="267"/>
      <c r="BB118" s="267"/>
      <c r="BC118" s="267"/>
      <c r="BD118" s="267"/>
      <c r="BE118" s="267"/>
      <c r="BF118" s="267"/>
      <c r="BG118" s="267"/>
      <c r="BH118" s="267"/>
      <c r="BI118" s="267"/>
      <c r="BJ118" s="267"/>
      <c r="BK118" s="267"/>
      <c r="BL118" s="267"/>
      <c r="BM118" s="267"/>
      <c r="BN118" s="267"/>
      <c r="BO118" s="267"/>
      <c r="BP118" s="267"/>
      <c r="BQ118" s="267"/>
      <c r="BR118" s="267"/>
      <c r="BS118" s="267"/>
      <c r="BT118" s="267"/>
      <c r="BU118" s="267"/>
      <c r="BV118" s="267"/>
      <c r="BW118" s="267"/>
      <c r="BX118" s="267"/>
      <c r="BY118" s="267"/>
      <c r="BZ118" s="267"/>
      <c r="CA118" s="267"/>
      <c r="CB118" s="267"/>
      <c r="CC118" s="267"/>
      <c r="CD118" s="267"/>
      <c r="CE118" s="267"/>
      <c r="CF118" s="267"/>
      <c r="CG118" s="267"/>
      <c r="CH118" s="267"/>
      <c r="CI118" s="267"/>
      <c r="CJ118" s="267"/>
      <c r="CK118" s="267"/>
      <c r="CL118" s="267"/>
      <c r="CM118" s="267"/>
      <c r="CN118" s="267"/>
      <c r="CO118" s="267"/>
      <c r="CP118" s="267"/>
      <c r="CQ118" s="267"/>
      <c r="CR118" s="267"/>
      <c r="CS118" s="267"/>
      <c r="CT118" s="267"/>
      <c r="CU118" s="267"/>
      <c r="CV118" s="267"/>
      <c r="CW118" s="267"/>
      <c r="CX118" s="267"/>
      <c r="CY118" s="267"/>
      <c r="CZ118" s="267"/>
      <c r="DA118" s="267"/>
      <c r="DB118" s="267"/>
      <c r="DC118" s="267"/>
      <c r="DD118" s="267"/>
      <c r="DE118" s="267"/>
      <c r="DF118" s="267"/>
      <c r="DG118" s="267"/>
      <c r="DH118" s="267"/>
      <c r="DI118" s="267"/>
      <c r="DJ118" s="267"/>
      <c r="DK118" s="267"/>
      <c r="DL118" s="267"/>
      <c r="DM118" s="267"/>
      <c r="DN118" s="267"/>
      <c r="DO118" s="267"/>
      <c r="DP118" s="267"/>
      <c r="DQ118" s="267"/>
      <c r="DR118" s="267"/>
      <c r="DS118" s="267"/>
      <c r="DT118" s="267"/>
      <c r="DU118" s="267"/>
      <c r="DV118" s="267"/>
      <c r="DW118" s="267"/>
      <c r="DX118" s="267"/>
      <c r="DY118" s="267"/>
      <c r="DZ118" s="267"/>
      <c r="EA118" s="267"/>
      <c r="EB118" s="267"/>
      <c r="EC118" s="267"/>
      <c r="ED118" s="267"/>
      <c r="EE118" s="267"/>
      <c r="EF118" s="267"/>
      <c r="EG118" s="267"/>
      <c r="EH118" s="267"/>
      <c r="EI118" s="267"/>
      <c r="EJ118" s="267"/>
      <c r="EK118" s="267"/>
      <c r="EL118" s="267"/>
      <c r="EM118" s="267"/>
      <c r="EN118" s="267"/>
      <c r="EO118" s="267"/>
      <c r="EP118" s="267"/>
      <c r="EQ118" s="267"/>
      <c r="ER118" s="267"/>
      <c r="ES118" s="267"/>
      <c r="ET118" s="267"/>
      <c r="EU118" s="267"/>
      <c r="EV118" s="267"/>
      <c r="EW118" s="267"/>
      <c r="EX118" s="267"/>
      <c r="EY118" s="267"/>
      <c r="EZ118" s="267"/>
      <c r="FA118" s="267"/>
      <c r="FB118" s="267"/>
      <c r="FC118" s="267"/>
      <c r="FD118" s="267"/>
      <c r="FE118" s="267"/>
      <c r="FF118" s="267"/>
      <c r="FG118" s="267"/>
      <c r="FH118" s="267"/>
      <c r="FI118" s="267"/>
      <c r="FJ118" s="267"/>
      <c r="FK118" s="267"/>
      <c r="FL118" s="267"/>
      <c r="FM118" s="267"/>
      <c r="FN118" s="267"/>
      <c r="FO118" s="267"/>
      <c r="FP118" s="267"/>
      <c r="FQ118" s="267"/>
      <c r="FR118" s="267"/>
      <c r="FS118" s="267"/>
      <c r="FT118" s="267"/>
      <c r="FU118" s="267"/>
      <c r="FV118" s="267"/>
      <c r="FW118" s="267"/>
      <c r="FX118" s="267"/>
      <c r="FY118" s="267"/>
      <c r="FZ118" s="267"/>
      <c r="GA118" s="267"/>
      <c r="GB118" s="267"/>
      <c r="GC118" s="267"/>
      <c r="GD118" s="267"/>
      <c r="GE118" s="267"/>
      <c r="GF118" s="267"/>
      <c r="GG118" s="267"/>
      <c r="GH118" s="267"/>
      <c r="GI118" s="267"/>
      <c r="GJ118" s="267"/>
      <c r="GK118" s="267"/>
      <c r="GL118" s="267"/>
      <c r="GM118" s="267"/>
      <c r="GN118" s="267"/>
      <c r="GO118" s="267"/>
      <c r="GP118" s="267"/>
      <c r="GQ118" s="267"/>
      <c r="GR118" s="267"/>
      <c r="GS118" s="267"/>
      <c r="GT118" s="267"/>
      <c r="GU118" s="267"/>
      <c r="GV118" s="267"/>
      <c r="GW118" s="267"/>
      <c r="GX118" s="267"/>
      <c r="GY118" s="267"/>
      <c r="GZ118" s="267"/>
      <c r="HA118" s="267"/>
      <c r="HB118" s="267"/>
      <c r="HC118" s="267"/>
      <c r="HD118" s="267"/>
      <c r="HE118" s="267"/>
      <c r="HF118" s="267"/>
      <c r="HG118" s="267"/>
      <c r="HH118" s="267"/>
      <c r="HI118" s="267"/>
      <c r="HJ118" s="267"/>
      <c r="HK118" s="267"/>
      <c r="HL118" s="267"/>
      <c r="HM118" s="267"/>
      <c r="HN118" s="267"/>
      <c r="HO118" s="267"/>
      <c r="HP118" s="267"/>
      <c r="HQ118" s="267"/>
      <c r="HR118" s="267"/>
      <c r="HS118" s="267"/>
      <c r="HT118" s="267"/>
      <c r="HU118" s="267"/>
      <c r="HV118" s="267"/>
      <c r="HW118" s="267"/>
      <c r="HX118" s="267"/>
      <c r="HY118" s="267"/>
      <c r="HZ118" s="267"/>
      <c r="IA118" s="267"/>
      <c r="IB118" s="267"/>
      <c r="IC118" s="267"/>
      <c r="ID118" s="267"/>
      <c r="IE118" s="267"/>
      <c r="IF118" s="267"/>
      <c r="IG118" s="267"/>
      <c r="IH118" s="267"/>
      <c r="II118" s="267"/>
      <c r="IJ118" s="267"/>
      <c r="IK118" s="267"/>
      <c r="IL118" s="267"/>
      <c r="IM118" s="267"/>
      <c r="IN118" s="267"/>
      <c r="IO118" s="267"/>
      <c r="IP118" s="267"/>
      <c r="IQ118" s="267"/>
      <c r="IR118" s="267"/>
      <c r="IS118" s="267"/>
      <c r="IT118" s="267"/>
      <c r="IU118" s="267"/>
      <c r="IV118" s="267"/>
      <c r="IW118" s="267"/>
      <c r="IX118" s="267"/>
      <c r="IY118" s="267"/>
      <c r="IZ118" s="267"/>
      <c r="JA118" s="267"/>
      <c r="JB118" s="267"/>
      <c r="JC118" s="267"/>
      <c r="JD118" s="267"/>
      <c r="JE118" s="267"/>
      <c r="JF118" s="267"/>
      <c r="JG118" s="267"/>
      <c r="JH118" s="267"/>
      <c r="JI118" s="267"/>
      <c r="JJ118" s="267"/>
      <c r="JK118" s="267"/>
      <c r="JL118" s="267"/>
      <c r="JM118" s="267"/>
      <c r="JN118" s="267"/>
      <c r="JO118" s="267"/>
      <c r="JP118" s="267"/>
      <c r="JQ118" s="267"/>
      <c r="JR118" s="267"/>
      <c r="JS118" s="267"/>
      <c r="JT118" s="267"/>
      <c r="JU118" s="267"/>
      <c r="JV118" s="267"/>
      <c r="JW118" s="267"/>
      <c r="JX118" s="267"/>
      <c r="JY118" s="267"/>
      <c r="JZ118" s="267"/>
      <c r="KA118" s="267"/>
      <c r="KB118" s="267"/>
      <c r="KC118" s="267"/>
      <c r="KD118" s="267"/>
      <c r="KE118" s="267"/>
      <c r="KF118" s="267"/>
      <c r="KG118" s="267"/>
      <c r="KH118" s="267"/>
      <c r="KI118" s="267"/>
      <c r="KJ118" s="267"/>
      <c r="KK118" s="267"/>
      <c r="KL118" s="267"/>
      <c r="KM118" s="267"/>
      <c r="KN118" s="267"/>
      <c r="KO118" s="267"/>
      <c r="KP118" s="267"/>
      <c r="KQ118" s="267"/>
      <c r="KR118" s="267"/>
      <c r="KS118" s="267"/>
      <c r="KT118" s="267"/>
      <c r="KU118" s="267"/>
      <c r="KV118" s="267"/>
      <c r="KW118" s="267"/>
      <c r="KX118" s="267"/>
      <c r="KY118" s="267"/>
      <c r="KZ118" s="267"/>
      <c r="LA118" s="267"/>
      <c r="LB118" s="267"/>
      <c r="LC118" s="267"/>
      <c r="LD118" s="267"/>
      <c r="LE118" s="267"/>
      <c r="LF118" s="267"/>
      <c r="LG118" s="267"/>
      <c r="LH118" s="267"/>
      <c r="LI118" s="267"/>
      <c r="LJ118" s="267"/>
      <c r="LK118" s="267"/>
      <c r="LL118" s="267"/>
      <c r="LM118" s="267"/>
      <c r="LN118" s="267"/>
      <c r="LO118" s="267"/>
      <c r="LP118" s="267"/>
      <c r="LQ118" s="267"/>
      <c r="LR118" s="267"/>
      <c r="LS118" s="267"/>
      <c r="LT118" s="267"/>
      <c r="LU118" s="267"/>
      <c r="LV118" s="267"/>
      <c r="LW118" s="267"/>
      <c r="LX118" s="267"/>
      <c r="LY118" s="267"/>
      <c r="LZ118" s="267"/>
      <c r="MA118" s="267"/>
      <c r="MB118" s="267"/>
      <c r="MC118" s="267"/>
      <c r="MD118" s="267"/>
      <c r="ME118" s="267"/>
      <c r="MF118" s="267"/>
      <c r="MG118" s="267"/>
      <c r="MH118" s="267"/>
      <c r="MI118" s="267"/>
      <c r="MJ118" s="267"/>
      <c r="MK118" s="267"/>
      <c r="ML118" s="267"/>
      <c r="MM118" s="267"/>
      <c r="MN118" s="267"/>
      <c r="MO118" s="267"/>
      <c r="MP118" s="267"/>
      <c r="MQ118" s="267"/>
      <c r="MR118" s="267"/>
      <c r="MS118" s="267"/>
      <c r="MT118" s="267"/>
      <c r="MU118" s="267"/>
      <c r="MV118" s="267"/>
      <c r="MW118" s="267"/>
      <c r="MX118" s="267"/>
      <c r="MY118" s="267"/>
      <c r="MZ118" s="267"/>
      <c r="NA118" s="267"/>
      <c r="NB118" s="267"/>
      <c r="NC118" s="267"/>
      <c r="ND118" s="267"/>
      <c r="NE118" s="267"/>
      <c r="NF118" s="267"/>
      <c r="NG118" s="267"/>
      <c r="NH118" s="267"/>
      <c r="NI118" s="267"/>
      <c r="NJ118" s="267"/>
      <c r="NK118" s="267"/>
      <c r="NL118" s="267"/>
      <c r="NM118" s="267"/>
      <c r="NN118" s="267"/>
      <c r="NO118" s="267"/>
      <c r="NP118" s="267"/>
      <c r="NQ118" s="267"/>
      <c r="NR118" s="267"/>
      <c r="NS118" s="267"/>
      <c r="NT118" s="267"/>
      <c r="NU118" s="267"/>
      <c r="NV118" s="267"/>
      <c r="NW118" s="267"/>
      <c r="NX118" s="267"/>
      <c r="NY118" s="267"/>
      <c r="NZ118" s="267"/>
      <c r="OA118" s="267"/>
      <c r="OB118" s="267"/>
      <c r="OC118" s="267"/>
      <c r="OD118" s="267"/>
      <c r="OE118" s="267"/>
      <c r="OF118" s="267"/>
      <c r="OG118" s="267"/>
      <c r="OH118" s="267"/>
      <c r="OI118" s="267"/>
      <c r="OJ118" s="267"/>
      <c r="OK118" s="267"/>
      <c r="OL118" s="267"/>
      <c r="OM118" s="267"/>
      <c r="ON118" s="267"/>
      <c r="OO118" s="267"/>
      <c r="OP118" s="267"/>
      <c r="OQ118" s="267"/>
      <c r="OR118" s="267"/>
      <c r="OS118" s="267"/>
      <c r="OT118" s="267"/>
      <c r="OU118" s="267"/>
      <c r="OV118" s="267"/>
      <c r="OW118" s="267"/>
      <c r="OX118" s="267"/>
      <c r="OY118" s="267"/>
      <c r="OZ118" s="267"/>
      <c r="PA118" s="267"/>
      <c r="PB118" s="267"/>
      <c r="PC118" s="267"/>
      <c r="PD118" s="267"/>
      <c r="PE118" s="267"/>
      <c r="PF118" s="267"/>
      <c r="PG118" s="267"/>
      <c r="PH118" s="267"/>
      <c r="PI118" s="267"/>
      <c r="PJ118" s="267"/>
      <c r="PK118" s="267"/>
      <c r="PL118" s="267"/>
      <c r="PM118" s="267"/>
      <c r="PN118" s="267"/>
      <c r="PO118" s="267"/>
      <c r="PP118" s="267"/>
      <c r="PQ118" s="267"/>
      <c r="PR118" s="267"/>
      <c r="PS118" s="267"/>
      <c r="PT118" s="267"/>
      <c r="PU118" s="267"/>
      <c r="PV118" s="267"/>
      <c r="PW118" s="267"/>
      <c r="PX118" s="267"/>
      <c r="PY118" s="267"/>
      <c r="PZ118" s="267"/>
      <c r="QA118" s="267"/>
      <c r="QB118" s="267"/>
      <c r="QC118" s="267"/>
      <c r="QD118" s="267"/>
      <c r="QE118" s="267"/>
      <c r="QF118" s="267"/>
      <c r="QG118" s="267"/>
      <c r="QH118" s="267"/>
      <c r="QI118" s="267"/>
      <c r="QJ118" s="267"/>
      <c r="QK118" s="267"/>
      <c r="QL118" s="267"/>
      <c r="QM118" s="267"/>
      <c r="QN118" s="267"/>
      <c r="QO118" s="267"/>
      <c r="QP118" s="267"/>
      <c r="QQ118" s="267"/>
      <c r="QR118" s="267"/>
      <c r="QS118" s="267"/>
      <c r="QT118" s="267"/>
      <c r="QU118" s="267"/>
      <c r="QV118" s="267"/>
      <c r="QW118" s="267"/>
      <c r="QX118" s="267"/>
      <c r="QY118" s="267"/>
      <c r="QZ118" s="267"/>
      <c r="RA118" s="267"/>
      <c r="RB118" s="267"/>
      <c r="RC118" s="267"/>
      <c r="RD118" s="267"/>
      <c r="RE118" s="267"/>
    </row>
    <row r="119" spans="1:473" s="268" customFormat="1" ht="13.5" thickBot="1">
      <c r="A119" s="285" t="s">
        <v>383</v>
      </c>
      <c r="B119" s="286" t="s">
        <v>384</v>
      </c>
      <c r="C119" s="287"/>
      <c r="D119" s="577"/>
      <c r="E119" s="578"/>
      <c r="F119" s="290"/>
      <c r="G119" s="289"/>
      <c r="H119" s="290"/>
      <c r="I119" s="289"/>
      <c r="J119" s="290"/>
      <c r="K119" s="289"/>
      <c r="L119" s="290"/>
      <c r="M119" s="291"/>
      <c r="N119" s="292"/>
      <c r="O119" s="267"/>
      <c r="P119" s="267"/>
      <c r="Q119" s="267"/>
      <c r="R119" s="267"/>
      <c r="S119" s="267"/>
      <c r="T119" s="267"/>
      <c r="U119" s="267"/>
      <c r="V119" s="267"/>
      <c r="W119" s="267"/>
      <c r="X119" s="267"/>
      <c r="Y119" s="267"/>
      <c r="Z119" s="267"/>
      <c r="AA119" s="267"/>
      <c r="AB119" s="267"/>
      <c r="AC119" s="267"/>
      <c r="AD119" s="267"/>
      <c r="AE119" s="267"/>
      <c r="AF119" s="267"/>
      <c r="AG119" s="267"/>
      <c r="AH119" s="267"/>
      <c r="AI119" s="267"/>
      <c r="AJ119" s="267"/>
      <c r="AK119" s="267"/>
      <c r="AL119" s="267"/>
      <c r="AM119" s="267"/>
      <c r="AN119" s="267"/>
      <c r="AO119" s="267"/>
      <c r="AP119" s="267"/>
      <c r="AQ119" s="267"/>
      <c r="AR119" s="267"/>
      <c r="AS119" s="267"/>
      <c r="AT119" s="267"/>
      <c r="AU119" s="267"/>
      <c r="AV119" s="267"/>
      <c r="AW119" s="267"/>
      <c r="AX119" s="267"/>
      <c r="AY119" s="267"/>
      <c r="AZ119" s="267"/>
      <c r="BA119" s="267"/>
      <c r="BB119" s="267"/>
      <c r="BC119" s="267"/>
      <c r="BD119" s="267"/>
      <c r="BE119" s="267"/>
      <c r="BF119" s="267"/>
      <c r="BG119" s="267"/>
      <c r="BH119" s="267"/>
      <c r="BI119" s="267"/>
      <c r="BJ119" s="267"/>
      <c r="BK119" s="267"/>
      <c r="BL119" s="267"/>
      <c r="BM119" s="267"/>
      <c r="BN119" s="267"/>
      <c r="BO119" s="267"/>
      <c r="BP119" s="267"/>
      <c r="BQ119" s="267"/>
      <c r="BR119" s="267"/>
      <c r="BS119" s="267"/>
      <c r="BT119" s="267"/>
      <c r="BU119" s="267"/>
      <c r="BV119" s="267"/>
      <c r="BW119" s="267"/>
      <c r="BX119" s="267"/>
      <c r="BY119" s="267"/>
      <c r="BZ119" s="267"/>
      <c r="CA119" s="267"/>
      <c r="CB119" s="267"/>
      <c r="CC119" s="267"/>
      <c r="CD119" s="267"/>
      <c r="CE119" s="267"/>
      <c r="CF119" s="267"/>
      <c r="CG119" s="267"/>
      <c r="CH119" s="267"/>
      <c r="CI119" s="267"/>
      <c r="CJ119" s="267"/>
      <c r="CK119" s="267"/>
      <c r="CL119" s="267"/>
      <c r="CM119" s="267"/>
      <c r="CN119" s="267"/>
      <c r="CO119" s="267"/>
      <c r="CP119" s="267"/>
      <c r="CQ119" s="267"/>
      <c r="CR119" s="267"/>
      <c r="CS119" s="267"/>
      <c r="CT119" s="267"/>
      <c r="CU119" s="267"/>
      <c r="CV119" s="267"/>
      <c r="CW119" s="267"/>
      <c r="CX119" s="267"/>
      <c r="CY119" s="267"/>
      <c r="CZ119" s="267"/>
      <c r="DA119" s="267"/>
      <c r="DB119" s="267"/>
      <c r="DC119" s="267"/>
      <c r="DD119" s="267"/>
      <c r="DE119" s="267"/>
      <c r="DF119" s="267"/>
      <c r="DG119" s="267"/>
      <c r="DH119" s="267"/>
      <c r="DI119" s="267"/>
      <c r="DJ119" s="267"/>
      <c r="DK119" s="267"/>
      <c r="DL119" s="267"/>
      <c r="DM119" s="267"/>
      <c r="DN119" s="267"/>
      <c r="DO119" s="267"/>
      <c r="DP119" s="267"/>
      <c r="DQ119" s="267"/>
      <c r="DR119" s="267"/>
      <c r="DS119" s="267"/>
      <c r="DT119" s="267"/>
      <c r="DU119" s="267"/>
      <c r="DV119" s="267"/>
      <c r="DW119" s="267"/>
      <c r="DX119" s="267"/>
      <c r="DY119" s="267"/>
      <c r="DZ119" s="267"/>
      <c r="EA119" s="267"/>
      <c r="EB119" s="267"/>
      <c r="EC119" s="267"/>
      <c r="ED119" s="267"/>
      <c r="EE119" s="267"/>
      <c r="EF119" s="267"/>
      <c r="EG119" s="267"/>
      <c r="EH119" s="267"/>
      <c r="EI119" s="267"/>
      <c r="EJ119" s="267"/>
      <c r="EK119" s="267"/>
      <c r="EL119" s="267"/>
      <c r="EM119" s="267"/>
      <c r="EN119" s="267"/>
      <c r="EO119" s="267"/>
      <c r="EP119" s="267"/>
      <c r="EQ119" s="267"/>
      <c r="ER119" s="267"/>
      <c r="ES119" s="267"/>
      <c r="ET119" s="267"/>
      <c r="EU119" s="267"/>
      <c r="EV119" s="267"/>
      <c r="EW119" s="267"/>
      <c r="EX119" s="267"/>
      <c r="EY119" s="267"/>
      <c r="EZ119" s="267"/>
      <c r="FA119" s="267"/>
      <c r="FB119" s="267"/>
      <c r="FC119" s="267"/>
      <c r="FD119" s="267"/>
      <c r="FE119" s="267"/>
      <c r="FF119" s="267"/>
      <c r="FG119" s="267"/>
      <c r="FH119" s="267"/>
      <c r="FI119" s="267"/>
      <c r="FJ119" s="267"/>
      <c r="FK119" s="267"/>
      <c r="FL119" s="267"/>
      <c r="FM119" s="267"/>
      <c r="FN119" s="267"/>
      <c r="FO119" s="267"/>
      <c r="FP119" s="267"/>
      <c r="FQ119" s="267"/>
      <c r="FR119" s="267"/>
      <c r="FS119" s="267"/>
      <c r="FT119" s="267"/>
      <c r="FU119" s="267"/>
      <c r="FV119" s="267"/>
      <c r="FW119" s="267"/>
      <c r="FX119" s="267"/>
      <c r="FY119" s="267"/>
      <c r="FZ119" s="267"/>
      <c r="GA119" s="267"/>
      <c r="GB119" s="267"/>
      <c r="GC119" s="267"/>
      <c r="GD119" s="267"/>
      <c r="GE119" s="267"/>
      <c r="GF119" s="267"/>
      <c r="GG119" s="267"/>
      <c r="GH119" s="267"/>
      <c r="GI119" s="267"/>
      <c r="GJ119" s="267"/>
      <c r="GK119" s="267"/>
      <c r="GL119" s="267"/>
      <c r="GM119" s="267"/>
      <c r="GN119" s="267"/>
      <c r="GO119" s="267"/>
      <c r="GP119" s="267"/>
      <c r="GQ119" s="267"/>
      <c r="GR119" s="267"/>
      <c r="GS119" s="267"/>
      <c r="GT119" s="267"/>
      <c r="GU119" s="267"/>
      <c r="GV119" s="267"/>
      <c r="GW119" s="267"/>
      <c r="GX119" s="267"/>
      <c r="GY119" s="267"/>
      <c r="GZ119" s="267"/>
      <c r="HA119" s="267"/>
      <c r="HB119" s="267"/>
      <c r="HC119" s="267"/>
      <c r="HD119" s="267"/>
      <c r="HE119" s="267"/>
      <c r="HF119" s="267"/>
      <c r="HG119" s="267"/>
      <c r="HH119" s="267"/>
      <c r="HI119" s="267"/>
      <c r="HJ119" s="267"/>
      <c r="HK119" s="267"/>
      <c r="HL119" s="267"/>
      <c r="HM119" s="267"/>
      <c r="HN119" s="267"/>
      <c r="HO119" s="267"/>
      <c r="HP119" s="267"/>
      <c r="HQ119" s="267"/>
      <c r="HR119" s="267"/>
      <c r="HS119" s="267"/>
      <c r="HT119" s="267"/>
      <c r="HU119" s="267"/>
      <c r="HV119" s="267"/>
      <c r="HW119" s="267"/>
      <c r="HX119" s="267"/>
      <c r="HY119" s="267"/>
      <c r="HZ119" s="267"/>
      <c r="IA119" s="267"/>
      <c r="IB119" s="267"/>
      <c r="IC119" s="267"/>
      <c r="ID119" s="267"/>
      <c r="IE119" s="267"/>
      <c r="IF119" s="267"/>
      <c r="IG119" s="267"/>
      <c r="IH119" s="267"/>
      <c r="II119" s="267"/>
      <c r="IJ119" s="267"/>
      <c r="IK119" s="267"/>
      <c r="IL119" s="267"/>
      <c r="IM119" s="267"/>
      <c r="IN119" s="267"/>
      <c r="IO119" s="267"/>
      <c r="IP119" s="267"/>
      <c r="IQ119" s="267"/>
      <c r="IR119" s="267"/>
      <c r="IS119" s="267"/>
      <c r="IT119" s="267"/>
      <c r="IU119" s="267"/>
      <c r="IV119" s="267"/>
      <c r="IW119" s="267"/>
      <c r="IX119" s="267"/>
      <c r="IY119" s="267"/>
      <c r="IZ119" s="267"/>
      <c r="JA119" s="267"/>
      <c r="JB119" s="267"/>
      <c r="JC119" s="267"/>
      <c r="JD119" s="267"/>
      <c r="JE119" s="267"/>
      <c r="JF119" s="267"/>
      <c r="JG119" s="267"/>
      <c r="JH119" s="267"/>
      <c r="JI119" s="267"/>
      <c r="JJ119" s="267"/>
      <c r="JK119" s="267"/>
      <c r="JL119" s="267"/>
      <c r="JM119" s="267"/>
      <c r="JN119" s="267"/>
      <c r="JO119" s="267"/>
      <c r="JP119" s="267"/>
      <c r="JQ119" s="267"/>
      <c r="JR119" s="267"/>
      <c r="JS119" s="267"/>
      <c r="JT119" s="267"/>
      <c r="JU119" s="267"/>
      <c r="JV119" s="267"/>
      <c r="JW119" s="267"/>
      <c r="JX119" s="267"/>
      <c r="JY119" s="267"/>
      <c r="JZ119" s="267"/>
      <c r="KA119" s="267"/>
      <c r="KB119" s="267"/>
      <c r="KC119" s="267"/>
      <c r="KD119" s="267"/>
      <c r="KE119" s="267"/>
      <c r="KF119" s="267"/>
      <c r="KG119" s="267"/>
      <c r="KH119" s="267"/>
      <c r="KI119" s="267"/>
      <c r="KJ119" s="267"/>
      <c r="KK119" s="267"/>
      <c r="KL119" s="267"/>
      <c r="KM119" s="267"/>
      <c r="KN119" s="267"/>
      <c r="KO119" s="267"/>
      <c r="KP119" s="267"/>
      <c r="KQ119" s="267"/>
      <c r="KR119" s="267"/>
      <c r="KS119" s="267"/>
      <c r="KT119" s="267"/>
      <c r="KU119" s="267"/>
      <c r="KV119" s="267"/>
      <c r="KW119" s="267"/>
      <c r="KX119" s="267"/>
      <c r="KY119" s="267"/>
      <c r="KZ119" s="267"/>
      <c r="LA119" s="267"/>
      <c r="LB119" s="267"/>
      <c r="LC119" s="267"/>
      <c r="LD119" s="267"/>
      <c r="LE119" s="267"/>
      <c r="LF119" s="267"/>
      <c r="LG119" s="267"/>
      <c r="LH119" s="267"/>
      <c r="LI119" s="267"/>
      <c r="LJ119" s="267"/>
      <c r="LK119" s="267"/>
      <c r="LL119" s="267"/>
      <c r="LM119" s="267"/>
      <c r="LN119" s="267"/>
      <c r="LO119" s="267"/>
      <c r="LP119" s="267"/>
      <c r="LQ119" s="267"/>
      <c r="LR119" s="267"/>
      <c r="LS119" s="267"/>
      <c r="LT119" s="267"/>
      <c r="LU119" s="267"/>
      <c r="LV119" s="267"/>
      <c r="LW119" s="267"/>
      <c r="LX119" s="267"/>
      <c r="LY119" s="267"/>
      <c r="LZ119" s="267"/>
      <c r="MA119" s="267"/>
      <c r="MB119" s="267"/>
      <c r="MC119" s="267"/>
      <c r="MD119" s="267"/>
      <c r="ME119" s="267"/>
      <c r="MF119" s="267"/>
      <c r="MG119" s="267"/>
      <c r="MH119" s="267"/>
      <c r="MI119" s="267"/>
      <c r="MJ119" s="267"/>
      <c r="MK119" s="267"/>
      <c r="ML119" s="267"/>
      <c r="MM119" s="267"/>
      <c r="MN119" s="267"/>
      <c r="MO119" s="267"/>
      <c r="MP119" s="267"/>
      <c r="MQ119" s="267"/>
      <c r="MR119" s="267"/>
      <c r="MS119" s="267"/>
      <c r="MT119" s="267"/>
      <c r="MU119" s="267"/>
      <c r="MV119" s="267"/>
      <c r="MW119" s="267"/>
      <c r="MX119" s="267"/>
      <c r="MY119" s="267"/>
      <c r="MZ119" s="267"/>
      <c r="NA119" s="267"/>
      <c r="NB119" s="267"/>
      <c r="NC119" s="267"/>
      <c r="ND119" s="267"/>
      <c r="NE119" s="267"/>
      <c r="NF119" s="267"/>
      <c r="NG119" s="267"/>
      <c r="NH119" s="267"/>
      <c r="NI119" s="267"/>
      <c r="NJ119" s="267"/>
      <c r="NK119" s="267"/>
      <c r="NL119" s="267"/>
      <c r="NM119" s="267"/>
      <c r="NN119" s="267"/>
      <c r="NO119" s="267"/>
      <c r="NP119" s="267"/>
      <c r="NQ119" s="267"/>
      <c r="NR119" s="267"/>
      <c r="NS119" s="267"/>
      <c r="NT119" s="267"/>
      <c r="NU119" s="267"/>
      <c r="NV119" s="267"/>
      <c r="NW119" s="267"/>
      <c r="NX119" s="267"/>
      <c r="NY119" s="267"/>
      <c r="NZ119" s="267"/>
      <c r="OA119" s="267"/>
      <c r="OB119" s="267"/>
      <c r="OC119" s="267"/>
      <c r="OD119" s="267"/>
      <c r="OE119" s="267"/>
      <c r="OF119" s="267"/>
      <c r="OG119" s="267"/>
      <c r="OH119" s="267"/>
      <c r="OI119" s="267"/>
      <c r="OJ119" s="267"/>
      <c r="OK119" s="267"/>
      <c r="OL119" s="267"/>
      <c r="OM119" s="267"/>
      <c r="ON119" s="267"/>
      <c r="OO119" s="267"/>
      <c r="OP119" s="267"/>
      <c r="OQ119" s="267"/>
      <c r="OR119" s="267"/>
      <c r="OS119" s="267"/>
      <c r="OT119" s="267"/>
      <c r="OU119" s="267"/>
      <c r="OV119" s="267"/>
      <c r="OW119" s="267"/>
      <c r="OX119" s="267"/>
      <c r="OY119" s="267"/>
      <c r="OZ119" s="267"/>
      <c r="PA119" s="267"/>
      <c r="PB119" s="267"/>
      <c r="PC119" s="267"/>
      <c r="PD119" s="267"/>
      <c r="PE119" s="267"/>
      <c r="PF119" s="267"/>
      <c r="PG119" s="267"/>
      <c r="PH119" s="267"/>
      <c r="PI119" s="267"/>
      <c r="PJ119" s="267"/>
      <c r="PK119" s="267"/>
      <c r="PL119" s="267"/>
      <c r="PM119" s="267"/>
      <c r="PN119" s="267"/>
      <c r="PO119" s="267"/>
      <c r="PP119" s="267"/>
      <c r="PQ119" s="267"/>
      <c r="PR119" s="267"/>
      <c r="PS119" s="267"/>
      <c r="PT119" s="267"/>
      <c r="PU119" s="267"/>
      <c r="PV119" s="267"/>
      <c r="PW119" s="267"/>
      <c r="PX119" s="267"/>
      <c r="PY119" s="267"/>
      <c r="PZ119" s="267"/>
      <c r="QA119" s="267"/>
      <c r="QB119" s="267"/>
      <c r="QC119" s="267"/>
      <c r="QD119" s="267"/>
      <c r="QE119" s="267"/>
      <c r="QF119" s="267"/>
      <c r="QG119" s="267"/>
      <c r="QH119" s="267"/>
      <c r="QI119" s="267"/>
      <c r="QJ119" s="267"/>
      <c r="QK119" s="267"/>
      <c r="QL119" s="267"/>
      <c r="QM119" s="267"/>
      <c r="QN119" s="267"/>
      <c r="QO119" s="267"/>
      <c r="QP119" s="267"/>
      <c r="QQ119" s="267"/>
      <c r="QR119" s="267"/>
      <c r="QS119" s="267"/>
      <c r="QT119" s="267"/>
      <c r="QU119" s="267"/>
      <c r="QV119" s="267"/>
      <c r="QW119" s="267"/>
      <c r="QX119" s="267"/>
      <c r="QY119" s="267"/>
      <c r="QZ119" s="267"/>
      <c r="RA119" s="267"/>
      <c r="RB119" s="267"/>
      <c r="RC119" s="267"/>
      <c r="RD119" s="267"/>
      <c r="RE119" s="267"/>
    </row>
    <row r="120" spans="1:473" s="268" customFormat="1" ht="13.5" thickBot="1">
      <c r="A120" s="285" t="s">
        <v>385</v>
      </c>
      <c r="B120" s="286" t="s">
        <v>386</v>
      </c>
      <c r="C120" s="287"/>
      <c r="D120" s="577"/>
      <c r="E120" s="578"/>
      <c r="F120" s="290"/>
      <c r="G120" s="289"/>
      <c r="H120" s="290"/>
      <c r="I120" s="289"/>
      <c r="J120" s="290"/>
      <c r="K120" s="289"/>
      <c r="L120" s="290"/>
      <c r="M120" s="291"/>
      <c r="N120" s="292"/>
      <c r="O120" s="267"/>
      <c r="P120" s="267"/>
      <c r="Q120" s="267"/>
      <c r="R120" s="267"/>
      <c r="S120" s="267"/>
      <c r="T120" s="267"/>
      <c r="U120" s="267"/>
      <c r="V120" s="267"/>
      <c r="W120" s="267"/>
      <c r="X120" s="267"/>
      <c r="Y120" s="267"/>
      <c r="Z120" s="267"/>
      <c r="AA120" s="267"/>
      <c r="AB120" s="267"/>
      <c r="AC120" s="267"/>
      <c r="AD120" s="267"/>
      <c r="AE120" s="267"/>
      <c r="AF120" s="267"/>
      <c r="AG120" s="267"/>
      <c r="AH120" s="267"/>
      <c r="AI120" s="267"/>
      <c r="AJ120" s="267"/>
      <c r="AK120" s="267"/>
      <c r="AL120" s="267"/>
      <c r="AM120" s="267"/>
      <c r="AN120" s="267"/>
      <c r="AO120" s="267"/>
      <c r="AP120" s="267"/>
      <c r="AQ120" s="267"/>
      <c r="AR120" s="267"/>
      <c r="AS120" s="267"/>
      <c r="AT120" s="267"/>
      <c r="AU120" s="267"/>
      <c r="AV120" s="267"/>
      <c r="AW120" s="267"/>
      <c r="AX120" s="267"/>
      <c r="AY120" s="267"/>
      <c r="AZ120" s="267"/>
      <c r="BA120" s="267"/>
      <c r="BB120" s="267"/>
      <c r="BC120" s="267"/>
      <c r="BD120" s="267"/>
      <c r="BE120" s="267"/>
      <c r="BF120" s="267"/>
      <c r="BG120" s="267"/>
      <c r="BH120" s="267"/>
      <c r="BI120" s="267"/>
      <c r="BJ120" s="267"/>
      <c r="BK120" s="267"/>
      <c r="BL120" s="267"/>
      <c r="BM120" s="267"/>
      <c r="BN120" s="267"/>
      <c r="BO120" s="267"/>
      <c r="BP120" s="267"/>
      <c r="BQ120" s="267"/>
      <c r="BR120" s="267"/>
      <c r="BS120" s="267"/>
      <c r="BT120" s="267"/>
      <c r="BU120" s="267"/>
      <c r="BV120" s="267"/>
      <c r="BW120" s="267"/>
      <c r="BX120" s="267"/>
      <c r="BY120" s="267"/>
      <c r="BZ120" s="267"/>
      <c r="CA120" s="267"/>
      <c r="CB120" s="267"/>
      <c r="CC120" s="267"/>
      <c r="CD120" s="267"/>
      <c r="CE120" s="267"/>
      <c r="CF120" s="267"/>
      <c r="CG120" s="267"/>
      <c r="CH120" s="267"/>
      <c r="CI120" s="267"/>
      <c r="CJ120" s="267"/>
      <c r="CK120" s="267"/>
      <c r="CL120" s="267"/>
      <c r="CM120" s="267"/>
      <c r="CN120" s="267"/>
      <c r="CO120" s="267"/>
      <c r="CP120" s="267"/>
      <c r="CQ120" s="267"/>
      <c r="CR120" s="267"/>
      <c r="CS120" s="267"/>
      <c r="CT120" s="267"/>
      <c r="CU120" s="267"/>
      <c r="CV120" s="267"/>
      <c r="CW120" s="267"/>
      <c r="CX120" s="267"/>
      <c r="CY120" s="267"/>
      <c r="CZ120" s="267"/>
      <c r="DA120" s="267"/>
      <c r="DB120" s="267"/>
      <c r="DC120" s="267"/>
      <c r="DD120" s="267"/>
      <c r="DE120" s="267"/>
      <c r="DF120" s="267"/>
      <c r="DG120" s="267"/>
      <c r="DH120" s="267"/>
      <c r="DI120" s="267"/>
      <c r="DJ120" s="267"/>
      <c r="DK120" s="267"/>
      <c r="DL120" s="267"/>
      <c r="DM120" s="267"/>
      <c r="DN120" s="267"/>
      <c r="DO120" s="267"/>
      <c r="DP120" s="267"/>
      <c r="DQ120" s="267"/>
      <c r="DR120" s="267"/>
      <c r="DS120" s="267"/>
      <c r="DT120" s="267"/>
      <c r="DU120" s="267"/>
      <c r="DV120" s="267"/>
      <c r="DW120" s="267"/>
      <c r="DX120" s="267"/>
      <c r="DY120" s="267"/>
      <c r="DZ120" s="267"/>
      <c r="EA120" s="267"/>
      <c r="EB120" s="267"/>
      <c r="EC120" s="267"/>
      <c r="ED120" s="267"/>
      <c r="EE120" s="267"/>
      <c r="EF120" s="267"/>
      <c r="EG120" s="267"/>
      <c r="EH120" s="267"/>
      <c r="EI120" s="267"/>
      <c r="EJ120" s="267"/>
      <c r="EK120" s="267"/>
      <c r="EL120" s="267"/>
      <c r="EM120" s="267"/>
      <c r="EN120" s="267"/>
      <c r="EO120" s="267"/>
      <c r="EP120" s="267"/>
      <c r="EQ120" s="267"/>
      <c r="ER120" s="267"/>
      <c r="ES120" s="267"/>
      <c r="ET120" s="267"/>
      <c r="EU120" s="267"/>
      <c r="EV120" s="267"/>
      <c r="EW120" s="267"/>
      <c r="EX120" s="267"/>
      <c r="EY120" s="267"/>
      <c r="EZ120" s="267"/>
      <c r="FA120" s="267"/>
      <c r="FB120" s="267"/>
      <c r="FC120" s="267"/>
      <c r="FD120" s="267"/>
      <c r="FE120" s="267"/>
      <c r="FF120" s="267"/>
      <c r="FG120" s="267"/>
      <c r="FH120" s="267"/>
      <c r="FI120" s="267"/>
      <c r="FJ120" s="267"/>
      <c r="FK120" s="267"/>
      <c r="FL120" s="267"/>
      <c r="FM120" s="267"/>
      <c r="FN120" s="267"/>
      <c r="FO120" s="267"/>
      <c r="FP120" s="267"/>
      <c r="FQ120" s="267"/>
      <c r="FR120" s="267"/>
      <c r="FS120" s="267"/>
      <c r="FT120" s="267"/>
      <c r="FU120" s="267"/>
      <c r="FV120" s="267"/>
      <c r="FW120" s="267"/>
      <c r="FX120" s="267"/>
      <c r="FY120" s="267"/>
      <c r="FZ120" s="267"/>
      <c r="GA120" s="267"/>
      <c r="GB120" s="267"/>
      <c r="GC120" s="267"/>
      <c r="GD120" s="267"/>
      <c r="GE120" s="267"/>
      <c r="GF120" s="267"/>
      <c r="GG120" s="267"/>
      <c r="GH120" s="267"/>
      <c r="GI120" s="267"/>
      <c r="GJ120" s="267"/>
      <c r="GK120" s="267"/>
      <c r="GL120" s="267"/>
      <c r="GM120" s="267"/>
      <c r="GN120" s="267"/>
      <c r="GO120" s="267"/>
      <c r="GP120" s="267"/>
      <c r="GQ120" s="267"/>
      <c r="GR120" s="267"/>
      <c r="GS120" s="267"/>
      <c r="GT120" s="267"/>
      <c r="GU120" s="267"/>
      <c r="GV120" s="267"/>
      <c r="GW120" s="267"/>
      <c r="GX120" s="267"/>
      <c r="GY120" s="267"/>
      <c r="GZ120" s="267"/>
      <c r="HA120" s="267"/>
      <c r="HB120" s="267"/>
      <c r="HC120" s="267"/>
      <c r="HD120" s="267"/>
      <c r="HE120" s="267"/>
      <c r="HF120" s="267"/>
      <c r="HG120" s="267"/>
      <c r="HH120" s="267"/>
      <c r="HI120" s="267"/>
      <c r="HJ120" s="267"/>
      <c r="HK120" s="267"/>
      <c r="HL120" s="267"/>
      <c r="HM120" s="267"/>
      <c r="HN120" s="267"/>
      <c r="HO120" s="267"/>
      <c r="HP120" s="267"/>
      <c r="HQ120" s="267"/>
      <c r="HR120" s="267"/>
      <c r="HS120" s="267"/>
      <c r="HT120" s="267"/>
      <c r="HU120" s="267"/>
      <c r="HV120" s="267"/>
      <c r="HW120" s="267"/>
      <c r="HX120" s="267"/>
      <c r="HY120" s="267"/>
      <c r="HZ120" s="267"/>
      <c r="IA120" s="267"/>
      <c r="IB120" s="267"/>
      <c r="IC120" s="267"/>
      <c r="ID120" s="267"/>
      <c r="IE120" s="267"/>
      <c r="IF120" s="267"/>
      <c r="IG120" s="267"/>
      <c r="IH120" s="267"/>
      <c r="II120" s="267"/>
      <c r="IJ120" s="267"/>
      <c r="IK120" s="267"/>
      <c r="IL120" s="267"/>
      <c r="IM120" s="267"/>
      <c r="IN120" s="267"/>
      <c r="IO120" s="267"/>
      <c r="IP120" s="267"/>
      <c r="IQ120" s="267"/>
      <c r="IR120" s="267"/>
      <c r="IS120" s="267"/>
      <c r="IT120" s="267"/>
      <c r="IU120" s="267"/>
      <c r="IV120" s="267"/>
      <c r="IW120" s="267"/>
      <c r="IX120" s="267"/>
      <c r="IY120" s="267"/>
      <c r="IZ120" s="267"/>
      <c r="JA120" s="267"/>
      <c r="JB120" s="267"/>
      <c r="JC120" s="267"/>
      <c r="JD120" s="267"/>
      <c r="JE120" s="267"/>
      <c r="JF120" s="267"/>
      <c r="JG120" s="267"/>
      <c r="JH120" s="267"/>
      <c r="JI120" s="267"/>
      <c r="JJ120" s="267"/>
      <c r="JK120" s="267"/>
      <c r="JL120" s="267"/>
      <c r="JM120" s="267"/>
      <c r="JN120" s="267"/>
      <c r="JO120" s="267"/>
      <c r="JP120" s="267"/>
      <c r="JQ120" s="267"/>
      <c r="JR120" s="267"/>
      <c r="JS120" s="267"/>
      <c r="JT120" s="267"/>
      <c r="JU120" s="267"/>
      <c r="JV120" s="267"/>
      <c r="JW120" s="267"/>
      <c r="JX120" s="267"/>
      <c r="JY120" s="267"/>
      <c r="JZ120" s="267"/>
      <c r="KA120" s="267"/>
      <c r="KB120" s="267"/>
      <c r="KC120" s="267"/>
      <c r="KD120" s="267"/>
      <c r="KE120" s="267"/>
      <c r="KF120" s="267"/>
      <c r="KG120" s="267"/>
      <c r="KH120" s="267"/>
      <c r="KI120" s="267"/>
      <c r="KJ120" s="267"/>
      <c r="KK120" s="267"/>
      <c r="KL120" s="267"/>
      <c r="KM120" s="267"/>
      <c r="KN120" s="267"/>
      <c r="KO120" s="267"/>
      <c r="KP120" s="267"/>
      <c r="KQ120" s="267"/>
      <c r="KR120" s="267"/>
      <c r="KS120" s="267"/>
      <c r="KT120" s="267"/>
      <c r="KU120" s="267"/>
      <c r="KV120" s="267"/>
      <c r="KW120" s="267"/>
      <c r="KX120" s="267"/>
      <c r="KY120" s="267"/>
      <c r="KZ120" s="267"/>
      <c r="LA120" s="267"/>
      <c r="LB120" s="267"/>
      <c r="LC120" s="267"/>
      <c r="LD120" s="267"/>
      <c r="LE120" s="267"/>
      <c r="LF120" s="267"/>
      <c r="LG120" s="267"/>
      <c r="LH120" s="267"/>
      <c r="LI120" s="267"/>
      <c r="LJ120" s="267"/>
      <c r="LK120" s="267"/>
      <c r="LL120" s="267"/>
      <c r="LM120" s="267"/>
      <c r="LN120" s="267"/>
      <c r="LO120" s="267"/>
      <c r="LP120" s="267"/>
      <c r="LQ120" s="267"/>
      <c r="LR120" s="267"/>
      <c r="LS120" s="267"/>
      <c r="LT120" s="267"/>
      <c r="LU120" s="267"/>
      <c r="LV120" s="267"/>
      <c r="LW120" s="267"/>
      <c r="LX120" s="267"/>
      <c r="LY120" s="267"/>
      <c r="LZ120" s="267"/>
      <c r="MA120" s="267"/>
      <c r="MB120" s="267"/>
      <c r="MC120" s="267"/>
      <c r="MD120" s="267"/>
      <c r="ME120" s="267"/>
      <c r="MF120" s="267"/>
      <c r="MG120" s="267"/>
      <c r="MH120" s="267"/>
      <c r="MI120" s="267"/>
      <c r="MJ120" s="267"/>
      <c r="MK120" s="267"/>
      <c r="ML120" s="267"/>
      <c r="MM120" s="267"/>
      <c r="MN120" s="267"/>
      <c r="MO120" s="267"/>
      <c r="MP120" s="267"/>
      <c r="MQ120" s="267"/>
      <c r="MR120" s="267"/>
      <c r="MS120" s="267"/>
      <c r="MT120" s="267"/>
      <c r="MU120" s="267"/>
      <c r="MV120" s="267"/>
      <c r="MW120" s="267"/>
      <c r="MX120" s="267"/>
      <c r="MY120" s="267"/>
      <c r="MZ120" s="267"/>
      <c r="NA120" s="267"/>
      <c r="NB120" s="267"/>
      <c r="NC120" s="267"/>
      <c r="ND120" s="267"/>
      <c r="NE120" s="267"/>
      <c r="NF120" s="267"/>
      <c r="NG120" s="267"/>
      <c r="NH120" s="267"/>
      <c r="NI120" s="267"/>
      <c r="NJ120" s="267"/>
      <c r="NK120" s="267"/>
      <c r="NL120" s="267"/>
      <c r="NM120" s="267"/>
      <c r="NN120" s="267"/>
      <c r="NO120" s="267"/>
      <c r="NP120" s="267"/>
      <c r="NQ120" s="267"/>
      <c r="NR120" s="267"/>
      <c r="NS120" s="267"/>
      <c r="NT120" s="267"/>
      <c r="NU120" s="267"/>
      <c r="NV120" s="267"/>
      <c r="NW120" s="267"/>
      <c r="NX120" s="267"/>
      <c r="NY120" s="267"/>
      <c r="NZ120" s="267"/>
      <c r="OA120" s="267"/>
      <c r="OB120" s="267"/>
      <c r="OC120" s="267"/>
      <c r="OD120" s="267"/>
      <c r="OE120" s="267"/>
      <c r="OF120" s="267"/>
      <c r="OG120" s="267"/>
      <c r="OH120" s="267"/>
      <c r="OI120" s="267"/>
      <c r="OJ120" s="267"/>
      <c r="OK120" s="267"/>
      <c r="OL120" s="267"/>
      <c r="OM120" s="267"/>
      <c r="ON120" s="267"/>
      <c r="OO120" s="267"/>
      <c r="OP120" s="267"/>
      <c r="OQ120" s="267"/>
      <c r="OR120" s="267"/>
      <c r="OS120" s="267"/>
      <c r="OT120" s="267"/>
      <c r="OU120" s="267"/>
      <c r="OV120" s="267"/>
      <c r="OW120" s="267"/>
      <c r="OX120" s="267"/>
      <c r="OY120" s="267"/>
      <c r="OZ120" s="267"/>
      <c r="PA120" s="267"/>
      <c r="PB120" s="267"/>
      <c r="PC120" s="267"/>
      <c r="PD120" s="267"/>
      <c r="PE120" s="267"/>
      <c r="PF120" s="267"/>
      <c r="PG120" s="267"/>
      <c r="PH120" s="267"/>
      <c r="PI120" s="267"/>
      <c r="PJ120" s="267"/>
      <c r="PK120" s="267"/>
      <c r="PL120" s="267"/>
      <c r="PM120" s="267"/>
      <c r="PN120" s="267"/>
      <c r="PO120" s="267"/>
      <c r="PP120" s="267"/>
      <c r="PQ120" s="267"/>
      <c r="PR120" s="267"/>
      <c r="PS120" s="267"/>
      <c r="PT120" s="267"/>
      <c r="PU120" s="267"/>
      <c r="PV120" s="267"/>
      <c r="PW120" s="267"/>
      <c r="PX120" s="267"/>
      <c r="PY120" s="267"/>
      <c r="PZ120" s="267"/>
      <c r="QA120" s="267"/>
      <c r="QB120" s="267"/>
      <c r="QC120" s="267"/>
      <c r="QD120" s="267"/>
      <c r="QE120" s="267"/>
      <c r="QF120" s="267"/>
      <c r="QG120" s="267"/>
      <c r="QH120" s="267"/>
      <c r="QI120" s="267"/>
      <c r="QJ120" s="267"/>
      <c r="QK120" s="267"/>
      <c r="QL120" s="267"/>
      <c r="QM120" s="267"/>
      <c r="QN120" s="267"/>
      <c r="QO120" s="267"/>
      <c r="QP120" s="267"/>
      <c r="QQ120" s="267"/>
      <c r="QR120" s="267"/>
      <c r="QS120" s="267"/>
      <c r="QT120" s="267"/>
      <c r="QU120" s="267"/>
      <c r="QV120" s="267"/>
      <c r="QW120" s="267"/>
      <c r="QX120" s="267"/>
      <c r="QY120" s="267"/>
      <c r="QZ120" s="267"/>
      <c r="RA120" s="267"/>
      <c r="RB120" s="267"/>
      <c r="RC120" s="267"/>
      <c r="RD120" s="267"/>
      <c r="RE120" s="267"/>
    </row>
    <row r="121" spans="1:473" s="268" customFormat="1" ht="13.5" thickBot="1">
      <c r="A121" s="285" t="s">
        <v>387</v>
      </c>
      <c r="B121" s="286" t="s">
        <v>388</v>
      </c>
      <c r="C121" s="287"/>
      <c r="D121" s="577"/>
      <c r="E121" s="578"/>
      <c r="F121" s="290"/>
      <c r="G121" s="289"/>
      <c r="H121" s="290"/>
      <c r="I121" s="289"/>
      <c r="J121" s="290"/>
      <c r="K121" s="289"/>
      <c r="L121" s="290"/>
      <c r="M121" s="291"/>
      <c r="N121" s="292"/>
      <c r="O121" s="267"/>
      <c r="P121" s="267"/>
      <c r="Q121" s="267"/>
      <c r="R121" s="267"/>
      <c r="S121" s="267"/>
      <c r="T121" s="267"/>
      <c r="U121" s="267"/>
      <c r="V121" s="267"/>
      <c r="W121" s="267"/>
      <c r="X121" s="267"/>
      <c r="Y121" s="267"/>
      <c r="Z121" s="267"/>
      <c r="AA121" s="267"/>
      <c r="AB121" s="267"/>
      <c r="AC121" s="267"/>
      <c r="AD121" s="267"/>
      <c r="AE121" s="267"/>
      <c r="AF121" s="267"/>
      <c r="AG121" s="267"/>
      <c r="AH121" s="267"/>
      <c r="AI121" s="267"/>
      <c r="AJ121" s="267"/>
      <c r="AK121" s="267"/>
      <c r="AL121" s="267"/>
      <c r="AM121" s="267"/>
      <c r="AN121" s="267"/>
      <c r="AO121" s="267"/>
      <c r="AP121" s="267"/>
      <c r="AQ121" s="267"/>
      <c r="AR121" s="267"/>
      <c r="AS121" s="267"/>
      <c r="AT121" s="267"/>
      <c r="AU121" s="267"/>
      <c r="AV121" s="267"/>
      <c r="AW121" s="267"/>
      <c r="AX121" s="267"/>
      <c r="AY121" s="267"/>
      <c r="AZ121" s="267"/>
      <c r="BA121" s="267"/>
      <c r="BB121" s="267"/>
      <c r="BC121" s="267"/>
      <c r="BD121" s="267"/>
      <c r="BE121" s="267"/>
      <c r="BF121" s="267"/>
      <c r="BG121" s="267"/>
      <c r="BH121" s="267"/>
      <c r="BI121" s="267"/>
      <c r="BJ121" s="267"/>
      <c r="BK121" s="267"/>
      <c r="BL121" s="267"/>
      <c r="BM121" s="267"/>
      <c r="BN121" s="267"/>
      <c r="BO121" s="267"/>
      <c r="BP121" s="267"/>
      <c r="BQ121" s="267"/>
      <c r="BR121" s="267"/>
      <c r="BS121" s="267"/>
      <c r="BT121" s="267"/>
      <c r="BU121" s="267"/>
      <c r="BV121" s="267"/>
      <c r="BW121" s="267"/>
      <c r="BX121" s="267"/>
      <c r="BY121" s="267"/>
      <c r="BZ121" s="267"/>
      <c r="CA121" s="267"/>
      <c r="CB121" s="267"/>
      <c r="CC121" s="267"/>
      <c r="CD121" s="267"/>
      <c r="CE121" s="267"/>
      <c r="CF121" s="267"/>
      <c r="CG121" s="267"/>
      <c r="CH121" s="267"/>
      <c r="CI121" s="267"/>
      <c r="CJ121" s="267"/>
      <c r="CK121" s="267"/>
      <c r="CL121" s="267"/>
      <c r="CM121" s="267"/>
      <c r="CN121" s="267"/>
      <c r="CO121" s="267"/>
      <c r="CP121" s="267"/>
      <c r="CQ121" s="267"/>
      <c r="CR121" s="267"/>
      <c r="CS121" s="267"/>
      <c r="CT121" s="267"/>
      <c r="CU121" s="267"/>
      <c r="CV121" s="267"/>
      <c r="CW121" s="267"/>
      <c r="CX121" s="267"/>
      <c r="CY121" s="267"/>
      <c r="CZ121" s="267"/>
      <c r="DA121" s="267"/>
      <c r="DB121" s="267"/>
      <c r="DC121" s="267"/>
      <c r="DD121" s="267"/>
      <c r="DE121" s="267"/>
      <c r="DF121" s="267"/>
      <c r="DG121" s="267"/>
      <c r="DH121" s="267"/>
      <c r="DI121" s="267"/>
      <c r="DJ121" s="267"/>
      <c r="DK121" s="267"/>
      <c r="DL121" s="267"/>
      <c r="DM121" s="267"/>
      <c r="DN121" s="267"/>
      <c r="DO121" s="267"/>
      <c r="DP121" s="267"/>
      <c r="DQ121" s="267"/>
      <c r="DR121" s="267"/>
      <c r="DS121" s="267"/>
      <c r="DT121" s="267"/>
      <c r="DU121" s="267"/>
      <c r="DV121" s="267"/>
      <c r="DW121" s="267"/>
      <c r="DX121" s="267"/>
      <c r="DY121" s="267"/>
      <c r="DZ121" s="267"/>
      <c r="EA121" s="267"/>
      <c r="EB121" s="267"/>
      <c r="EC121" s="267"/>
      <c r="ED121" s="267"/>
      <c r="EE121" s="267"/>
      <c r="EF121" s="267"/>
      <c r="EG121" s="267"/>
      <c r="EH121" s="267"/>
      <c r="EI121" s="267"/>
      <c r="EJ121" s="267"/>
      <c r="EK121" s="267"/>
      <c r="EL121" s="267"/>
      <c r="EM121" s="267"/>
      <c r="EN121" s="267"/>
      <c r="EO121" s="267"/>
      <c r="EP121" s="267"/>
      <c r="EQ121" s="267"/>
      <c r="ER121" s="267"/>
      <c r="ES121" s="267"/>
      <c r="ET121" s="267"/>
      <c r="EU121" s="267"/>
      <c r="EV121" s="267"/>
      <c r="EW121" s="267"/>
      <c r="EX121" s="267"/>
      <c r="EY121" s="267"/>
      <c r="EZ121" s="267"/>
      <c r="FA121" s="267"/>
      <c r="FB121" s="267"/>
      <c r="FC121" s="267"/>
      <c r="FD121" s="267"/>
      <c r="FE121" s="267"/>
      <c r="FF121" s="267"/>
      <c r="FG121" s="267"/>
      <c r="FH121" s="267"/>
      <c r="FI121" s="267"/>
      <c r="FJ121" s="267"/>
      <c r="FK121" s="267"/>
      <c r="FL121" s="267"/>
      <c r="FM121" s="267"/>
      <c r="FN121" s="267"/>
      <c r="FO121" s="267"/>
      <c r="FP121" s="267"/>
      <c r="FQ121" s="267"/>
      <c r="FR121" s="267"/>
      <c r="FS121" s="267"/>
      <c r="FT121" s="267"/>
      <c r="FU121" s="267"/>
      <c r="FV121" s="267"/>
      <c r="FW121" s="267"/>
      <c r="FX121" s="267"/>
      <c r="FY121" s="267"/>
      <c r="FZ121" s="267"/>
      <c r="GA121" s="267"/>
      <c r="GB121" s="267"/>
      <c r="GC121" s="267"/>
      <c r="GD121" s="267"/>
      <c r="GE121" s="267"/>
      <c r="GF121" s="267"/>
      <c r="GG121" s="267"/>
      <c r="GH121" s="267"/>
      <c r="GI121" s="267"/>
      <c r="GJ121" s="267"/>
      <c r="GK121" s="267"/>
      <c r="GL121" s="267"/>
      <c r="GM121" s="267"/>
      <c r="GN121" s="267"/>
      <c r="GO121" s="267"/>
      <c r="GP121" s="267"/>
      <c r="GQ121" s="267"/>
      <c r="GR121" s="267"/>
      <c r="GS121" s="267"/>
      <c r="GT121" s="267"/>
      <c r="GU121" s="267"/>
      <c r="GV121" s="267"/>
      <c r="GW121" s="267"/>
      <c r="GX121" s="267"/>
      <c r="GY121" s="267"/>
      <c r="GZ121" s="267"/>
      <c r="HA121" s="267"/>
      <c r="HB121" s="267"/>
      <c r="HC121" s="267"/>
      <c r="HD121" s="267"/>
      <c r="HE121" s="267"/>
      <c r="HF121" s="267"/>
      <c r="HG121" s="267"/>
      <c r="HH121" s="267"/>
      <c r="HI121" s="267"/>
      <c r="HJ121" s="267"/>
      <c r="HK121" s="267"/>
      <c r="HL121" s="267"/>
      <c r="HM121" s="267"/>
      <c r="HN121" s="267"/>
      <c r="HO121" s="267"/>
      <c r="HP121" s="267"/>
      <c r="HQ121" s="267"/>
      <c r="HR121" s="267"/>
      <c r="HS121" s="267"/>
      <c r="HT121" s="267"/>
      <c r="HU121" s="267"/>
      <c r="HV121" s="267"/>
      <c r="HW121" s="267"/>
      <c r="HX121" s="267"/>
      <c r="HY121" s="267"/>
      <c r="HZ121" s="267"/>
      <c r="IA121" s="267"/>
      <c r="IB121" s="267"/>
      <c r="IC121" s="267"/>
      <c r="ID121" s="267"/>
      <c r="IE121" s="267"/>
      <c r="IF121" s="267"/>
      <c r="IG121" s="267"/>
      <c r="IH121" s="267"/>
      <c r="II121" s="267"/>
      <c r="IJ121" s="267"/>
      <c r="IK121" s="267"/>
      <c r="IL121" s="267"/>
      <c r="IM121" s="267"/>
      <c r="IN121" s="267"/>
      <c r="IO121" s="267"/>
      <c r="IP121" s="267"/>
      <c r="IQ121" s="267"/>
      <c r="IR121" s="267"/>
      <c r="IS121" s="267"/>
      <c r="IT121" s="267"/>
      <c r="IU121" s="267"/>
      <c r="IV121" s="267"/>
      <c r="IW121" s="267"/>
      <c r="IX121" s="267"/>
      <c r="IY121" s="267"/>
      <c r="IZ121" s="267"/>
      <c r="JA121" s="267"/>
      <c r="JB121" s="267"/>
      <c r="JC121" s="267"/>
      <c r="JD121" s="267"/>
      <c r="JE121" s="267"/>
      <c r="JF121" s="267"/>
      <c r="JG121" s="267"/>
      <c r="JH121" s="267"/>
      <c r="JI121" s="267"/>
      <c r="JJ121" s="267"/>
      <c r="JK121" s="267"/>
      <c r="JL121" s="267"/>
      <c r="JM121" s="267"/>
      <c r="JN121" s="267"/>
      <c r="JO121" s="267"/>
      <c r="JP121" s="267"/>
      <c r="JQ121" s="267"/>
      <c r="JR121" s="267"/>
      <c r="JS121" s="267"/>
      <c r="JT121" s="267"/>
      <c r="JU121" s="267"/>
      <c r="JV121" s="267"/>
      <c r="JW121" s="267"/>
      <c r="JX121" s="267"/>
      <c r="JY121" s="267"/>
      <c r="JZ121" s="267"/>
      <c r="KA121" s="267"/>
      <c r="KB121" s="267"/>
      <c r="KC121" s="267"/>
      <c r="KD121" s="267"/>
      <c r="KE121" s="267"/>
      <c r="KF121" s="267"/>
      <c r="KG121" s="267"/>
      <c r="KH121" s="267"/>
      <c r="KI121" s="267"/>
      <c r="KJ121" s="267"/>
      <c r="KK121" s="267"/>
      <c r="KL121" s="267"/>
      <c r="KM121" s="267"/>
      <c r="KN121" s="267"/>
      <c r="KO121" s="267"/>
      <c r="KP121" s="267"/>
      <c r="KQ121" s="267"/>
      <c r="KR121" s="267"/>
      <c r="KS121" s="267"/>
      <c r="KT121" s="267"/>
      <c r="KU121" s="267"/>
      <c r="KV121" s="267"/>
      <c r="KW121" s="267"/>
      <c r="KX121" s="267"/>
      <c r="KY121" s="267"/>
      <c r="KZ121" s="267"/>
      <c r="LA121" s="267"/>
      <c r="LB121" s="267"/>
      <c r="LC121" s="267"/>
      <c r="LD121" s="267"/>
      <c r="LE121" s="267"/>
      <c r="LF121" s="267"/>
      <c r="LG121" s="267"/>
      <c r="LH121" s="267"/>
      <c r="LI121" s="267"/>
      <c r="LJ121" s="267"/>
      <c r="LK121" s="267"/>
      <c r="LL121" s="267"/>
      <c r="LM121" s="267"/>
      <c r="LN121" s="267"/>
      <c r="LO121" s="267"/>
      <c r="LP121" s="267"/>
      <c r="LQ121" s="267"/>
      <c r="LR121" s="267"/>
      <c r="LS121" s="267"/>
      <c r="LT121" s="267"/>
      <c r="LU121" s="267"/>
      <c r="LV121" s="267"/>
      <c r="LW121" s="267"/>
      <c r="LX121" s="267"/>
      <c r="LY121" s="267"/>
      <c r="LZ121" s="267"/>
      <c r="MA121" s="267"/>
      <c r="MB121" s="267"/>
      <c r="MC121" s="267"/>
      <c r="MD121" s="267"/>
      <c r="ME121" s="267"/>
      <c r="MF121" s="267"/>
      <c r="MG121" s="267"/>
      <c r="MH121" s="267"/>
      <c r="MI121" s="267"/>
      <c r="MJ121" s="267"/>
      <c r="MK121" s="267"/>
      <c r="ML121" s="267"/>
      <c r="MM121" s="267"/>
      <c r="MN121" s="267"/>
      <c r="MO121" s="267"/>
      <c r="MP121" s="267"/>
      <c r="MQ121" s="267"/>
      <c r="MR121" s="267"/>
      <c r="MS121" s="267"/>
      <c r="MT121" s="267"/>
      <c r="MU121" s="267"/>
      <c r="MV121" s="267"/>
      <c r="MW121" s="267"/>
      <c r="MX121" s="267"/>
      <c r="MY121" s="267"/>
      <c r="MZ121" s="267"/>
      <c r="NA121" s="267"/>
      <c r="NB121" s="267"/>
      <c r="NC121" s="267"/>
      <c r="ND121" s="267"/>
      <c r="NE121" s="267"/>
      <c r="NF121" s="267"/>
      <c r="NG121" s="267"/>
      <c r="NH121" s="267"/>
      <c r="NI121" s="267"/>
      <c r="NJ121" s="267"/>
      <c r="NK121" s="267"/>
      <c r="NL121" s="267"/>
      <c r="NM121" s="267"/>
      <c r="NN121" s="267"/>
      <c r="NO121" s="267"/>
      <c r="NP121" s="267"/>
      <c r="NQ121" s="267"/>
      <c r="NR121" s="267"/>
      <c r="NS121" s="267"/>
      <c r="NT121" s="267"/>
      <c r="NU121" s="267"/>
      <c r="NV121" s="267"/>
      <c r="NW121" s="267"/>
      <c r="NX121" s="267"/>
      <c r="NY121" s="267"/>
      <c r="NZ121" s="267"/>
      <c r="OA121" s="267"/>
      <c r="OB121" s="267"/>
      <c r="OC121" s="267"/>
      <c r="OD121" s="267"/>
      <c r="OE121" s="267"/>
      <c r="OF121" s="267"/>
      <c r="OG121" s="267"/>
      <c r="OH121" s="267"/>
      <c r="OI121" s="267"/>
      <c r="OJ121" s="267"/>
      <c r="OK121" s="267"/>
      <c r="OL121" s="267"/>
      <c r="OM121" s="267"/>
      <c r="ON121" s="267"/>
      <c r="OO121" s="267"/>
      <c r="OP121" s="267"/>
      <c r="OQ121" s="267"/>
      <c r="OR121" s="267"/>
      <c r="OS121" s="267"/>
      <c r="OT121" s="267"/>
      <c r="OU121" s="267"/>
      <c r="OV121" s="267"/>
      <c r="OW121" s="267"/>
      <c r="OX121" s="267"/>
      <c r="OY121" s="267"/>
      <c r="OZ121" s="267"/>
      <c r="PA121" s="267"/>
      <c r="PB121" s="267"/>
      <c r="PC121" s="267"/>
      <c r="PD121" s="267"/>
      <c r="PE121" s="267"/>
      <c r="PF121" s="267"/>
      <c r="PG121" s="267"/>
      <c r="PH121" s="267"/>
      <c r="PI121" s="267"/>
      <c r="PJ121" s="267"/>
      <c r="PK121" s="267"/>
      <c r="PL121" s="267"/>
      <c r="PM121" s="267"/>
      <c r="PN121" s="267"/>
      <c r="PO121" s="267"/>
      <c r="PP121" s="267"/>
      <c r="PQ121" s="267"/>
      <c r="PR121" s="267"/>
      <c r="PS121" s="267"/>
      <c r="PT121" s="267"/>
      <c r="PU121" s="267"/>
      <c r="PV121" s="267"/>
      <c r="PW121" s="267"/>
      <c r="PX121" s="267"/>
      <c r="PY121" s="267"/>
      <c r="PZ121" s="267"/>
      <c r="QA121" s="267"/>
      <c r="QB121" s="267"/>
      <c r="QC121" s="267"/>
      <c r="QD121" s="267"/>
      <c r="QE121" s="267"/>
      <c r="QF121" s="267"/>
      <c r="QG121" s="267"/>
      <c r="QH121" s="267"/>
      <c r="QI121" s="267"/>
      <c r="QJ121" s="267"/>
      <c r="QK121" s="267"/>
      <c r="QL121" s="267"/>
      <c r="QM121" s="267"/>
      <c r="QN121" s="267"/>
      <c r="QO121" s="267"/>
      <c r="QP121" s="267"/>
      <c r="QQ121" s="267"/>
      <c r="QR121" s="267"/>
      <c r="QS121" s="267"/>
      <c r="QT121" s="267"/>
      <c r="QU121" s="267"/>
      <c r="QV121" s="267"/>
      <c r="QW121" s="267"/>
      <c r="QX121" s="267"/>
      <c r="QY121" s="267"/>
      <c r="QZ121" s="267"/>
      <c r="RA121" s="267"/>
      <c r="RB121" s="267"/>
      <c r="RC121" s="267"/>
      <c r="RD121" s="267"/>
      <c r="RE121" s="267"/>
    </row>
    <row r="122" spans="1:473" s="268" customFormat="1" ht="13.5" thickBot="1">
      <c r="A122" s="285" t="s">
        <v>389</v>
      </c>
      <c r="B122" s="286" t="s">
        <v>390</v>
      </c>
      <c r="C122" s="287"/>
      <c r="D122" s="577"/>
      <c r="E122" s="578"/>
      <c r="F122" s="290"/>
      <c r="G122" s="289"/>
      <c r="H122" s="290"/>
      <c r="I122" s="289"/>
      <c r="J122" s="290"/>
      <c r="K122" s="289"/>
      <c r="L122" s="290"/>
      <c r="M122" s="291"/>
      <c r="N122" s="292"/>
      <c r="O122" s="267"/>
      <c r="P122" s="267"/>
      <c r="Q122" s="267"/>
      <c r="R122" s="267"/>
      <c r="S122" s="267"/>
      <c r="T122" s="267"/>
      <c r="U122" s="267"/>
      <c r="V122" s="267"/>
      <c r="W122" s="267"/>
      <c r="X122" s="267"/>
      <c r="Y122" s="267"/>
      <c r="Z122" s="267"/>
      <c r="AA122" s="267"/>
      <c r="AB122" s="267"/>
      <c r="AC122" s="267"/>
      <c r="AD122" s="267"/>
      <c r="AE122" s="267"/>
      <c r="AF122" s="267"/>
      <c r="AG122" s="267"/>
      <c r="AH122" s="267"/>
      <c r="AI122" s="267"/>
      <c r="AJ122" s="267"/>
      <c r="AK122" s="267"/>
      <c r="AL122" s="267"/>
      <c r="AM122" s="267"/>
      <c r="AN122" s="267"/>
      <c r="AO122" s="267"/>
      <c r="AP122" s="267"/>
      <c r="AQ122" s="267"/>
      <c r="AR122" s="267"/>
      <c r="AS122" s="267"/>
      <c r="AT122" s="267"/>
      <c r="AU122" s="267"/>
      <c r="AV122" s="267"/>
      <c r="AW122" s="267"/>
      <c r="AX122" s="267"/>
      <c r="AY122" s="267"/>
      <c r="AZ122" s="267"/>
      <c r="BA122" s="267"/>
      <c r="BB122" s="267"/>
      <c r="BC122" s="267"/>
      <c r="BD122" s="267"/>
      <c r="BE122" s="267"/>
      <c r="BF122" s="267"/>
      <c r="BG122" s="267"/>
      <c r="BH122" s="267"/>
      <c r="BI122" s="267"/>
      <c r="BJ122" s="267"/>
      <c r="BK122" s="267"/>
      <c r="BL122" s="267"/>
      <c r="BM122" s="267"/>
      <c r="BN122" s="267"/>
      <c r="BO122" s="267"/>
      <c r="BP122" s="267"/>
      <c r="BQ122" s="267"/>
      <c r="BR122" s="267"/>
      <c r="BS122" s="267"/>
      <c r="BT122" s="267"/>
      <c r="BU122" s="267"/>
      <c r="BV122" s="267"/>
      <c r="BW122" s="267"/>
      <c r="BX122" s="267"/>
      <c r="BY122" s="267"/>
      <c r="BZ122" s="267"/>
      <c r="CA122" s="267"/>
      <c r="CB122" s="267"/>
      <c r="CC122" s="267"/>
      <c r="CD122" s="267"/>
      <c r="CE122" s="267"/>
      <c r="CF122" s="267"/>
      <c r="CG122" s="267"/>
      <c r="CH122" s="267"/>
      <c r="CI122" s="267"/>
      <c r="CJ122" s="267"/>
      <c r="CK122" s="267"/>
      <c r="CL122" s="267"/>
      <c r="CM122" s="267"/>
      <c r="CN122" s="267"/>
      <c r="CO122" s="267"/>
      <c r="CP122" s="267"/>
      <c r="CQ122" s="267"/>
      <c r="CR122" s="267"/>
      <c r="CS122" s="267"/>
      <c r="CT122" s="267"/>
      <c r="CU122" s="267"/>
      <c r="CV122" s="267"/>
      <c r="CW122" s="267"/>
      <c r="CX122" s="267"/>
      <c r="CY122" s="267"/>
      <c r="CZ122" s="267"/>
      <c r="DA122" s="267"/>
      <c r="DB122" s="267"/>
      <c r="DC122" s="267"/>
      <c r="DD122" s="267"/>
      <c r="DE122" s="267"/>
      <c r="DF122" s="267"/>
      <c r="DG122" s="267"/>
      <c r="DH122" s="267"/>
      <c r="DI122" s="267"/>
      <c r="DJ122" s="267"/>
      <c r="DK122" s="267"/>
      <c r="DL122" s="267"/>
      <c r="DM122" s="267"/>
      <c r="DN122" s="267"/>
      <c r="DO122" s="267"/>
      <c r="DP122" s="267"/>
      <c r="DQ122" s="267"/>
      <c r="DR122" s="267"/>
      <c r="DS122" s="267"/>
      <c r="DT122" s="267"/>
      <c r="DU122" s="267"/>
      <c r="DV122" s="267"/>
      <c r="DW122" s="267"/>
      <c r="DX122" s="267"/>
      <c r="DY122" s="267"/>
      <c r="DZ122" s="267"/>
      <c r="EA122" s="267"/>
      <c r="EB122" s="267"/>
      <c r="EC122" s="267"/>
      <c r="ED122" s="267"/>
      <c r="EE122" s="267"/>
      <c r="EF122" s="267"/>
      <c r="EG122" s="267"/>
      <c r="EH122" s="267"/>
      <c r="EI122" s="267"/>
      <c r="EJ122" s="267"/>
      <c r="EK122" s="267"/>
      <c r="EL122" s="267"/>
      <c r="EM122" s="267"/>
      <c r="EN122" s="267"/>
      <c r="EO122" s="267"/>
      <c r="EP122" s="267"/>
      <c r="EQ122" s="267"/>
      <c r="ER122" s="267"/>
      <c r="ES122" s="267"/>
      <c r="ET122" s="267"/>
      <c r="EU122" s="267"/>
      <c r="EV122" s="267"/>
      <c r="EW122" s="267"/>
      <c r="EX122" s="267"/>
      <c r="EY122" s="267"/>
      <c r="EZ122" s="267"/>
      <c r="FA122" s="267"/>
      <c r="FB122" s="267"/>
      <c r="FC122" s="267"/>
      <c r="FD122" s="267"/>
      <c r="FE122" s="267"/>
      <c r="FF122" s="267"/>
      <c r="FG122" s="267"/>
      <c r="FH122" s="267"/>
      <c r="FI122" s="267"/>
      <c r="FJ122" s="267"/>
      <c r="FK122" s="267"/>
      <c r="FL122" s="267"/>
      <c r="FM122" s="267"/>
      <c r="FN122" s="267"/>
      <c r="FO122" s="267"/>
      <c r="FP122" s="267"/>
      <c r="FQ122" s="267"/>
      <c r="FR122" s="267"/>
      <c r="FS122" s="267"/>
      <c r="FT122" s="267"/>
      <c r="FU122" s="267"/>
      <c r="FV122" s="267"/>
      <c r="FW122" s="267"/>
      <c r="FX122" s="267"/>
      <c r="FY122" s="267"/>
      <c r="FZ122" s="267"/>
      <c r="GA122" s="267"/>
      <c r="GB122" s="267"/>
      <c r="GC122" s="267"/>
      <c r="GD122" s="267"/>
      <c r="GE122" s="267"/>
      <c r="GF122" s="267"/>
      <c r="GG122" s="267"/>
      <c r="GH122" s="267"/>
      <c r="GI122" s="267"/>
      <c r="GJ122" s="267"/>
      <c r="GK122" s="267"/>
      <c r="GL122" s="267"/>
      <c r="GM122" s="267"/>
      <c r="GN122" s="267"/>
      <c r="GO122" s="267"/>
      <c r="GP122" s="267"/>
      <c r="GQ122" s="267"/>
      <c r="GR122" s="267"/>
      <c r="GS122" s="267"/>
      <c r="GT122" s="267"/>
      <c r="GU122" s="267"/>
      <c r="GV122" s="267"/>
      <c r="GW122" s="267"/>
      <c r="GX122" s="267"/>
      <c r="GY122" s="267"/>
      <c r="GZ122" s="267"/>
      <c r="HA122" s="267"/>
      <c r="HB122" s="267"/>
      <c r="HC122" s="267"/>
      <c r="HD122" s="267"/>
      <c r="HE122" s="267"/>
      <c r="HF122" s="267"/>
      <c r="HG122" s="267"/>
      <c r="HH122" s="267"/>
      <c r="HI122" s="267"/>
      <c r="HJ122" s="267"/>
      <c r="HK122" s="267"/>
      <c r="HL122" s="267"/>
      <c r="HM122" s="267"/>
      <c r="HN122" s="267"/>
      <c r="HO122" s="267"/>
      <c r="HP122" s="267"/>
      <c r="HQ122" s="267"/>
      <c r="HR122" s="267"/>
      <c r="HS122" s="267"/>
      <c r="HT122" s="267"/>
      <c r="HU122" s="267"/>
      <c r="HV122" s="267"/>
      <c r="HW122" s="267"/>
      <c r="HX122" s="267"/>
      <c r="HY122" s="267"/>
      <c r="HZ122" s="267"/>
      <c r="IA122" s="267"/>
      <c r="IB122" s="267"/>
      <c r="IC122" s="267"/>
      <c r="ID122" s="267"/>
      <c r="IE122" s="267"/>
      <c r="IF122" s="267"/>
      <c r="IG122" s="267"/>
      <c r="IH122" s="267"/>
      <c r="II122" s="267"/>
      <c r="IJ122" s="267"/>
      <c r="IK122" s="267"/>
      <c r="IL122" s="267"/>
      <c r="IM122" s="267"/>
      <c r="IN122" s="267"/>
      <c r="IO122" s="267"/>
      <c r="IP122" s="267"/>
      <c r="IQ122" s="267"/>
      <c r="IR122" s="267"/>
      <c r="IS122" s="267"/>
      <c r="IT122" s="267"/>
      <c r="IU122" s="267"/>
      <c r="IV122" s="267"/>
      <c r="IW122" s="267"/>
      <c r="IX122" s="267"/>
      <c r="IY122" s="267"/>
      <c r="IZ122" s="267"/>
      <c r="JA122" s="267"/>
      <c r="JB122" s="267"/>
      <c r="JC122" s="267"/>
      <c r="JD122" s="267"/>
      <c r="JE122" s="267"/>
      <c r="JF122" s="267"/>
      <c r="JG122" s="267"/>
      <c r="JH122" s="267"/>
      <c r="JI122" s="267"/>
      <c r="JJ122" s="267"/>
      <c r="JK122" s="267"/>
      <c r="JL122" s="267"/>
      <c r="JM122" s="267"/>
      <c r="JN122" s="267"/>
      <c r="JO122" s="267"/>
      <c r="JP122" s="267"/>
      <c r="JQ122" s="267"/>
      <c r="JR122" s="267"/>
      <c r="JS122" s="267"/>
      <c r="JT122" s="267"/>
      <c r="JU122" s="267"/>
      <c r="JV122" s="267"/>
      <c r="JW122" s="267"/>
      <c r="JX122" s="267"/>
      <c r="JY122" s="267"/>
      <c r="JZ122" s="267"/>
      <c r="KA122" s="267"/>
      <c r="KB122" s="267"/>
      <c r="KC122" s="267"/>
      <c r="KD122" s="267"/>
      <c r="KE122" s="267"/>
      <c r="KF122" s="267"/>
      <c r="KG122" s="267"/>
      <c r="KH122" s="267"/>
      <c r="KI122" s="267"/>
      <c r="KJ122" s="267"/>
      <c r="KK122" s="267"/>
      <c r="KL122" s="267"/>
      <c r="KM122" s="267"/>
      <c r="KN122" s="267"/>
      <c r="KO122" s="267"/>
      <c r="KP122" s="267"/>
      <c r="KQ122" s="267"/>
      <c r="KR122" s="267"/>
      <c r="KS122" s="267"/>
      <c r="KT122" s="267"/>
      <c r="KU122" s="267"/>
      <c r="KV122" s="267"/>
      <c r="KW122" s="267"/>
      <c r="KX122" s="267"/>
      <c r="KY122" s="267"/>
      <c r="KZ122" s="267"/>
      <c r="LA122" s="267"/>
      <c r="LB122" s="267"/>
      <c r="LC122" s="267"/>
      <c r="LD122" s="267"/>
      <c r="LE122" s="267"/>
      <c r="LF122" s="267"/>
      <c r="LG122" s="267"/>
      <c r="LH122" s="267"/>
      <c r="LI122" s="267"/>
      <c r="LJ122" s="267"/>
      <c r="LK122" s="267"/>
      <c r="LL122" s="267"/>
      <c r="LM122" s="267"/>
      <c r="LN122" s="267"/>
      <c r="LO122" s="267"/>
      <c r="LP122" s="267"/>
      <c r="LQ122" s="267"/>
      <c r="LR122" s="267"/>
      <c r="LS122" s="267"/>
      <c r="LT122" s="267"/>
      <c r="LU122" s="267"/>
      <c r="LV122" s="267"/>
      <c r="LW122" s="267"/>
      <c r="LX122" s="267"/>
      <c r="LY122" s="267"/>
      <c r="LZ122" s="267"/>
      <c r="MA122" s="267"/>
      <c r="MB122" s="267"/>
      <c r="MC122" s="267"/>
      <c r="MD122" s="267"/>
      <c r="ME122" s="267"/>
      <c r="MF122" s="267"/>
      <c r="MG122" s="267"/>
      <c r="MH122" s="267"/>
      <c r="MI122" s="267"/>
      <c r="MJ122" s="267"/>
      <c r="MK122" s="267"/>
      <c r="ML122" s="267"/>
      <c r="MM122" s="267"/>
      <c r="MN122" s="267"/>
      <c r="MO122" s="267"/>
      <c r="MP122" s="267"/>
      <c r="MQ122" s="267"/>
      <c r="MR122" s="267"/>
      <c r="MS122" s="267"/>
      <c r="MT122" s="267"/>
      <c r="MU122" s="267"/>
      <c r="MV122" s="267"/>
      <c r="MW122" s="267"/>
      <c r="MX122" s="267"/>
      <c r="MY122" s="267"/>
      <c r="MZ122" s="267"/>
      <c r="NA122" s="267"/>
      <c r="NB122" s="267"/>
      <c r="NC122" s="267"/>
      <c r="ND122" s="267"/>
      <c r="NE122" s="267"/>
      <c r="NF122" s="267"/>
      <c r="NG122" s="267"/>
      <c r="NH122" s="267"/>
      <c r="NI122" s="267"/>
      <c r="NJ122" s="267"/>
      <c r="NK122" s="267"/>
      <c r="NL122" s="267"/>
      <c r="NM122" s="267"/>
      <c r="NN122" s="267"/>
      <c r="NO122" s="267"/>
      <c r="NP122" s="267"/>
      <c r="NQ122" s="267"/>
      <c r="NR122" s="267"/>
      <c r="NS122" s="267"/>
      <c r="NT122" s="267"/>
      <c r="NU122" s="267"/>
      <c r="NV122" s="267"/>
      <c r="NW122" s="267"/>
      <c r="NX122" s="267"/>
      <c r="NY122" s="267"/>
      <c r="NZ122" s="267"/>
      <c r="OA122" s="267"/>
      <c r="OB122" s="267"/>
      <c r="OC122" s="267"/>
      <c r="OD122" s="267"/>
      <c r="OE122" s="267"/>
      <c r="OF122" s="267"/>
      <c r="OG122" s="267"/>
      <c r="OH122" s="267"/>
      <c r="OI122" s="267"/>
      <c r="OJ122" s="267"/>
      <c r="OK122" s="267"/>
      <c r="OL122" s="267"/>
      <c r="OM122" s="267"/>
      <c r="ON122" s="267"/>
      <c r="OO122" s="267"/>
      <c r="OP122" s="267"/>
      <c r="OQ122" s="267"/>
      <c r="OR122" s="267"/>
      <c r="OS122" s="267"/>
      <c r="OT122" s="267"/>
      <c r="OU122" s="267"/>
      <c r="OV122" s="267"/>
      <c r="OW122" s="267"/>
      <c r="OX122" s="267"/>
      <c r="OY122" s="267"/>
      <c r="OZ122" s="267"/>
      <c r="PA122" s="267"/>
      <c r="PB122" s="267"/>
      <c r="PC122" s="267"/>
      <c r="PD122" s="267"/>
      <c r="PE122" s="267"/>
      <c r="PF122" s="267"/>
      <c r="PG122" s="267"/>
      <c r="PH122" s="267"/>
      <c r="PI122" s="267"/>
      <c r="PJ122" s="267"/>
      <c r="PK122" s="267"/>
      <c r="PL122" s="267"/>
      <c r="PM122" s="267"/>
      <c r="PN122" s="267"/>
      <c r="PO122" s="267"/>
      <c r="PP122" s="267"/>
      <c r="PQ122" s="267"/>
      <c r="PR122" s="267"/>
      <c r="PS122" s="267"/>
      <c r="PT122" s="267"/>
      <c r="PU122" s="267"/>
      <c r="PV122" s="267"/>
      <c r="PW122" s="267"/>
      <c r="PX122" s="267"/>
      <c r="PY122" s="267"/>
      <c r="PZ122" s="267"/>
      <c r="QA122" s="267"/>
      <c r="QB122" s="267"/>
      <c r="QC122" s="267"/>
      <c r="QD122" s="267"/>
      <c r="QE122" s="267"/>
      <c r="QF122" s="267"/>
      <c r="QG122" s="267"/>
      <c r="QH122" s="267"/>
      <c r="QI122" s="267"/>
      <c r="QJ122" s="267"/>
      <c r="QK122" s="267"/>
      <c r="QL122" s="267"/>
      <c r="QM122" s="267"/>
      <c r="QN122" s="267"/>
      <c r="QO122" s="267"/>
      <c r="QP122" s="267"/>
      <c r="QQ122" s="267"/>
      <c r="QR122" s="267"/>
      <c r="QS122" s="267"/>
      <c r="QT122" s="267"/>
      <c r="QU122" s="267"/>
      <c r="QV122" s="267"/>
      <c r="QW122" s="267"/>
      <c r="QX122" s="267"/>
      <c r="QY122" s="267"/>
      <c r="QZ122" s="267"/>
      <c r="RA122" s="267"/>
      <c r="RB122" s="267"/>
      <c r="RC122" s="267"/>
      <c r="RD122" s="267"/>
      <c r="RE122" s="267"/>
    </row>
    <row r="123" spans="1:473" s="268" customFormat="1" ht="48.75" thickBot="1">
      <c r="A123" s="285" t="s">
        <v>391</v>
      </c>
      <c r="B123" s="286" t="s">
        <v>392</v>
      </c>
      <c r="C123" s="287"/>
      <c r="D123" s="577"/>
      <c r="E123" s="578"/>
      <c r="F123" s="290"/>
      <c r="G123" s="289"/>
      <c r="H123" s="290"/>
      <c r="I123" s="289"/>
      <c r="J123" s="290"/>
      <c r="K123" s="289"/>
      <c r="L123" s="290"/>
      <c r="M123" s="291"/>
      <c r="N123" s="292"/>
      <c r="O123" s="267"/>
      <c r="P123" s="267"/>
      <c r="Q123" s="267"/>
      <c r="R123" s="267"/>
      <c r="S123" s="267"/>
      <c r="T123" s="267"/>
      <c r="U123" s="267"/>
      <c r="V123" s="267"/>
      <c r="W123" s="267"/>
      <c r="X123" s="267"/>
      <c r="Y123" s="267"/>
      <c r="Z123" s="267"/>
      <c r="AA123" s="267"/>
      <c r="AB123" s="267"/>
      <c r="AC123" s="267"/>
      <c r="AD123" s="267"/>
      <c r="AE123" s="267"/>
      <c r="AF123" s="267"/>
      <c r="AG123" s="267"/>
      <c r="AH123" s="267"/>
      <c r="AI123" s="267"/>
      <c r="AJ123" s="267"/>
      <c r="AK123" s="267"/>
      <c r="AL123" s="267"/>
      <c r="AM123" s="267"/>
      <c r="AN123" s="267"/>
      <c r="AO123" s="267"/>
      <c r="AP123" s="267"/>
      <c r="AQ123" s="267"/>
      <c r="AR123" s="267"/>
      <c r="AS123" s="267"/>
      <c r="AT123" s="267"/>
      <c r="AU123" s="267"/>
      <c r="AV123" s="267"/>
      <c r="AW123" s="267"/>
      <c r="AX123" s="267"/>
      <c r="AY123" s="267"/>
      <c r="AZ123" s="267"/>
      <c r="BA123" s="267"/>
      <c r="BB123" s="267"/>
      <c r="BC123" s="267"/>
      <c r="BD123" s="267"/>
      <c r="BE123" s="267"/>
      <c r="BF123" s="267"/>
      <c r="BG123" s="267"/>
      <c r="BH123" s="267"/>
      <c r="BI123" s="267"/>
      <c r="BJ123" s="267"/>
      <c r="BK123" s="267"/>
      <c r="BL123" s="267"/>
      <c r="BM123" s="267"/>
      <c r="BN123" s="267"/>
      <c r="BO123" s="267"/>
      <c r="BP123" s="267"/>
      <c r="BQ123" s="267"/>
      <c r="BR123" s="267"/>
      <c r="BS123" s="267"/>
      <c r="BT123" s="267"/>
      <c r="BU123" s="267"/>
      <c r="BV123" s="267"/>
      <c r="BW123" s="267"/>
      <c r="BX123" s="267"/>
      <c r="BY123" s="267"/>
      <c r="BZ123" s="267"/>
      <c r="CA123" s="267"/>
      <c r="CB123" s="267"/>
      <c r="CC123" s="267"/>
      <c r="CD123" s="267"/>
      <c r="CE123" s="267"/>
      <c r="CF123" s="267"/>
      <c r="CG123" s="267"/>
      <c r="CH123" s="267"/>
      <c r="CI123" s="267"/>
      <c r="CJ123" s="267"/>
      <c r="CK123" s="267"/>
      <c r="CL123" s="267"/>
      <c r="CM123" s="267"/>
      <c r="CN123" s="267"/>
      <c r="CO123" s="267"/>
      <c r="CP123" s="267"/>
      <c r="CQ123" s="267"/>
      <c r="CR123" s="267"/>
      <c r="CS123" s="267"/>
      <c r="CT123" s="267"/>
      <c r="CU123" s="267"/>
      <c r="CV123" s="267"/>
      <c r="CW123" s="267"/>
      <c r="CX123" s="267"/>
      <c r="CY123" s="267"/>
      <c r="CZ123" s="267"/>
      <c r="DA123" s="267"/>
      <c r="DB123" s="267"/>
      <c r="DC123" s="267"/>
      <c r="DD123" s="267"/>
      <c r="DE123" s="267"/>
      <c r="DF123" s="267"/>
      <c r="DG123" s="267"/>
      <c r="DH123" s="267"/>
      <c r="DI123" s="267"/>
      <c r="DJ123" s="267"/>
      <c r="DK123" s="267"/>
      <c r="DL123" s="267"/>
      <c r="DM123" s="267"/>
      <c r="DN123" s="267"/>
      <c r="DO123" s="267"/>
      <c r="DP123" s="267"/>
      <c r="DQ123" s="267"/>
      <c r="DR123" s="267"/>
      <c r="DS123" s="267"/>
      <c r="DT123" s="267"/>
      <c r="DU123" s="267"/>
      <c r="DV123" s="267"/>
      <c r="DW123" s="267"/>
      <c r="DX123" s="267"/>
      <c r="DY123" s="267"/>
      <c r="DZ123" s="267"/>
      <c r="EA123" s="267"/>
      <c r="EB123" s="267"/>
      <c r="EC123" s="267"/>
      <c r="ED123" s="267"/>
      <c r="EE123" s="267"/>
      <c r="EF123" s="267"/>
      <c r="EG123" s="267"/>
      <c r="EH123" s="267"/>
      <c r="EI123" s="267"/>
      <c r="EJ123" s="267"/>
      <c r="EK123" s="267"/>
      <c r="EL123" s="267"/>
      <c r="EM123" s="267"/>
      <c r="EN123" s="267"/>
      <c r="EO123" s="267"/>
      <c r="EP123" s="267"/>
      <c r="EQ123" s="267"/>
      <c r="ER123" s="267"/>
      <c r="ES123" s="267"/>
      <c r="ET123" s="267"/>
      <c r="EU123" s="267"/>
      <c r="EV123" s="267"/>
      <c r="EW123" s="267"/>
      <c r="EX123" s="267"/>
      <c r="EY123" s="267"/>
      <c r="EZ123" s="267"/>
      <c r="FA123" s="267"/>
      <c r="FB123" s="267"/>
      <c r="FC123" s="267"/>
      <c r="FD123" s="267"/>
      <c r="FE123" s="267"/>
      <c r="FF123" s="267"/>
      <c r="FG123" s="267"/>
      <c r="FH123" s="267"/>
      <c r="FI123" s="267"/>
      <c r="FJ123" s="267"/>
      <c r="FK123" s="267"/>
      <c r="FL123" s="267"/>
      <c r="FM123" s="267"/>
      <c r="FN123" s="267"/>
      <c r="FO123" s="267"/>
      <c r="FP123" s="267"/>
      <c r="FQ123" s="267"/>
      <c r="FR123" s="267"/>
      <c r="FS123" s="267"/>
      <c r="FT123" s="267"/>
      <c r="FU123" s="267"/>
      <c r="FV123" s="267"/>
      <c r="FW123" s="267"/>
      <c r="FX123" s="267"/>
      <c r="FY123" s="267"/>
      <c r="FZ123" s="267"/>
      <c r="GA123" s="267"/>
      <c r="GB123" s="267"/>
      <c r="GC123" s="267"/>
      <c r="GD123" s="267"/>
      <c r="GE123" s="267"/>
      <c r="GF123" s="267"/>
      <c r="GG123" s="267"/>
      <c r="GH123" s="267"/>
      <c r="GI123" s="267"/>
      <c r="GJ123" s="267"/>
      <c r="GK123" s="267"/>
      <c r="GL123" s="267"/>
      <c r="GM123" s="267"/>
      <c r="GN123" s="267"/>
      <c r="GO123" s="267"/>
      <c r="GP123" s="267"/>
      <c r="GQ123" s="267"/>
      <c r="GR123" s="267"/>
      <c r="GS123" s="267"/>
      <c r="GT123" s="267"/>
      <c r="GU123" s="267"/>
      <c r="GV123" s="267"/>
      <c r="GW123" s="267"/>
      <c r="GX123" s="267"/>
      <c r="GY123" s="267"/>
      <c r="GZ123" s="267"/>
      <c r="HA123" s="267"/>
      <c r="HB123" s="267"/>
      <c r="HC123" s="267"/>
      <c r="HD123" s="267"/>
      <c r="HE123" s="267"/>
      <c r="HF123" s="267"/>
      <c r="HG123" s="267"/>
      <c r="HH123" s="267"/>
      <c r="HI123" s="267"/>
      <c r="HJ123" s="267"/>
      <c r="HK123" s="267"/>
      <c r="HL123" s="267"/>
      <c r="HM123" s="267"/>
      <c r="HN123" s="267"/>
      <c r="HO123" s="267"/>
      <c r="HP123" s="267"/>
      <c r="HQ123" s="267"/>
      <c r="HR123" s="267"/>
      <c r="HS123" s="267"/>
      <c r="HT123" s="267"/>
      <c r="HU123" s="267"/>
      <c r="HV123" s="267"/>
      <c r="HW123" s="267"/>
      <c r="HX123" s="267"/>
      <c r="HY123" s="267"/>
      <c r="HZ123" s="267"/>
      <c r="IA123" s="267"/>
      <c r="IB123" s="267"/>
      <c r="IC123" s="267"/>
      <c r="ID123" s="267"/>
      <c r="IE123" s="267"/>
      <c r="IF123" s="267"/>
      <c r="IG123" s="267"/>
      <c r="IH123" s="267"/>
      <c r="II123" s="267"/>
      <c r="IJ123" s="267"/>
      <c r="IK123" s="267"/>
      <c r="IL123" s="267"/>
      <c r="IM123" s="267"/>
      <c r="IN123" s="267"/>
      <c r="IO123" s="267"/>
      <c r="IP123" s="267"/>
      <c r="IQ123" s="267"/>
      <c r="IR123" s="267"/>
      <c r="IS123" s="267"/>
      <c r="IT123" s="267"/>
      <c r="IU123" s="267"/>
      <c r="IV123" s="267"/>
      <c r="IW123" s="267"/>
      <c r="IX123" s="267"/>
      <c r="IY123" s="267"/>
      <c r="IZ123" s="267"/>
      <c r="JA123" s="267"/>
      <c r="JB123" s="267"/>
      <c r="JC123" s="267"/>
      <c r="JD123" s="267"/>
      <c r="JE123" s="267"/>
      <c r="JF123" s="267"/>
      <c r="JG123" s="267"/>
      <c r="JH123" s="267"/>
      <c r="JI123" s="267"/>
      <c r="JJ123" s="267"/>
      <c r="JK123" s="267"/>
      <c r="JL123" s="267"/>
      <c r="JM123" s="267"/>
      <c r="JN123" s="267"/>
      <c r="JO123" s="267"/>
      <c r="JP123" s="267"/>
      <c r="JQ123" s="267"/>
      <c r="JR123" s="267"/>
      <c r="JS123" s="267"/>
      <c r="JT123" s="267"/>
      <c r="JU123" s="267"/>
      <c r="JV123" s="267"/>
      <c r="JW123" s="267"/>
      <c r="JX123" s="267"/>
      <c r="JY123" s="267"/>
      <c r="JZ123" s="267"/>
      <c r="KA123" s="267"/>
      <c r="KB123" s="267"/>
      <c r="KC123" s="267"/>
      <c r="KD123" s="267"/>
      <c r="KE123" s="267"/>
      <c r="KF123" s="267"/>
      <c r="KG123" s="267"/>
      <c r="KH123" s="267"/>
      <c r="KI123" s="267"/>
      <c r="KJ123" s="267"/>
      <c r="KK123" s="267"/>
      <c r="KL123" s="267"/>
      <c r="KM123" s="267"/>
      <c r="KN123" s="267"/>
      <c r="KO123" s="267"/>
      <c r="KP123" s="267"/>
      <c r="KQ123" s="267"/>
      <c r="KR123" s="267"/>
      <c r="KS123" s="267"/>
      <c r="KT123" s="267"/>
      <c r="KU123" s="267"/>
      <c r="KV123" s="267"/>
      <c r="KW123" s="267"/>
      <c r="KX123" s="267"/>
      <c r="KY123" s="267"/>
      <c r="KZ123" s="267"/>
      <c r="LA123" s="267"/>
      <c r="LB123" s="267"/>
      <c r="LC123" s="267"/>
      <c r="LD123" s="267"/>
      <c r="LE123" s="267"/>
      <c r="LF123" s="267"/>
      <c r="LG123" s="267"/>
      <c r="LH123" s="267"/>
      <c r="LI123" s="267"/>
      <c r="LJ123" s="267"/>
      <c r="LK123" s="267"/>
      <c r="LL123" s="267"/>
      <c r="LM123" s="267"/>
      <c r="LN123" s="267"/>
      <c r="LO123" s="267"/>
      <c r="LP123" s="267"/>
      <c r="LQ123" s="267"/>
      <c r="LR123" s="267"/>
      <c r="LS123" s="267"/>
      <c r="LT123" s="267"/>
      <c r="LU123" s="267"/>
      <c r="LV123" s="267"/>
      <c r="LW123" s="267"/>
      <c r="LX123" s="267"/>
      <c r="LY123" s="267"/>
      <c r="LZ123" s="267"/>
      <c r="MA123" s="267"/>
      <c r="MB123" s="267"/>
      <c r="MC123" s="267"/>
      <c r="MD123" s="267"/>
      <c r="ME123" s="267"/>
      <c r="MF123" s="267"/>
      <c r="MG123" s="267"/>
      <c r="MH123" s="267"/>
      <c r="MI123" s="267"/>
      <c r="MJ123" s="267"/>
      <c r="MK123" s="267"/>
      <c r="ML123" s="267"/>
      <c r="MM123" s="267"/>
      <c r="MN123" s="267"/>
      <c r="MO123" s="267"/>
      <c r="MP123" s="267"/>
      <c r="MQ123" s="267"/>
      <c r="MR123" s="267"/>
      <c r="MS123" s="267"/>
      <c r="MT123" s="267"/>
      <c r="MU123" s="267"/>
      <c r="MV123" s="267"/>
      <c r="MW123" s="267"/>
      <c r="MX123" s="267"/>
      <c r="MY123" s="267"/>
      <c r="MZ123" s="267"/>
      <c r="NA123" s="267"/>
      <c r="NB123" s="267"/>
      <c r="NC123" s="267"/>
      <c r="ND123" s="267"/>
      <c r="NE123" s="267"/>
      <c r="NF123" s="267"/>
      <c r="NG123" s="267"/>
      <c r="NH123" s="267"/>
      <c r="NI123" s="267"/>
      <c r="NJ123" s="267"/>
      <c r="NK123" s="267"/>
      <c r="NL123" s="267"/>
      <c r="NM123" s="267"/>
      <c r="NN123" s="267"/>
      <c r="NO123" s="267"/>
      <c r="NP123" s="267"/>
      <c r="NQ123" s="267"/>
      <c r="NR123" s="267"/>
      <c r="NS123" s="267"/>
      <c r="NT123" s="267"/>
      <c r="NU123" s="267"/>
      <c r="NV123" s="267"/>
      <c r="NW123" s="267"/>
      <c r="NX123" s="267"/>
      <c r="NY123" s="267"/>
      <c r="NZ123" s="267"/>
      <c r="OA123" s="267"/>
      <c r="OB123" s="267"/>
      <c r="OC123" s="267"/>
      <c r="OD123" s="267"/>
      <c r="OE123" s="267"/>
      <c r="OF123" s="267"/>
      <c r="OG123" s="267"/>
      <c r="OH123" s="267"/>
      <c r="OI123" s="267"/>
      <c r="OJ123" s="267"/>
      <c r="OK123" s="267"/>
      <c r="OL123" s="267"/>
      <c r="OM123" s="267"/>
      <c r="ON123" s="267"/>
      <c r="OO123" s="267"/>
      <c r="OP123" s="267"/>
      <c r="OQ123" s="267"/>
      <c r="OR123" s="267"/>
      <c r="OS123" s="267"/>
      <c r="OT123" s="267"/>
      <c r="OU123" s="267"/>
      <c r="OV123" s="267"/>
      <c r="OW123" s="267"/>
      <c r="OX123" s="267"/>
      <c r="OY123" s="267"/>
      <c r="OZ123" s="267"/>
      <c r="PA123" s="267"/>
      <c r="PB123" s="267"/>
      <c r="PC123" s="267"/>
      <c r="PD123" s="267"/>
      <c r="PE123" s="267"/>
      <c r="PF123" s="267"/>
      <c r="PG123" s="267"/>
      <c r="PH123" s="267"/>
      <c r="PI123" s="267"/>
      <c r="PJ123" s="267"/>
      <c r="PK123" s="267"/>
      <c r="PL123" s="267"/>
      <c r="PM123" s="267"/>
      <c r="PN123" s="267"/>
      <c r="PO123" s="267"/>
      <c r="PP123" s="267"/>
      <c r="PQ123" s="267"/>
      <c r="PR123" s="267"/>
      <c r="PS123" s="267"/>
      <c r="PT123" s="267"/>
      <c r="PU123" s="267"/>
      <c r="PV123" s="267"/>
      <c r="PW123" s="267"/>
      <c r="PX123" s="267"/>
      <c r="PY123" s="267"/>
      <c r="PZ123" s="267"/>
      <c r="QA123" s="267"/>
      <c r="QB123" s="267"/>
      <c r="QC123" s="267"/>
      <c r="QD123" s="267"/>
      <c r="QE123" s="267"/>
      <c r="QF123" s="267"/>
      <c r="QG123" s="267"/>
      <c r="QH123" s="267"/>
      <c r="QI123" s="267"/>
      <c r="QJ123" s="267"/>
      <c r="QK123" s="267"/>
      <c r="QL123" s="267"/>
      <c r="QM123" s="267"/>
      <c r="QN123" s="267"/>
      <c r="QO123" s="267"/>
      <c r="QP123" s="267"/>
      <c r="QQ123" s="267"/>
      <c r="QR123" s="267"/>
      <c r="QS123" s="267"/>
      <c r="QT123" s="267"/>
      <c r="QU123" s="267"/>
      <c r="QV123" s="267"/>
      <c r="QW123" s="267"/>
      <c r="QX123" s="267"/>
      <c r="QY123" s="267"/>
      <c r="QZ123" s="267"/>
      <c r="RA123" s="267"/>
      <c r="RB123" s="267"/>
      <c r="RC123" s="267"/>
      <c r="RD123" s="267"/>
      <c r="RE123" s="267"/>
    </row>
    <row r="124" spans="1:473" s="268" customFormat="1" ht="24.75" thickBot="1">
      <c r="A124" s="285" t="s">
        <v>393</v>
      </c>
      <c r="B124" s="579" t="s">
        <v>394</v>
      </c>
      <c r="C124" s="580"/>
      <c r="D124" s="579"/>
      <c r="E124" s="580"/>
      <c r="F124" s="581"/>
      <c r="G124" s="579"/>
      <c r="H124" s="581"/>
      <c r="I124" s="579"/>
      <c r="J124" s="581"/>
      <c r="K124" s="579"/>
      <c r="L124" s="581"/>
      <c r="M124" s="587"/>
      <c r="N124" s="588"/>
      <c r="O124" s="267"/>
      <c r="P124" s="267"/>
      <c r="Q124" s="267"/>
      <c r="R124" s="267"/>
      <c r="S124" s="267"/>
      <c r="T124" s="267"/>
      <c r="U124" s="267"/>
      <c r="V124" s="267"/>
      <c r="W124" s="267"/>
      <c r="X124" s="267"/>
      <c r="Y124" s="267"/>
      <c r="Z124" s="267"/>
      <c r="AA124" s="267"/>
      <c r="AB124" s="267"/>
      <c r="AC124" s="267"/>
      <c r="AD124" s="267"/>
      <c r="AE124" s="267"/>
      <c r="AF124" s="267"/>
      <c r="AG124" s="267"/>
      <c r="AH124" s="267"/>
      <c r="AI124" s="267"/>
      <c r="AJ124" s="267"/>
      <c r="AK124" s="267"/>
      <c r="AL124" s="267"/>
      <c r="AM124" s="267"/>
      <c r="AN124" s="267"/>
      <c r="AO124" s="267"/>
      <c r="AP124" s="267"/>
      <c r="AQ124" s="267"/>
      <c r="AR124" s="267"/>
      <c r="AS124" s="267"/>
      <c r="AT124" s="267"/>
      <c r="AU124" s="267"/>
      <c r="AV124" s="267"/>
      <c r="AW124" s="267"/>
      <c r="AX124" s="267"/>
      <c r="AY124" s="267"/>
      <c r="AZ124" s="267"/>
      <c r="BA124" s="267"/>
      <c r="BB124" s="267"/>
      <c r="BC124" s="267"/>
      <c r="BD124" s="267"/>
      <c r="BE124" s="267"/>
      <c r="BF124" s="267"/>
      <c r="BG124" s="267"/>
      <c r="BH124" s="267"/>
      <c r="BI124" s="267"/>
      <c r="BJ124" s="267"/>
      <c r="BK124" s="267"/>
      <c r="BL124" s="267"/>
      <c r="BM124" s="267"/>
      <c r="BN124" s="267"/>
      <c r="BO124" s="267"/>
      <c r="BP124" s="267"/>
      <c r="BQ124" s="267"/>
      <c r="BR124" s="267"/>
      <c r="BS124" s="267"/>
      <c r="BT124" s="267"/>
      <c r="BU124" s="267"/>
      <c r="BV124" s="267"/>
      <c r="BW124" s="267"/>
      <c r="BX124" s="267"/>
      <c r="BY124" s="267"/>
      <c r="BZ124" s="267"/>
      <c r="CA124" s="267"/>
      <c r="CB124" s="267"/>
      <c r="CC124" s="267"/>
      <c r="CD124" s="267"/>
      <c r="CE124" s="267"/>
      <c r="CF124" s="267"/>
      <c r="CG124" s="267"/>
      <c r="CH124" s="267"/>
      <c r="CI124" s="267"/>
      <c r="CJ124" s="267"/>
      <c r="CK124" s="267"/>
      <c r="CL124" s="267"/>
      <c r="CM124" s="267"/>
      <c r="CN124" s="267"/>
      <c r="CO124" s="267"/>
      <c r="CP124" s="267"/>
      <c r="CQ124" s="267"/>
      <c r="CR124" s="267"/>
      <c r="CS124" s="267"/>
      <c r="CT124" s="267"/>
      <c r="CU124" s="267"/>
      <c r="CV124" s="267"/>
      <c r="CW124" s="267"/>
      <c r="CX124" s="267"/>
      <c r="CY124" s="267"/>
      <c r="CZ124" s="267"/>
      <c r="DA124" s="267"/>
      <c r="DB124" s="267"/>
      <c r="DC124" s="267"/>
      <c r="DD124" s="267"/>
      <c r="DE124" s="267"/>
      <c r="DF124" s="267"/>
      <c r="DG124" s="267"/>
      <c r="DH124" s="267"/>
      <c r="DI124" s="267"/>
      <c r="DJ124" s="267"/>
      <c r="DK124" s="267"/>
      <c r="DL124" s="267"/>
      <c r="DM124" s="267"/>
      <c r="DN124" s="267"/>
      <c r="DO124" s="267"/>
      <c r="DP124" s="267"/>
      <c r="DQ124" s="267"/>
      <c r="DR124" s="267"/>
      <c r="DS124" s="267"/>
      <c r="DT124" s="267"/>
      <c r="DU124" s="267"/>
      <c r="DV124" s="267"/>
      <c r="DW124" s="267"/>
      <c r="DX124" s="267"/>
      <c r="DY124" s="267"/>
      <c r="DZ124" s="267"/>
      <c r="EA124" s="267"/>
      <c r="EB124" s="267"/>
      <c r="EC124" s="267"/>
      <c r="ED124" s="267"/>
      <c r="EE124" s="267"/>
      <c r="EF124" s="267"/>
      <c r="EG124" s="267"/>
      <c r="EH124" s="267"/>
      <c r="EI124" s="267"/>
      <c r="EJ124" s="267"/>
      <c r="EK124" s="267"/>
      <c r="EL124" s="267"/>
      <c r="EM124" s="267"/>
      <c r="EN124" s="267"/>
      <c r="EO124" s="267"/>
      <c r="EP124" s="267"/>
      <c r="EQ124" s="267"/>
      <c r="ER124" s="267"/>
      <c r="ES124" s="267"/>
      <c r="ET124" s="267"/>
      <c r="EU124" s="267"/>
      <c r="EV124" s="267"/>
      <c r="EW124" s="267"/>
      <c r="EX124" s="267"/>
      <c r="EY124" s="267"/>
      <c r="EZ124" s="267"/>
      <c r="FA124" s="267"/>
      <c r="FB124" s="267"/>
      <c r="FC124" s="267"/>
      <c r="FD124" s="267"/>
      <c r="FE124" s="267"/>
      <c r="FF124" s="267"/>
      <c r="FG124" s="267"/>
      <c r="FH124" s="267"/>
      <c r="FI124" s="267"/>
      <c r="FJ124" s="267"/>
      <c r="FK124" s="267"/>
      <c r="FL124" s="267"/>
      <c r="FM124" s="267"/>
      <c r="FN124" s="267"/>
      <c r="FO124" s="267"/>
      <c r="FP124" s="267"/>
      <c r="FQ124" s="267"/>
      <c r="FR124" s="267"/>
      <c r="FS124" s="267"/>
      <c r="FT124" s="267"/>
      <c r="FU124" s="267"/>
      <c r="FV124" s="267"/>
      <c r="FW124" s="267"/>
      <c r="FX124" s="267"/>
      <c r="FY124" s="267"/>
      <c r="FZ124" s="267"/>
      <c r="GA124" s="267"/>
      <c r="GB124" s="267"/>
      <c r="GC124" s="267"/>
      <c r="GD124" s="267"/>
      <c r="GE124" s="267"/>
      <c r="GF124" s="267"/>
      <c r="GG124" s="267"/>
      <c r="GH124" s="267"/>
      <c r="GI124" s="267"/>
      <c r="GJ124" s="267"/>
      <c r="GK124" s="267"/>
      <c r="GL124" s="267"/>
      <c r="GM124" s="267"/>
      <c r="GN124" s="267"/>
      <c r="GO124" s="267"/>
      <c r="GP124" s="267"/>
      <c r="GQ124" s="267"/>
      <c r="GR124" s="267"/>
      <c r="GS124" s="267"/>
      <c r="GT124" s="267"/>
      <c r="GU124" s="267"/>
      <c r="GV124" s="267"/>
      <c r="GW124" s="267"/>
      <c r="GX124" s="267"/>
      <c r="GY124" s="267"/>
      <c r="GZ124" s="267"/>
      <c r="HA124" s="267"/>
      <c r="HB124" s="267"/>
      <c r="HC124" s="267"/>
      <c r="HD124" s="267"/>
      <c r="HE124" s="267"/>
      <c r="HF124" s="267"/>
      <c r="HG124" s="267"/>
      <c r="HH124" s="267"/>
      <c r="HI124" s="267"/>
      <c r="HJ124" s="267"/>
      <c r="HK124" s="267"/>
      <c r="HL124" s="267"/>
      <c r="HM124" s="267"/>
      <c r="HN124" s="267"/>
      <c r="HO124" s="267"/>
      <c r="HP124" s="267"/>
      <c r="HQ124" s="267"/>
      <c r="HR124" s="267"/>
      <c r="HS124" s="267"/>
      <c r="HT124" s="267"/>
      <c r="HU124" s="267"/>
      <c r="HV124" s="267"/>
      <c r="HW124" s="267"/>
      <c r="HX124" s="267"/>
      <c r="HY124" s="267"/>
      <c r="HZ124" s="267"/>
      <c r="IA124" s="267"/>
      <c r="IB124" s="267"/>
      <c r="IC124" s="267"/>
      <c r="ID124" s="267"/>
      <c r="IE124" s="267"/>
      <c r="IF124" s="267"/>
      <c r="IG124" s="267"/>
      <c r="IH124" s="267"/>
      <c r="II124" s="267"/>
      <c r="IJ124" s="267"/>
      <c r="IK124" s="267"/>
      <c r="IL124" s="267"/>
      <c r="IM124" s="267"/>
      <c r="IN124" s="267"/>
      <c r="IO124" s="267"/>
      <c r="IP124" s="267"/>
      <c r="IQ124" s="267"/>
      <c r="IR124" s="267"/>
      <c r="IS124" s="267"/>
      <c r="IT124" s="267"/>
      <c r="IU124" s="267"/>
      <c r="IV124" s="267"/>
      <c r="IW124" s="267"/>
      <c r="IX124" s="267"/>
      <c r="IY124" s="267"/>
      <c r="IZ124" s="267"/>
      <c r="JA124" s="267"/>
      <c r="JB124" s="267"/>
      <c r="JC124" s="267"/>
      <c r="JD124" s="267"/>
      <c r="JE124" s="267"/>
      <c r="JF124" s="267"/>
      <c r="JG124" s="267"/>
      <c r="JH124" s="267"/>
      <c r="JI124" s="267"/>
      <c r="JJ124" s="267"/>
      <c r="JK124" s="267"/>
      <c r="JL124" s="267"/>
      <c r="JM124" s="267"/>
      <c r="JN124" s="267"/>
      <c r="JO124" s="267"/>
      <c r="JP124" s="267"/>
      <c r="JQ124" s="267"/>
      <c r="JR124" s="267"/>
      <c r="JS124" s="267"/>
      <c r="JT124" s="267"/>
      <c r="JU124" s="267"/>
      <c r="JV124" s="267"/>
      <c r="JW124" s="267"/>
      <c r="JX124" s="267"/>
      <c r="JY124" s="267"/>
      <c r="JZ124" s="267"/>
      <c r="KA124" s="267"/>
      <c r="KB124" s="267"/>
      <c r="KC124" s="267"/>
      <c r="KD124" s="267"/>
      <c r="KE124" s="267"/>
      <c r="KF124" s="267"/>
      <c r="KG124" s="267"/>
      <c r="KH124" s="267"/>
      <c r="KI124" s="267"/>
      <c r="KJ124" s="267"/>
      <c r="KK124" s="267"/>
      <c r="KL124" s="267"/>
      <c r="KM124" s="267"/>
      <c r="KN124" s="267"/>
      <c r="KO124" s="267"/>
      <c r="KP124" s="267"/>
      <c r="KQ124" s="267"/>
      <c r="KR124" s="267"/>
      <c r="KS124" s="267"/>
      <c r="KT124" s="267"/>
      <c r="KU124" s="267"/>
      <c r="KV124" s="267"/>
      <c r="KW124" s="267"/>
      <c r="KX124" s="267"/>
      <c r="KY124" s="267"/>
      <c r="KZ124" s="267"/>
      <c r="LA124" s="267"/>
      <c r="LB124" s="267"/>
      <c r="LC124" s="267"/>
      <c r="LD124" s="267"/>
      <c r="LE124" s="267"/>
      <c r="LF124" s="267"/>
      <c r="LG124" s="267"/>
      <c r="LH124" s="267"/>
      <c r="LI124" s="267"/>
      <c r="LJ124" s="267"/>
      <c r="LK124" s="267"/>
      <c r="LL124" s="267"/>
      <c r="LM124" s="267"/>
      <c r="LN124" s="267"/>
      <c r="LO124" s="267"/>
      <c r="LP124" s="267"/>
      <c r="LQ124" s="267"/>
      <c r="LR124" s="267"/>
      <c r="LS124" s="267"/>
      <c r="LT124" s="267"/>
      <c r="LU124" s="267"/>
      <c r="LV124" s="267"/>
      <c r="LW124" s="267"/>
      <c r="LX124" s="267"/>
      <c r="LY124" s="267"/>
      <c r="LZ124" s="267"/>
      <c r="MA124" s="267"/>
      <c r="MB124" s="267"/>
      <c r="MC124" s="267"/>
      <c r="MD124" s="267"/>
      <c r="ME124" s="267"/>
      <c r="MF124" s="267"/>
      <c r="MG124" s="267"/>
      <c r="MH124" s="267"/>
      <c r="MI124" s="267"/>
      <c r="MJ124" s="267"/>
      <c r="MK124" s="267"/>
      <c r="ML124" s="267"/>
      <c r="MM124" s="267"/>
      <c r="MN124" s="267"/>
      <c r="MO124" s="267"/>
      <c r="MP124" s="267"/>
      <c r="MQ124" s="267"/>
      <c r="MR124" s="267"/>
      <c r="MS124" s="267"/>
      <c r="MT124" s="267"/>
      <c r="MU124" s="267"/>
      <c r="MV124" s="267"/>
      <c r="MW124" s="267"/>
      <c r="MX124" s="267"/>
      <c r="MY124" s="267"/>
      <c r="MZ124" s="267"/>
      <c r="NA124" s="267"/>
      <c r="NB124" s="267"/>
      <c r="NC124" s="267"/>
      <c r="ND124" s="267"/>
      <c r="NE124" s="267"/>
      <c r="NF124" s="267"/>
      <c r="NG124" s="267"/>
      <c r="NH124" s="267"/>
      <c r="NI124" s="267"/>
      <c r="NJ124" s="267"/>
      <c r="NK124" s="267"/>
      <c r="NL124" s="267"/>
      <c r="NM124" s="267"/>
      <c r="NN124" s="267"/>
      <c r="NO124" s="267"/>
      <c r="NP124" s="267"/>
      <c r="NQ124" s="267"/>
      <c r="NR124" s="267"/>
      <c r="NS124" s="267"/>
      <c r="NT124" s="267"/>
      <c r="NU124" s="267"/>
      <c r="NV124" s="267"/>
      <c r="NW124" s="267"/>
      <c r="NX124" s="267"/>
      <c r="NY124" s="267"/>
      <c r="NZ124" s="267"/>
      <c r="OA124" s="267"/>
      <c r="OB124" s="267"/>
      <c r="OC124" s="267"/>
      <c r="OD124" s="267"/>
      <c r="OE124" s="267"/>
      <c r="OF124" s="267"/>
      <c r="OG124" s="267"/>
      <c r="OH124" s="267"/>
      <c r="OI124" s="267"/>
      <c r="OJ124" s="267"/>
      <c r="OK124" s="267"/>
      <c r="OL124" s="267"/>
      <c r="OM124" s="267"/>
      <c r="ON124" s="267"/>
      <c r="OO124" s="267"/>
      <c r="OP124" s="267"/>
      <c r="OQ124" s="267"/>
      <c r="OR124" s="267"/>
      <c r="OS124" s="267"/>
      <c r="OT124" s="267"/>
      <c r="OU124" s="267"/>
      <c r="OV124" s="267"/>
      <c r="OW124" s="267"/>
      <c r="OX124" s="267"/>
      <c r="OY124" s="267"/>
      <c r="OZ124" s="267"/>
      <c r="PA124" s="267"/>
      <c r="PB124" s="267"/>
      <c r="PC124" s="267"/>
      <c r="PD124" s="267"/>
      <c r="PE124" s="267"/>
      <c r="PF124" s="267"/>
      <c r="PG124" s="267"/>
      <c r="PH124" s="267"/>
      <c r="PI124" s="267"/>
      <c r="PJ124" s="267"/>
      <c r="PK124" s="267"/>
      <c r="PL124" s="267"/>
      <c r="PM124" s="267"/>
      <c r="PN124" s="267"/>
      <c r="PO124" s="267"/>
      <c r="PP124" s="267"/>
      <c r="PQ124" s="267"/>
      <c r="PR124" s="267"/>
      <c r="PS124" s="267"/>
      <c r="PT124" s="267"/>
      <c r="PU124" s="267"/>
      <c r="PV124" s="267"/>
      <c r="PW124" s="267"/>
      <c r="PX124" s="267"/>
      <c r="PY124" s="267"/>
      <c r="PZ124" s="267"/>
      <c r="QA124" s="267"/>
      <c r="QB124" s="267"/>
      <c r="QC124" s="267"/>
      <c r="QD124" s="267"/>
      <c r="QE124" s="267"/>
      <c r="QF124" s="267"/>
      <c r="QG124" s="267"/>
      <c r="QH124" s="267"/>
      <c r="QI124" s="267"/>
      <c r="QJ124" s="267"/>
      <c r="QK124" s="267"/>
      <c r="QL124" s="267"/>
      <c r="QM124" s="267"/>
      <c r="QN124" s="267"/>
      <c r="QO124" s="267"/>
      <c r="QP124" s="267"/>
      <c r="QQ124" s="267"/>
      <c r="QR124" s="267"/>
      <c r="QS124" s="267"/>
      <c r="QT124" s="267"/>
      <c r="QU124" s="267"/>
      <c r="QV124" s="267"/>
      <c r="QW124" s="267"/>
      <c r="QX124" s="267"/>
      <c r="QY124" s="267"/>
      <c r="QZ124" s="267"/>
      <c r="RA124" s="267"/>
      <c r="RB124" s="267"/>
      <c r="RC124" s="267"/>
      <c r="RD124" s="267"/>
      <c r="RE124" s="267"/>
    </row>
    <row r="125" spans="1:473" s="268" customFormat="1" ht="13.5" thickBot="1">
      <c r="A125" s="285" t="s">
        <v>395</v>
      </c>
      <c r="B125" s="579" t="s">
        <v>396</v>
      </c>
      <c r="C125" s="580"/>
      <c r="D125" s="579"/>
      <c r="E125" s="580"/>
      <c r="F125" s="581"/>
      <c r="G125" s="579"/>
      <c r="H125" s="581"/>
      <c r="I125" s="579"/>
      <c r="J125" s="581"/>
      <c r="K125" s="579"/>
      <c r="L125" s="581"/>
      <c r="M125" s="587"/>
      <c r="N125" s="588"/>
      <c r="O125" s="267"/>
      <c r="P125" s="267"/>
      <c r="Q125" s="267"/>
      <c r="R125" s="267"/>
      <c r="S125" s="267"/>
      <c r="T125" s="267"/>
      <c r="U125" s="267"/>
      <c r="V125" s="267"/>
      <c r="W125" s="267"/>
      <c r="X125" s="267"/>
      <c r="Y125" s="267"/>
      <c r="Z125" s="267"/>
      <c r="AA125" s="267"/>
      <c r="AB125" s="267"/>
      <c r="AC125" s="267"/>
      <c r="AD125" s="267"/>
      <c r="AE125" s="267"/>
      <c r="AF125" s="267"/>
      <c r="AG125" s="267"/>
      <c r="AH125" s="267"/>
      <c r="AI125" s="267"/>
      <c r="AJ125" s="267"/>
      <c r="AK125" s="267"/>
      <c r="AL125" s="267"/>
      <c r="AM125" s="267"/>
      <c r="AN125" s="267"/>
      <c r="AO125" s="267"/>
      <c r="AP125" s="267"/>
      <c r="AQ125" s="267"/>
      <c r="AR125" s="267"/>
      <c r="AS125" s="267"/>
      <c r="AT125" s="267"/>
      <c r="AU125" s="267"/>
      <c r="AV125" s="267"/>
      <c r="AW125" s="267"/>
      <c r="AX125" s="267"/>
      <c r="AY125" s="267"/>
      <c r="AZ125" s="267"/>
      <c r="BA125" s="267"/>
      <c r="BB125" s="267"/>
      <c r="BC125" s="267"/>
      <c r="BD125" s="267"/>
      <c r="BE125" s="267"/>
      <c r="BF125" s="267"/>
      <c r="BG125" s="267"/>
      <c r="BH125" s="267"/>
      <c r="BI125" s="267"/>
      <c r="BJ125" s="267"/>
      <c r="BK125" s="267"/>
      <c r="BL125" s="267"/>
      <c r="BM125" s="267"/>
      <c r="BN125" s="267"/>
      <c r="BO125" s="267"/>
      <c r="BP125" s="267"/>
      <c r="BQ125" s="267"/>
      <c r="BR125" s="267"/>
      <c r="BS125" s="267"/>
      <c r="BT125" s="267"/>
      <c r="BU125" s="267"/>
      <c r="BV125" s="267"/>
      <c r="BW125" s="267"/>
      <c r="BX125" s="267"/>
      <c r="BY125" s="267"/>
      <c r="BZ125" s="267"/>
      <c r="CA125" s="267"/>
      <c r="CB125" s="267"/>
      <c r="CC125" s="267"/>
      <c r="CD125" s="267"/>
      <c r="CE125" s="267"/>
      <c r="CF125" s="267"/>
      <c r="CG125" s="267"/>
      <c r="CH125" s="267"/>
      <c r="CI125" s="267"/>
      <c r="CJ125" s="267"/>
      <c r="CK125" s="267"/>
      <c r="CL125" s="267"/>
      <c r="CM125" s="267"/>
      <c r="CN125" s="267"/>
      <c r="CO125" s="267"/>
      <c r="CP125" s="267"/>
      <c r="CQ125" s="267"/>
      <c r="CR125" s="267"/>
      <c r="CS125" s="267"/>
      <c r="CT125" s="267"/>
      <c r="CU125" s="267"/>
      <c r="CV125" s="267"/>
      <c r="CW125" s="267"/>
      <c r="CX125" s="267"/>
      <c r="CY125" s="267"/>
      <c r="CZ125" s="267"/>
      <c r="DA125" s="267"/>
      <c r="DB125" s="267"/>
      <c r="DC125" s="267"/>
      <c r="DD125" s="267"/>
      <c r="DE125" s="267"/>
      <c r="DF125" s="267"/>
      <c r="DG125" s="267"/>
      <c r="DH125" s="267"/>
      <c r="DI125" s="267"/>
      <c r="DJ125" s="267"/>
      <c r="DK125" s="267"/>
      <c r="DL125" s="267"/>
      <c r="DM125" s="267"/>
      <c r="DN125" s="267"/>
      <c r="DO125" s="267"/>
      <c r="DP125" s="267"/>
      <c r="DQ125" s="267"/>
      <c r="DR125" s="267"/>
      <c r="DS125" s="267"/>
      <c r="DT125" s="267"/>
      <c r="DU125" s="267"/>
      <c r="DV125" s="267"/>
      <c r="DW125" s="267"/>
      <c r="DX125" s="267"/>
      <c r="DY125" s="267"/>
      <c r="DZ125" s="267"/>
      <c r="EA125" s="267"/>
      <c r="EB125" s="267"/>
      <c r="EC125" s="267"/>
      <c r="ED125" s="267"/>
      <c r="EE125" s="267"/>
      <c r="EF125" s="267"/>
      <c r="EG125" s="267"/>
      <c r="EH125" s="267"/>
      <c r="EI125" s="267"/>
      <c r="EJ125" s="267"/>
      <c r="EK125" s="267"/>
      <c r="EL125" s="267"/>
      <c r="EM125" s="267"/>
      <c r="EN125" s="267"/>
      <c r="EO125" s="267"/>
      <c r="EP125" s="267"/>
      <c r="EQ125" s="267"/>
      <c r="ER125" s="267"/>
      <c r="ES125" s="267"/>
      <c r="ET125" s="267"/>
      <c r="EU125" s="267"/>
      <c r="EV125" s="267"/>
      <c r="EW125" s="267"/>
      <c r="EX125" s="267"/>
      <c r="EY125" s="267"/>
      <c r="EZ125" s="267"/>
      <c r="FA125" s="267"/>
      <c r="FB125" s="267"/>
      <c r="FC125" s="267"/>
      <c r="FD125" s="267"/>
      <c r="FE125" s="267"/>
      <c r="FF125" s="267"/>
      <c r="FG125" s="267"/>
      <c r="FH125" s="267"/>
      <c r="FI125" s="267"/>
      <c r="FJ125" s="267"/>
      <c r="FK125" s="267"/>
      <c r="FL125" s="267"/>
      <c r="FM125" s="267"/>
      <c r="FN125" s="267"/>
      <c r="FO125" s="267"/>
      <c r="FP125" s="267"/>
      <c r="FQ125" s="267"/>
      <c r="FR125" s="267"/>
      <c r="FS125" s="267"/>
      <c r="FT125" s="267"/>
      <c r="FU125" s="267"/>
      <c r="FV125" s="267"/>
      <c r="FW125" s="267"/>
      <c r="FX125" s="267"/>
      <c r="FY125" s="267"/>
      <c r="FZ125" s="267"/>
      <c r="GA125" s="267"/>
      <c r="GB125" s="267"/>
      <c r="GC125" s="267"/>
      <c r="GD125" s="267"/>
      <c r="GE125" s="267"/>
      <c r="GF125" s="267"/>
      <c r="GG125" s="267"/>
      <c r="GH125" s="267"/>
      <c r="GI125" s="267"/>
      <c r="GJ125" s="267"/>
      <c r="GK125" s="267"/>
      <c r="GL125" s="267"/>
      <c r="GM125" s="267"/>
      <c r="GN125" s="267"/>
      <c r="GO125" s="267"/>
      <c r="GP125" s="267"/>
      <c r="GQ125" s="267"/>
      <c r="GR125" s="267"/>
      <c r="GS125" s="267"/>
      <c r="GT125" s="267"/>
      <c r="GU125" s="267"/>
      <c r="GV125" s="267"/>
      <c r="GW125" s="267"/>
      <c r="GX125" s="267"/>
      <c r="GY125" s="267"/>
      <c r="GZ125" s="267"/>
      <c r="HA125" s="267"/>
      <c r="HB125" s="267"/>
      <c r="HC125" s="267"/>
      <c r="HD125" s="267"/>
      <c r="HE125" s="267"/>
      <c r="HF125" s="267"/>
      <c r="HG125" s="267"/>
      <c r="HH125" s="267"/>
      <c r="HI125" s="267"/>
      <c r="HJ125" s="267"/>
      <c r="HK125" s="267"/>
      <c r="HL125" s="267"/>
      <c r="HM125" s="267"/>
      <c r="HN125" s="267"/>
      <c r="HO125" s="267"/>
      <c r="HP125" s="267"/>
      <c r="HQ125" s="267"/>
      <c r="HR125" s="267"/>
      <c r="HS125" s="267"/>
      <c r="HT125" s="267"/>
      <c r="HU125" s="267"/>
      <c r="HV125" s="267"/>
      <c r="HW125" s="267"/>
      <c r="HX125" s="267"/>
      <c r="HY125" s="267"/>
      <c r="HZ125" s="267"/>
      <c r="IA125" s="267"/>
      <c r="IB125" s="267"/>
      <c r="IC125" s="267"/>
      <c r="ID125" s="267"/>
      <c r="IE125" s="267"/>
      <c r="IF125" s="267"/>
      <c r="IG125" s="267"/>
      <c r="IH125" s="267"/>
      <c r="II125" s="267"/>
      <c r="IJ125" s="267"/>
      <c r="IK125" s="267"/>
      <c r="IL125" s="267"/>
      <c r="IM125" s="267"/>
      <c r="IN125" s="267"/>
      <c r="IO125" s="267"/>
      <c r="IP125" s="267"/>
      <c r="IQ125" s="267"/>
      <c r="IR125" s="267"/>
      <c r="IS125" s="267"/>
      <c r="IT125" s="267"/>
      <c r="IU125" s="267"/>
      <c r="IV125" s="267"/>
      <c r="IW125" s="267"/>
      <c r="IX125" s="267"/>
      <c r="IY125" s="267"/>
      <c r="IZ125" s="267"/>
      <c r="JA125" s="267"/>
      <c r="JB125" s="267"/>
      <c r="JC125" s="267"/>
      <c r="JD125" s="267"/>
      <c r="JE125" s="267"/>
      <c r="JF125" s="267"/>
      <c r="JG125" s="267"/>
      <c r="JH125" s="267"/>
      <c r="JI125" s="267"/>
      <c r="JJ125" s="267"/>
      <c r="JK125" s="267"/>
      <c r="JL125" s="267"/>
      <c r="JM125" s="267"/>
      <c r="JN125" s="267"/>
      <c r="JO125" s="267"/>
      <c r="JP125" s="267"/>
      <c r="JQ125" s="267"/>
      <c r="JR125" s="267"/>
      <c r="JS125" s="267"/>
      <c r="JT125" s="267"/>
      <c r="JU125" s="267"/>
      <c r="JV125" s="267"/>
      <c r="JW125" s="267"/>
      <c r="JX125" s="267"/>
      <c r="JY125" s="267"/>
      <c r="JZ125" s="267"/>
      <c r="KA125" s="267"/>
      <c r="KB125" s="267"/>
      <c r="KC125" s="267"/>
      <c r="KD125" s="267"/>
      <c r="KE125" s="267"/>
      <c r="KF125" s="267"/>
      <c r="KG125" s="267"/>
      <c r="KH125" s="267"/>
      <c r="KI125" s="267"/>
      <c r="KJ125" s="267"/>
      <c r="KK125" s="267"/>
      <c r="KL125" s="267"/>
      <c r="KM125" s="267"/>
      <c r="KN125" s="267"/>
      <c r="KO125" s="267"/>
      <c r="KP125" s="267"/>
      <c r="KQ125" s="267"/>
      <c r="KR125" s="267"/>
      <c r="KS125" s="267"/>
      <c r="KT125" s="267"/>
      <c r="KU125" s="267"/>
      <c r="KV125" s="267"/>
      <c r="KW125" s="267"/>
      <c r="KX125" s="267"/>
      <c r="KY125" s="267"/>
      <c r="KZ125" s="267"/>
      <c r="LA125" s="267"/>
      <c r="LB125" s="267"/>
      <c r="LC125" s="267"/>
      <c r="LD125" s="267"/>
      <c r="LE125" s="267"/>
      <c r="LF125" s="267"/>
      <c r="LG125" s="267"/>
      <c r="LH125" s="267"/>
      <c r="LI125" s="267"/>
      <c r="LJ125" s="267"/>
      <c r="LK125" s="267"/>
      <c r="LL125" s="267"/>
      <c r="LM125" s="267"/>
      <c r="LN125" s="267"/>
      <c r="LO125" s="267"/>
      <c r="LP125" s="267"/>
      <c r="LQ125" s="267"/>
      <c r="LR125" s="267"/>
      <c r="LS125" s="267"/>
      <c r="LT125" s="267"/>
      <c r="LU125" s="267"/>
      <c r="LV125" s="267"/>
      <c r="LW125" s="267"/>
      <c r="LX125" s="267"/>
      <c r="LY125" s="267"/>
      <c r="LZ125" s="267"/>
      <c r="MA125" s="267"/>
      <c r="MB125" s="267"/>
      <c r="MC125" s="267"/>
      <c r="MD125" s="267"/>
      <c r="ME125" s="267"/>
      <c r="MF125" s="267"/>
      <c r="MG125" s="267"/>
      <c r="MH125" s="267"/>
      <c r="MI125" s="267"/>
      <c r="MJ125" s="267"/>
      <c r="MK125" s="267"/>
      <c r="ML125" s="267"/>
      <c r="MM125" s="267"/>
      <c r="MN125" s="267"/>
      <c r="MO125" s="267"/>
      <c r="MP125" s="267"/>
      <c r="MQ125" s="267"/>
      <c r="MR125" s="267"/>
      <c r="MS125" s="267"/>
      <c r="MT125" s="267"/>
      <c r="MU125" s="267"/>
      <c r="MV125" s="267"/>
      <c r="MW125" s="267"/>
      <c r="MX125" s="267"/>
      <c r="MY125" s="267"/>
      <c r="MZ125" s="267"/>
      <c r="NA125" s="267"/>
      <c r="NB125" s="267"/>
      <c r="NC125" s="267"/>
      <c r="ND125" s="267"/>
      <c r="NE125" s="267"/>
      <c r="NF125" s="267"/>
      <c r="NG125" s="267"/>
      <c r="NH125" s="267"/>
      <c r="NI125" s="267"/>
      <c r="NJ125" s="267"/>
      <c r="NK125" s="267"/>
      <c r="NL125" s="267"/>
      <c r="NM125" s="267"/>
      <c r="NN125" s="267"/>
      <c r="NO125" s="267"/>
      <c r="NP125" s="267"/>
      <c r="NQ125" s="267"/>
      <c r="NR125" s="267"/>
      <c r="NS125" s="267"/>
      <c r="NT125" s="267"/>
      <c r="NU125" s="267"/>
      <c r="NV125" s="267"/>
      <c r="NW125" s="267"/>
      <c r="NX125" s="267"/>
      <c r="NY125" s="267"/>
      <c r="NZ125" s="267"/>
      <c r="OA125" s="267"/>
      <c r="OB125" s="267"/>
      <c r="OC125" s="267"/>
      <c r="OD125" s="267"/>
      <c r="OE125" s="267"/>
      <c r="OF125" s="267"/>
      <c r="OG125" s="267"/>
      <c r="OH125" s="267"/>
      <c r="OI125" s="267"/>
      <c r="OJ125" s="267"/>
      <c r="OK125" s="267"/>
      <c r="OL125" s="267"/>
      <c r="OM125" s="267"/>
      <c r="ON125" s="267"/>
      <c r="OO125" s="267"/>
      <c r="OP125" s="267"/>
      <c r="OQ125" s="267"/>
      <c r="OR125" s="267"/>
      <c r="OS125" s="267"/>
      <c r="OT125" s="267"/>
      <c r="OU125" s="267"/>
      <c r="OV125" s="267"/>
      <c r="OW125" s="267"/>
      <c r="OX125" s="267"/>
      <c r="OY125" s="267"/>
      <c r="OZ125" s="267"/>
      <c r="PA125" s="267"/>
      <c r="PB125" s="267"/>
      <c r="PC125" s="267"/>
      <c r="PD125" s="267"/>
      <c r="PE125" s="267"/>
      <c r="PF125" s="267"/>
      <c r="PG125" s="267"/>
      <c r="PH125" s="267"/>
      <c r="PI125" s="267"/>
      <c r="PJ125" s="267"/>
      <c r="PK125" s="267"/>
      <c r="PL125" s="267"/>
      <c r="PM125" s="267"/>
      <c r="PN125" s="267"/>
      <c r="PO125" s="267"/>
      <c r="PP125" s="267"/>
      <c r="PQ125" s="267"/>
      <c r="PR125" s="267"/>
      <c r="PS125" s="267"/>
      <c r="PT125" s="267"/>
      <c r="PU125" s="267"/>
      <c r="PV125" s="267"/>
      <c r="PW125" s="267"/>
      <c r="PX125" s="267"/>
      <c r="PY125" s="267"/>
      <c r="PZ125" s="267"/>
      <c r="QA125" s="267"/>
      <c r="QB125" s="267"/>
      <c r="QC125" s="267"/>
      <c r="QD125" s="267"/>
      <c r="QE125" s="267"/>
      <c r="QF125" s="267"/>
      <c r="QG125" s="267"/>
      <c r="QH125" s="267"/>
      <c r="QI125" s="267"/>
      <c r="QJ125" s="267"/>
      <c r="QK125" s="267"/>
      <c r="QL125" s="267"/>
      <c r="QM125" s="267"/>
      <c r="QN125" s="267"/>
      <c r="QO125" s="267"/>
      <c r="QP125" s="267"/>
      <c r="QQ125" s="267"/>
      <c r="QR125" s="267"/>
      <c r="QS125" s="267"/>
      <c r="QT125" s="267"/>
      <c r="QU125" s="267"/>
      <c r="QV125" s="267"/>
      <c r="QW125" s="267"/>
      <c r="QX125" s="267"/>
      <c r="QY125" s="267"/>
      <c r="QZ125" s="267"/>
      <c r="RA125" s="267"/>
      <c r="RB125" s="267"/>
      <c r="RC125" s="267"/>
      <c r="RD125" s="267"/>
      <c r="RE125" s="267"/>
    </row>
    <row r="126" spans="1:473" s="268" customFormat="1">
      <c r="A126" s="605" t="s">
        <v>397</v>
      </c>
      <c r="B126" s="608" t="s">
        <v>398</v>
      </c>
      <c r="C126" s="609"/>
      <c r="D126" s="605"/>
      <c r="E126" s="614" t="s">
        <v>399</v>
      </c>
      <c r="F126" s="615"/>
      <c r="G126" s="589"/>
      <c r="H126" s="590"/>
      <c r="I126" s="589"/>
      <c r="J126" s="590"/>
      <c r="K126" s="589"/>
      <c r="L126" s="590"/>
      <c r="M126" s="595"/>
      <c r="N126" s="596"/>
      <c r="O126" s="267"/>
      <c r="P126" s="267"/>
      <c r="Q126" s="267"/>
      <c r="R126" s="267"/>
      <c r="S126" s="267"/>
      <c r="T126" s="267"/>
      <c r="U126" s="267"/>
      <c r="V126" s="267"/>
      <c r="W126" s="267"/>
      <c r="X126" s="267"/>
      <c r="Y126" s="267"/>
      <c r="Z126" s="267"/>
      <c r="AA126" s="267"/>
      <c r="AB126" s="267"/>
      <c r="AC126" s="267"/>
      <c r="AD126" s="267"/>
      <c r="AE126" s="267"/>
      <c r="AF126" s="267"/>
      <c r="AG126" s="267"/>
      <c r="AH126" s="267"/>
      <c r="AI126" s="267"/>
      <c r="AJ126" s="267"/>
      <c r="AK126" s="267"/>
      <c r="AL126" s="267"/>
      <c r="AM126" s="267"/>
      <c r="AN126" s="267"/>
      <c r="AO126" s="267"/>
      <c r="AP126" s="267"/>
      <c r="AQ126" s="267"/>
      <c r="AR126" s="267"/>
      <c r="AS126" s="267"/>
      <c r="AT126" s="267"/>
      <c r="AU126" s="267"/>
      <c r="AV126" s="267"/>
      <c r="AW126" s="267"/>
      <c r="AX126" s="267"/>
      <c r="AY126" s="267"/>
      <c r="AZ126" s="267"/>
      <c r="BA126" s="267"/>
      <c r="BB126" s="267"/>
      <c r="BC126" s="267"/>
      <c r="BD126" s="267"/>
      <c r="BE126" s="267"/>
      <c r="BF126" s="267"/>
      <c r="BG126" s="267"/>
      <c r="BH126" s="267"/>
      <c r="BI126" s="267"/>
      <c r="BJ126" s="267"/>
      <c r="BK126" s="267"/>
      <c r="BL126" s="267"/>
      <c r="BM126" s="267"/>
      <c r="BN126" s="267"/>
      <c r="BO126" s="267"/>
      <c r="BP126" s="267"/>
      <c r="BQ126" s="267"/>
      <c r="BR126" s="267"/>
      <c r="BS126" s="267"/>
      <c r="BT126" s="267"/>
      <c r="BU126" s="267"/>
      <c r="BV126" s="267"/>
      <c r="BW126" s="267"/>
      <c r="BX126" s="267"/>
      <c r="BY126" s="267"/>
      <c r="BZ126" s="267"/>
      <c r="CA126" s="267"/>
      <c r="CB126" s="267"/>
      <c r="CC126" s="267"/>
      <c r="CD126" s="267"/>
      <c r="CE126" s="267"/>
      <c r="CF126" s="267"/>
      <c r="CG126" s="267"/>
      <c r="CH126" s="267"/>
      <c r="CI126" s="267"/>
      <c r="CJ126" s="267"/>
      <c r="CK126" s="267"/>
      <c r="CL126" s="267"/>
      <c r="CM126" s="267"/>
      <c r="CN126" s="267"/>
      <c r="CO126" s="267"/>
      <c r="CP126" s="267"/>
      <c r="CQ126" s="267"/>
      <c r="CR126" s="267"/>
      <c r="CS126" s="267"/>
      <c r="CT126" s="267"/>
      <c r="CU126" s="267"/>
      <c r="CV126" s="267"/>
      <c r="CW126" s="267"/>
      <c r="CX126" s="267"/>
      <c r="CY126" s="267"/>
      <c r="CZ126" s="267"/>
      <c r="DA126" s="267"/>
      <c r="DB126" s="267"/>
      <c r="DC126" s="267"/>
      <c r="DD126" s="267"/>
      <c r="DE126" s="267"/>
      <c r="DF126" s="267"/>
      <c r="DG126" s="267"/>
      <c r="DH126" s="267"/>
      <c r="DI126" s="267"/>
      <c r="DJ126" s="267"/>
      <c r="DK126" s="267"/>
      <c r="DL126" s="267"/>
      <c r="DM126" s="267"/>
      <c r="DN126" s="267"/>
      <c r="DO126" s="267"/>
      <c r="DP126" s="267"/>
      <c r="DQ126" s="267"/>
      <c r="DR126" s="267"/>
      <c r="DS126" s="267"/>
      <c r="DT126" s="267"/>
      <c r="DU126" s="267"/>
      <c r="DV126" s="267"/>
      <c r="DW126" s="267"/>
      <c r="DX126" s="267"/>
      <c r="DY126" s="267"/>
      <c r="DZ126" s="267"/>
      <c r="EA126" s="267"/>
      <c r="EB126" s="267"/>
      <c r="EC126" s="267"/>
      <c r="ED126" s="267"/>
      <c r="EE126" s="267"/>
      <c r="EF126" s="267"/>
      <c r="EG126" s="267"/>
      <c r="EH126" s="267"/>
      <c r="EI126" s="267"/>
      <c r="EJ126" s="267"/>
      <c r="EK126" s="267"/>
      <c r="EL126" s="267"/>
      <c r="EM126" s="267"/>
      <c r="EN126" s="267"/>
      <c r="EO126" s="267"/>
      <c r="EP126" s="267"/>
      <c r="EQ126" s="267"/>
      <c r="ER126" s="267"/>
      <c r="ES126" s="267"/>
      <c r="ET126" s="267"/>
      <c r="EU126" s="267"/>
      <c r="EV126" s="267"/>
      <c r="EW126" s="267"/>
      <c r="EX126" s="267"/>
      <c r="EY126" s="267"/>
      <c r="EZ126" s="267"/>
      <c r="FA126" s="267"/>
      <c r="FB126" s="267"/>
      <c r="FC126" s="267"/>
      <c r="FD126" s="267"/>
      <c r="FE126" s="267"/>
      <c r="FF126" s="267"/>
      <c r="FG126" s="267"/>
      <c r="FH126" s="267"/>
      <c r="FI126" s="267"/>
      <c r="FJ126" s="267"/>
      <c r="FK126" s="267"/>
      <c r="FL126" s="267"/>
      <c r="FM126" s="267"/>
      <c r="FN126" s="267"/>
      <c r="FO126" s="267"/>
      <c r="FP126" s="267"/>
      <c r="FQ126" s="267"/>
      <c r="FR126" s="267"/>
      <c r="FS126" s="267"/>
      <c r="FT126" s="267"/>
      <c r="FU126" s="267"/>
      <c r="FV126" s="267"/>
      <c r="FW126" s="267"/>
      <c r="FX126" s="267"/>
      <c r="FY126" s="267"/>
      <c r="FZ126" s="267"/>
      <c r="GA126" s="267"/>
      <c r="GB126" s="267"/>
      <c r="GC126" s="267"/>
      <c r="GD126" s="267"/>
      <c r="GE126" s="267"/>
      <c r="GF126" s="267"/>
      <c r="GG126" s="267"/>
      <c r="GH126" s="267"/>
      <c r="GI126" s="267"/>
      <c r="GJ126" s="267"/>
      <c r="GK126" s="267"/>
      <c r="GL126" s="267"/>
      <c r="GM126" s="267"/>
      <c r="GN126" s="267"/>
      <c r="GO126" s="267"/>
      <c r="GP126" s="267"/>
      <c r="GQ126" s="267"/>
      <c r="GR126" s="267"/>
      <c r="GS126" s="267"/>
      <c r="GT126" s="267"/>
      <c r="GU126" s="267"/>
      <c r="GV126" s="267"/>
      <c r="GW126" s="267"/>
      <c r="GX126" s="267"/>
      <c r="GY126" s="267"/>
      <c r="GZ126" s="267"/>
      <c r="HA126" s="267"/>
      <c r="HB126" s="267"/>
      <c r="HC126" s="267"/>
      <c r="HD126" s="267"/>
      <c r="HE126" s="267"/>
      <c r="HF126" s="267"/>
      <c r="HG126" s="267"/>
      <c r="HH126" s="267"/>
      <c r="HI126" s="267"/>
      <c r="HJ126" s="267"/>
      <c r="HK126" s="267"/>
      <c r="HL126" s="267"/>
      <c r="HM126" s="267"/>
      <c r="HN126" s="267"/>
      <c r="HO126" s="267"/>
      <c r="HP126" s="267"/>
      <c r="HQ126" s="267"/>
      <c r="HR126" s="267"/>
      <c r="HS126" s="267"/>
      <c r="HT126" s="267"/>
      <c r="HU126" s="267"/>
      <c r="HV126" s="267"/>
      <c r="HW126" s="267"/>
      <c r="HX126" s="267"/>
      <c r="HY126" s="267"/>
      <c r="HZ126" s="267"/>
      <c r="IA126" s="267"/>
      <c r="IB126" s="267"/>
      <c r="IC126" s="267"/>
      <c r="ID126" s="267"/>
      <c r="IE126" s="267"/>
      <c r="IF126" s="267"/>
      <c r="IG126" s="267"/>
      <c r="IH126" s="267"/>
      <c r="II126" s="267"/>
      <c r="IJ126" s="267"/>
      <c r="IK126" s="267"/>
      <c r="IL126" s="267"/>
      <c r="IM126" s="267"/>
      <c r="IN126" s="267"/>
      <c r="IO126" s="267"/>
      <c r="IP126" s="267"/>
      <c r="IQ126" s="267"/>
      <c r="IR126" s="267"/>
      <c r="IS126" s="267"/>
      <c r="IT126" s="267"/>
      <c r="IU126" s="267"/>
      <c r="IV126" s="267"/>
      <c r="IW126" s="267"/>
      <c r="IX126" s="267"/>
      <c r="IY126" s="267"/>
      <c r="IZ126" s="267"/>
      <c r="JA126" s="267"/>
      <c r="JB126" s="267"/>
      <c r="JC126" s="267"/>
      <c r="JD126" s="267"/>
      <c r="JE126" s="267"/>
      <c r="JF126" s="267"/>
      <c r="JG126" s="267"/>
      <c r="JH126" s="267"/>
      <c r="JI126" s="267"/>
      <c r="JJ126" s="267"/>
      <c r="JK126" s="267"/>
      <c r="JL126" s="267"/>
      <c r="JM126" s="267"/>
      <c r="JN126" s="267"/>
      <c r="JO126" s="267"/>
      <c r="JP126" s="267"/>
      <c r="JQ126" s="267"/>
      <c r="JR126" s="267"/>
      <c r="JS126" s="267"/>
      <c r="JT126" s="267"/>
      <c r="JU126" s="267"/>
      <c r="JV126" s="267"/>
      <c r="JW126" s="267"/>
      <c r="JX126" s="267"/>
      <c r="JY126" s="267"/>
      <c r="JZ126" s="267"/>
      <c r="KA126" s="267"/>
      <c r="KB126" s="267"/>
      <c r="KC126" s="267"/>
      <c r="KD126" s="267"/>
      <c r="KE126" s="267"/>
      <c r="KF126" s="267"/>
      <c r="KG126" s="267"/>
      <c r="KH126" s="267"/>
      <c r="KI126" s="267"/>
      <c r="KJ126" s="267"/>
      <c r="KK126" s="267"/>
      <c r="KL126" s="267"/>
      <c r="KM126" s="267"/>
      <c r="KN126" s="267"/>
      <c r="KO126" s="267"/>
      <c r="KP126" s="267"/>
      <c r="KQ126" s="267"/>
      <c r="KR126" s="267"/>
      <c r="KS126" s="267"/>
      <c r="KT126" s="267"/>
      <c r="KU126" s="267"/>
      <c r="KV126" s="267"/>
      <c r="KW126" s="267"/>
      <c r="KX126" s="267"/>
      <c r="KY126" s="267"/>
      <c r="KZ126" s="267"/>
      <c r="LA126" s="267"/>
      <c r="LB126" s="267"/>
      <c r="LC126" s="267"/>
      <c r="LD126" s="267"/>
      <c r="LE126" s="267"/>
      <c r="LF126" s="267"/>
      <c r="LG126" s="267"/>
      <c r="LH126" s="267"/>
      <c r="LI126" s="267"/>
      <c r="LJ126" s="267"/>
      <c r="LK126" s="267"/>
      <c r="LL126" s="267"/>
      <c r="LM126" s="267"/>
      <c r="LN126" s="267"/>
      <c r="LO126" s="267"/>
      <c r="LP126" s="267"/>
      <c r="LQ126" s="267"/>
      <c r="LR126" s="267"/>
      <c r="LS126" s="267"/>
      <c r="LT126" s="267"/>
      <c r="LU126" s="267"/>
      <c r="LV126" s="267"/>
      <c r="LW126" s="267"/>
      <c r="LX126" s="267"/>
      <c r="LY126" s="267"/>
      <c r="LZ126" s="267"/>
      <c r="MA126" s="267"/>
      <c r="MB126" s="267"/>
      <c r="MC126" s="267"/>
      <c r="MD126" s="267"/>
      <c r="ME126" s="267"/>
      <c r="MF126" s="267"/>
      <c r="MG126" s="267"/>
      <c r="MH126" s="267"/>
      <c r="MI126" s="267"/>
      <c r="MJ126" s="267"/>
      <c r="MK126" s="267"/>
      <c r="ML126" s="267"/>
      <c r="MM126" s="267"/>
      <c r="MN126" s="267"/>
      <c r="MO126" s="267"/>
      <c r="MP126" s="267"/>
      <c r="MQ126" s="267"/>
      <c r="MR126" s="267"/>
      <c r="MS126" s="267"/>
      <c r="MT126" s="267"/>
      <c r="MU126" s="267"/>
      <c r="MV126" s="267"/>
      <c r="MW126" s="267"/>
      <c r="MX126" s="267"/>
      <c r="MY126" s="267"/>
      <c r="MZ126" s="267"/>
      <c r="NA126" s="267"/>
      <c r="NB126" s="267"/>
      <c r="NC126" s="267"/>
      <c r="ND126" s="267"/>
      <c r="NE126" s="267"/>
      <c r="NF126" s="267"/>
      <c r="NG126" s="267"/>
      <c r="NH126" s="267"/>
      <c r="NI126" s="267"/>
      <c r="NJ126" s="267"/>
      <c r="NK126" s="267"/>
      <c r="NL126" s="267"/>
      <c r="NM126" s="267"/>
      <c r="NN126" s="267"/>
      <c r="NO126" s="267"/>
      <c r="NP126" s="267"/>
      <c r="NQ126" s="267"/>
      <c r="NR126" s="267"/>
      <c r="NS126" s="267"/>
      <c r="NT126" s="267"/>
      <c r="NU126" s="267"/>
      <c r="NV126" s="267"/>
      <c r="NW126" s="267"/>
      <c r="NX126" s="267"/>
      <c r="NY126" s="267"/>
      <c r="NZ126" s="267"/>
      <c r="OA126" s="267"/>
      <c r="OB126" s="267"/>
      <c r="OC126" s="267"/>
      <c r="OD126" s="267"/>
      <c r="OE126" s="267"/>
      <c r="OF126" s="267"/>
      <c r="OG126" s="267"/>
      <c r="OH126" s="267"/>
      <c r="OI126" s="267"/>
      <c r="OJ126" s="267"/>
      <c r="OK126" s="267"/>
      <c r="OL126" s="267"/>
      <c r="OM126" s="267"/>
      <c r="ON126" s="267"/>
      <c r="OO126" s="267"/>
      <c r="OP126" s="267"/>
      <c r="OQ126" s="267"/>
      <c r="OR126" s="267"/>
      <c r="OS126" s="267"/>
      <c r="OT126" s="267"/>
      <c r="OU126" s="267"/>
      <c r="OV126" s="267"/>
      <c r="OW126" s="267"/>
      <c r="OX126" s="267"/>
      <c r="OY126" s="267"/>
      <c r="OZ126" s="267"/>
      <c r="PA126" s="267"/>
      <c r="PB126" s="267"/>
      <c r="PC126" s="267"/>
      <c r="PD126" s="267"/>
      <c r="PE126" s="267"/>
      <c r="PF126" s="267"/>
      <c r="PG126" s="267"/>
      <c r="PH126" s="267"/>
      <c r="PI126" s="267"/>
      <c r="PJ126" s="267"/>
      <c r="PK126" s="267"/>
      <c r="PL126" s="267"/>
      <c r="PM126" s="267"/>
      <c r="PN126" s="267"/>
      <c r="PO126" s="267"/>
      <c r="PP126" s="267"/>
      <c r="PQ126" s="267"/>
      <c r="PR126" s="267"/>
      <c r="PS126" s="267"/>
      <c r="PT126" s="267"/>
      <c r="PU126" s="267"/>
      <c r="PV126" s="267"/>
      <c r="PW126" s="267"/>
      <c r="PX126" s="267"/>
      <c r="PY126" s="267"/>
      <c r="PZ126" s="267"/>
      <c r="QA126" s="267"/>
      <c r="QB126" s="267"/>
      <c r="QC126" s="267"/>
      <c r="QD126" s="267"/>
      <c r="QE126" s="267"/>
      <c r="QF126" s="267"/>
      <c r="QG126" s="267"/>
      <c r="QH126" s="267"/>
      <c r="QI126" s="267"/>
      <c r="QJ126" s="267"/>
      <c r="QK126" s="267"/>
      <c r="QL126" s="267"/>
      <c r="QM126" s="267"/>
      <c r="QN126" s="267"/>
      <c r="QO126" s="267"/>
      <c r="QP126" s="267"/>
      <c r="QQ126" s="267"/>
      <c r="QR126" s="267"/>
      <c r="QS126" s="267"/>
      <c r="QT126" s="267"/>
      <c r="QU126" s="267"/>
      <c r="QV126" s="267"/>
      <c r="QW126" s="267"/>
      <c r="QX126" s="267"/>
      <c r="QY126" s="267"/>
      <c r="QZ126" s="267"/>
      <c r="RA126" s="267"/>
      <c r="RB126" s="267"/>
      <c r="RC126" s="267"/>
      <c r="RD126" s="267"/>
      <c r="RE126" s="267"/>
    </row>
    <row r="127" spans="1:473" s="268" customFormat="1">
      <c r="A127" s="606"/>
      <c r="B127" s="610"/>
      <c r="C127" s="611"/>
      <c r="D127" s="606"/>
      <c r="E127" s="601" t="s">
        <v>400</v>
      </c>
      <c r="F127" s="602"/>
      <c r="G127" s="591"/>
      <c r="H127" s="592"/>
      <c r="I127" s="591"/>
      <c r="J127" s="592"/>
      <c r="K127" s="591"/>
      <c r="L127" s="592"/>
      <c r="M127" s="597"/>
      <c r="N127" s="598"/>
      <c r="O127" s="267"/>
      <c r="P127" s="267"/>
      <c r="Q127" s="267"/>
      <c r="R127" s="267"/>
      <c r="S127" s="267"/>
      <c r="T127" s="267"/>
      <c r="U127" s="267"/>
      <c r="V127" s="267"/>
      <c r="W127" s="267"/>
      <c r="X127" s="267"/>
      <c r="Y127" s="267"/>
      <c r="Z127" s="267"/>
      <c r="AA127" s="267"/>
      <c r="AB127" s="267"/>
      <c r="AC127" s="267"/>
      <c r="AD127" s="267"/>
      <c r="AE127" s="267"/>
      <c r="AF127" s="267"/>
      <c r="AG127" s="267"/>
      <c r="AH127" s="267"/>
      <c r="AI127" s="267"/>
      <c r="AJ127" s="267"/>
      <c r="AK127" s="267"/>
      <c r="AL127" s="267"/>
      <c r="AM127" s="267"/>
      <c r="AN127" s="267"/>
      <c r="AO127" s="267"/>
      <c r="AP127" s="267"/>
      <c r="AQ127" s="267"/>
      <c r="AR127" s="267"/>
      <c r="AS127" s="267"/>
      <c r="AT127" s="267"/>
      <c r="AU127" s="267"/>
      <c r="AV127" s="267"/>
      <c r="AW127" s="267"/>
      <c r="AX127" s="267"/>
      <c r="AY127" s="267"/>
      <c r="AZ127" s="267"/>
      <c r="BA127" s="267"/>
      <c r="BB127" s="267"/>
      <c r="BC127" s="267"/>
      <c r="BD127" s="267"/>
      <c r="BE127" s="267"/>
      <c r="BF127" s="267"/>
      <c r="BG127" s="267"/>
      <c r="BH127" s="267"/>
      <c r="BI127" s="267"/>
      <c r="BJ127" s="267"/>
      <c r="BK127" s="267"/>
      <c r="BL127" s="267"/>
      <c r="BM127" s="267"/>
      <c r="BN127" s="267"/>
      <c r="BO127" s="267"/>
      <c r="BP127" s="267"/>
      <c r="BQ127" s="267"/>
      <c r="BR127" s="267"/>
      <c r="BS127" s="267"/>
      <c r="BT127" s="267"/>
      <c r="BU127" s="267"/>
      <c r="BV127" s="267"/>
      <c r="BW127" s="267"/>
      <c r="BX127" s="267"/>
      <c r="BY127" s="267"/>
      <c r="BZ127" s="267"/>
      <c r="CA127" s="267"/>
      <c r="CB127" s="267"/>
      <c r="CC127" s="267"/>
      <c r="CD127" s="267"/>
      <c r="CE127" s="267"/>
      <c r="CF127" s="267"/>
      <c r="CG127" s="267"/>
      <c r="CH127" s="267"/>
      <c r="CI127" s="267"/>
      <c r="CJ127" s="267"/>
      <c r="CK127" s="267"/>
      <c r="CL127" s="267"/>
      <c r="CM127" s="267"/>
      <c r="CN127" s="267"/>
      <c r="CO127" s="267"/>
      <c r="CP127" s="267"/>
      <c r="CQ127" s="267"/>
      <c r="CR127" s="267"/>
      <c r="CS127" s="267"/>
      <c r="CT127" s="267"/>
      <c r="CU127" s="267"/>
      <c r="CV127" s="267"/>
      <c r="CW127" s="267"/>
      <c r="CX127" s="267"/>
      <c r="CY127" s="267"/>
      <c r="CZ127" s="267"/>
      <c r="DA127" s="267"/>
      <c r="DB127" s="267"/>
      <c r="DC127" s="267"/>
      <c r="DD127" s="267"/>
      <c r="DE127" s="267"/>
      <c r="DF127" s="267"/>
      <c r="DG127" s="267"/>
      <c r="DH127" s="267"/>
      <c r="DI127" s="267"/>
      <c r="DJ127" s="267"/>
      <c r="DK127" s="267"/>
      <c r="DL127" s="267"/>
      <c r="DM127" s="267"/>
      <c r="DN127" s="267"/>
      <c r="DO127" s="267"/>
      <c r="DP127" s="267"/>
      <c r="DQ127" s="267"/>
      <c r="DR127" s="267"/>
      <c r="DS127" s="267"/>
      <c r="DT127" s="267"/>
      <c r="DU127" s="267"/>
      <c r="DV127" s="267"/>
      <c r="DW127" s="267"/>
      <c r="DX127" s="267"/>
      <c r="DY127" s="267"/>
      <c r="DZ127" s="267"/>
      <c r="EA127" s="267"/>
      <c r="EB127" s="267"/>
      <c r="EC127" s="267"/>
      <c r="ED127" s="267"/>
      <c r="EE127" s="267"/>
      <c r="EF127" s="267"/>
      <c r="EG127" s="267"/>
      <c r="EH127" s="267"/>
      <c r="EI127" s="267"/>
      <c r="EJ127" s="267"/>
      <c r="EK127" s="267"/>
      <c r="EL127" s="267"/>
      <c r="EM127" s="267"/>
      <c r="EN127" s="267"/>
      <c r="EO127" s="267"/>
      <c r="EP127" s="267"/>
      <c r="EQ127" s="267"/>
      <c r="ER127" s="267"/>
      <c r="ES127" s="267"/>
      <c r="ET127" s="267"/>
      <c r="EU127" s="267"/>
      <c r="EV127" s="267"/>
      <c r="EW127" s="267"/>
      <c r="EX127" s="267"/>
      <c r="EY127" s="267"/>
      <c r="EZ127" s="267"/>
      <c r="FA127" s="267"/>
      <c r="FB127" s="267"/>
      <c r="FC127" s="267"/>
      <c r="FD127" s="267"/>
      <c r="FE127" s="267"/>
      <c r="FF127" s="267"/>
      <c r="FG127" s="267"/>
      <c r="FH127" s="267"/>
      <c r="FI127" s="267"/>
      <c r="FJ127" s="267"/>
      <c r="FK127" s="267"/>
      <c r="FL127" s="267"/>
      <c r="FM127" s="267"/>
      <c r="FN127" s="267"/>
      <c r="FO127" s="267"/>
      <c r="FP127" s="267"/>
      <c r="FQ127" s="267"/>
      <c r="FR127" s="267"/>
      <c r="FS127" s="267"/>
      <c r="FT127" s="267"/>
      <c r="FU127" s="267"/>
      <c r="FV127" s="267"/>
      <c r="FW127" s="267"/>
      <c r="FX127" s="267"/>
      <c r="FY127" s="267"/>
      <c r="FZ127" s="267"/>
      <c r="GA127" s="267"/>
      <c r="GB127" s="267"/>
      <c r="GC127" s="267"/>
      <c r="GD127" s="267"/>
      <c r="GE127" s="267"/>
      <c r="GF127" s="267"/>
      <c r="GG127" s="267"/>
      <c r="GH127" s="267"/>
      <c r="GI127" s="267"/>
      <c r="GJ127" s="267"/>
      <c r="GK127" s="267"/>
      <c r="GL127" s="267"/>
      <c r="GM127" s="267"/>
      <c r="GN127" s="267"/>
      <c r="GO127" s="267"/>
      <c r="GP127" s="267"/>
      <c r="GQ127" s="267"/>
      <c r="GR127" s="267"/>
      <c r="GS127" s="267"/>
      <c r="GT127" s="267"/>
      <c r="GU127" s="267"/>
      <c r="GV127" s="267"/>
      <c r="GW127" s="267"/>
      <c r="GX127" s="267"/>
      <c r="GY127" s="267"/>
      <c r="GZ127" s="267"/>
      <c r="HA127" s="267"/>
      <c r="HB127" s="267"/>
      <c r="HC127" s="267"/>
      <c r="HD127" s="267"/>
      <c r="HE127" s="267"/>
      <c r="HF127" s="267"/>
      <c r="HG127" s="267"/>
      <c r="HH127" s="267"/>
      <c r="HI127" s="267"/>
      <c r="HJ127" s="267"/>
      <c r="HK127" s="267"/>
      <c r="HL127" s="267"/>
      <c r="HM127" s="267"/>
      <c r="HN127" s="267"/>
      <c r="HO127" s="267"/>
      <c r="HP127" s="267"/>
      <c r="HQ127" s="267"/>
      <c r="HR127" s="267"/>
      <c r="HS127" s="267"/>
      <c r="HT127" s="267"/>
      <c r="HU127" s="267"/>
      <c r="HV127" s="267"/>
      <c r="HW127" s="267"/>
      <c r="HX127" s="267"/>
      <c r="HY127" s="267"/>
      <c r="HZ127" s="267"/>
      <c r="IA127" s="267"/>
      <c r="IB127" s="267"/>
      <c r="IC127" s="267"/>
      <c r="ID127" s="267"/>
      <c r="IE127" s="267"/>
      <c r="IF127" s="267"/>
      <c r="IG127" s="267"/>
      <c r="IH127" s="267"/>
      <c r="II127" s="267"/>
      <c r="IJ127" s="267"/>
      <c r="IK127" s="267"/>
      <c r="IL127" s="267"/>
      <c r="IM127" s="267"/>
      <c r="IN127" s="267"/>
      <c r="IO127" s="267"/>
      <c r="IP127" s="267"/>
      <c r="IQ127" s="267"/>
      <c r="IR127" s="267"/>
      <c r="IS127" s="267"/>
      <c r="IT127" s="267"/>
      <c r="IU127" s="267"/>
      <c r="IV127" s="267"/>
      <c r="IW127" s="267"/>
      <c r="IX127" s="267"/>
      <c r="IY127" s="267"/>
      <c r="IZ127" s="267"/>
      <c r="JA127" s="267"/>
      <c r="JB127" s="267"/>
      <c r="JC127" s="267"/>
      <c r="JD127" s="267"/>
      <c r="JE127" s="267"/>
      <c r="JF127" s="267"/>
      <c r="JG127" s="267"/>
      <c r="JH127" s="267"/>
      <c r="JI127" s="267"/>
      <c r="JJ127" s="267"/>
      <c r="JK127" s="267"/>
      <c r="JL127" s="267"/>
      <c r="JM127" s="267"/>
      <c r="JN127" s="267"/>
      <c r="JO127" s="267"/>
      <c r="JP127" s="267"/>
      <c r="JQ127" s="267"/>
      <c r="JR127" s="267"/>
      <c r="JS127" s="267"/>
      <c r="JT127" s="267"/>
      <c r="JU127" s="267"/>
      <c r="JV127" s="267"/>
      <c r="JW127" s="267"/>
      <c r="JX127" s="267"/>
      <c r="JY127" s="267"/>
      <c r="JZ127" s="267"/>
      <c r="KA127" s="267"/>
      <c r="KB127" s="267"/>
      <c r="KC127" s="267"/>
      <c r="KD127" s="267"/>
      <c r="KE127" s="267"/>
      <c r="KF127" s="267"/>
      <c r="KG127" s="267"/>
      <c r="KH127" s="267"/>
      <c r="KI127" s="267"/>
      <c r="KJ127" s="267"/>
      <c r="KK127" s="267"/>
      <c r="KL127" s="267"/>
      <c r="KM127" s="267"/>
      <c r="KN127" s="267"/>
      <c r="KO127" s="267"/>
      <c r="KP127" s="267"/>
      <c r="KQ127" s="267"/>
      <c r="KR127" s="267"/>
      <c r="KS127" s="267"/>
      <c r="KT127" s="267"/>
      <c r="KU127" s="267"/>
      <c r="KV127" s="267"/>
      <c r="KW127" s="267"/>
      <c r="KX127" s="267"/>
      <c r="KY127" s="267"/>
      <c r="KZ127" s="267"/>
      <c r="LA127" s="267"/>
      <c r="LB127" s="267"/>
      <c r="LC127" s="267"/>
      <c r="LD127" s="267"/>
      <c r="LE127" s="267"/>
      <c r="LF127" s="267"/>
      <c r="LG127" s="267"/>
      <c r="LH127" s="267"/>
      <c r="LI127" s="267"/>
      <c r="LJ127" s="267"/>
      <c r="LK127" s="267"/>
      <c r="LL127" s="267"/>
      <c r="LM127" s="267"/>
      <c r="LN127" s="267"/>
      <c r="LO127" s="267"/>
      <c r="LP127" s="267"/>
      <c r="LQ127" s="267"/>
      <c r="LR127" s="267"/>
      <c r="LS127" s="267"/>
      <c r="LT127" s="267"/>
      <c r="LU127" s="267"/>
      <c r="LV127" s="267"/>
      <c r="LW127" s="267"/>
      <c r="LX127" s="267"/>
      <c r="LY127" s="267"/>
      <c r="LZ127" s="267"/>
      <c r="MA127" s="267"/>
      <c r="MB127" s="267"/>
      <c r="MC127" s="267"/>
      <c r="MD127" s="267"/>
      <c r="ME127" s="267"/>
      <c r="MF127" s="267"/>
      <c r="MG127" s="267"/>
      <c r="MH127" s="267"/>
      <c r="MI127" s="267"/>
      <c r="MJ127" s="267"/>
      <c r="MK127" s="267"/>
      <c r="ML127" s="267"/>
      <c r="MM127" s="267"/>
      <c r="MN127" s="267"/>
      <c r="MO127" s="267"/>
      <c r="MP127" s="267"/>
      <c r="MQ127" s="267"/>
      <c r="MR127" s="267"/>
      <c r="MS127" s="267"/>
      <c r="MT127" s="267"/>
      <c r="MU127" s="267"/>
      <c r="MV127" s="267"/>
      <c r="MW127" s="267"/>
      <c r="MX127" s="267"/>
      <c r="MY127" s="267"/>
      <c r="MZ127" s="267"/>
      <c r="NA127" s="267"/>
      <c r="NB127" s="267"/>
      <c r="NC127" s="267"/>
      <c r="ND127" s="267"/>
      <c r="NE127" s="267"/>
      <c r="NF127" s="267"/>
      <c r="NG127" s="267"/>
      <c r="NH127" s="267"/>
      <c r="NI127" s="267"/>
      <c r="NJ127" s="267"/>
      <c r="NK127" s="267"/>
      <c r="NL127" s="267"/>
      <c r="NM127" s="267"/>
      <c r="NN127" s="267"/>
      <c r="NO127" s="267"/>
      <c r="NP127" s="267"/>
      <c r="NQ127" s="267"/>
      <c r="NR127" s="267"/>
      <c r="NS127" s="267"/>
      <c r="NT127" s="267"/>
      <c r="NU127" s="267"/>
      <c r="NV127" s="267"/>
      <c r="NW127" s="267"/>
      <c r="NX127" s="267"/>
      <c r="NY127" s="267"/>
      <c r="NZ127" s="267"/>
      <c r="OA127" s="267"/>
      <c r="OB127" s="267"/>
      <c r="OC127" s="267"/>
      <c r="OD127" s="267"/>
      <c r="OE127" s="267"/>
      <c r="OF127" s="267"/>
      <c r="OG127" s="267"/>
      <c r="OH127" s="267"/>
      <c r="OI127" s="267"/>
      <c r="OJ127" s="267"/>
      <c r="OK127" s="267"/>
      <c r="OL127" s="267"/>
      <c r="OM127" s="267"/>
      <c r="ON127" s="267"/>
      <c r="OO127" s="267"/>
      <c r="OP127" s="267"/>
      <c r="OQ127" s="267"/>
      <c r="OR127" s="267"/>
      <c r="OS127" s="267"/>
      <c r="OT127" s="267"/>
      <c r="OU127" s="267"/>
      <c r="OV127" s="267"/>
      <c r="OW127" s="267"/>
      <c r="OX127" s="267"/>
      <c r="OY127" s="267"/>
      <c r="OZ127" s="267"/>
      <c r="PA127" s="267"/>
      <c r="PB127" s="267"/>
      <c r="PC127" s="267"/>
      <c r="PD127" s="267"/>
      <c r="PE127" s="267"/>
      <c r="PF127" s="267"/>
      <c r="PG127" s="267"/>
      <c r="PH127" s="267"/>
      <c r="PI127" s="267"/>
      <c r="PJ127" s="267"/>
      <c r="PK127" s="267"/>
      <c r="PL127" s="267"/>
      <c r="PM127" s="267"/>
      <c r="PN127" s="267"/>
      <c r="PO127" s="267"/>
      <c r="PP127" s="267"/>
      <c r="PQ127" s="267"/>
      <c r="PR127" s="267"/>
      <c r="PS127" s="267"/>
      <c r="PT127" s="267"/>
      <c r="PU127" s="267"/>
      <c r="PV127" s="267"/>
      <c r="PW127" s="267"/>
      <c r="PX127" s="267"/>
      <c r="PY127" s="267"/>
      <c r="PZ127" s="267"/>
      <c r="QA127" s="267"/>
      <c r="QB127" s="267"/>
      <c r="QC127" s="267"/>
      <c r="QD127" s="267"/>
      <c r="QE127" s="267"/>
      <c r="QF127" s="267"/>
      <c r="QG127" s="267"/>
      <c r="QH127" s="267"/>
      <c r="QI127" s="267"/>
      <c r="QJ127" s="267"/>
      <c r="QK127" s="267"/>
      <c r="QL127" s="267"/>
      <c r="QM127" s="267"/>
      <c r="QN127" s="267"/>
      <c r="QO127" s="267"/>
      <c r="QP127" s="267"/>
      <c r="QQ127" s="267"/>
      <c r="QR127" s="267"/>
      <c r="QS127" s="267"/>
      <c r="QT127" s="267"/>
      <c r="QU127" s="267"/>
      <c r="QV127" s="267"/>
      <c r="QW127" s="267"/>
      <c r="QX127" s="267"/>
      <c r="QY127" s="267"/>
      <c r="QZ127" s="267"/>
      <c r="RA127" s="267"/>
      <c r="RB127" s="267"/>
      <c r="RC127" s="267"/>
      <c r="RD127" s="267"/>
      <c r="RE127" s="267"/>
    </row>
    <row r="128" spans="1:473" s="268" customFormat="1" ht="13.5" thickBot="1">
      <c r="A128" s="607"/>
      <c r="B128" s="612"/>
      <c r="C128" s="613"/>
      <c r="D128" s="607"/>
      <c r="E128" s="603" t="s">
        <v>401</v>
      </c>
      <c r="F128" s="604"/>
      <c r="G128" s="593"/>
      <c r="H128" s="594"/>
      <c r="I128" s="593"/>
      <c r="J128" s="594"/>
      <c r="K128" s="593"/>
      <c r="L128" s="594"/>
      <c r="M128" s="599"/>
      <c r="N128" s="600"/>
      <c r="O128" s="267"/>
      <c r="P128" s="267"/>
      <c r="Q128" s="267"/>
      <c r="R128" s="267"/>
      <c r="S128" s="267"/>
      <c r="T128" s="267"/>
      <c r="U128" s="267"/>
      <c r="V128" s="267"/>
      <c r="W128" s="267"/>
      <c r="X128" s="267"/>
      <c r="Y128" s="267"/>
      <c r="Z128" s="267"/>
      <c r="AA128" s="267"/>
      <c r="AB128" s="267"/>
      <c r="AC128" s="267"/>
      <c r="AD128" s="267"/>
      <c r="AE128" s="267"/>
      <c r="AF128" s="267"/>
      <c r="AG128" s="267"/>
      <c r="AH128" s="267"/>
      <c r="AI128" s="267"/>
      <c r="AJ128" s="267"/>
      <c r="AK128" s="267"/>
      <c r="AL128" s="267"/>
      <c r="AM128" s="267"/>
      <c r="AN128" s="267"/>
      <c r="AO128" s="267"/>
      <c r="AP128" s="267"/>
      <c r="AQ128" s="267"/>
      <c r="AR128" s="267"/>
      <c r="AS128" s="267"/>
      <c r="AT128" s="267"/>
      <c r="AU128" s="267"/>
      <c r="AV128" s="267"/>
      <c r="AW128" s="267"/>
      <c r="AX128" s="267"/>
      <c r="AY128" s="267"/>
      <c r="AZ128" s="267"/>
      <c r="BA128" s="267"/>
      <c r="BB128" s="267"/>
      <c r="BC128" s="267"/>
      <c r="BD128" s="267"/>
      <c r="BE128" s="267"/>
      <c r="BF128" s="267"/>
      <c r="BG128" s="267"/>
      <c r="BH128" s="267"/>
      <c r="BI128" s="267"/>
      <c r="BJ128" s="267"/>
      <c r="BK128" s="267"/>
      <c r="BL128" s="267"/>
      <c r="BM128" s="267"/>
      <c r="BN128" s="267"/>
      <c r="BO128" s="267"/>
      <c r="BP128" s="267"/>
      <c r="BQ128" s="267"/>
      <c r="BR128" s="267"/>
      <c r="BS128" s="267"/>
      <c r="BT128" s="267"/>
      <c r="BU128" s="267"/>
      <c r="BV128" s="267"/>
      <c r="BW128" s="267"/>
      <c r="BX128" s="267"/>
      <c r="BY128" s="267"/>
      <c r="BZ128" s="267"/>
      <c r="CA128" s="267"/>
      <c r="CB128" s="267"/>
      <c r="CC128" s="267"/>
      <c r="CD128" s="267"/>
      <c r="CE128" s="267"/>
      <c r="CF128" s="267"/>
      <c r="CG128" s="267"/>
      <c r="CH128" s="267"/>
      <c r="CI128" s="267"/>
      <c r="CJ128" s="267"/>
      <c r="CK128" s="267"/>
      <c r="CL128" s="267"/>
      <c r="CM128" s="267"/>
      <c r="CN128" s="267"/>
      <c r="CO128" s="267"/>
      <c r="CP128" s="267"/>
      <c r="CQ128" s="267"/>
      <c r="CR128" s="267"/>
      <c r="CS128" s="267"/>
      <c r="CT128" s="267"/>
      <c r="CU128" s="267"/>
      <c r="CV128" s="267"/>
      <c r="CW128" s="267"/>
      <c r="CX128" s="267"/>
      <c r="CY128" s="267"/>
      <c r="CZ128" s="267"/>
      <c r="DA128" s="267"/>
      <c r="DB128" s="267"/>
      <c r="DC128" s="267"/>
      <c r="DD128" s="267"/>
      <c r="DE128" s="267"/>
      <c r="DF128" s="267"/>
      <c r="DG128" s="267"/>
      <c r="DH128" s="267"/>
      <c r="DI128" s="267"/>
      <c r="DJ128" s="267"/>
      <c r="DK128" s="267"/>
      <c r="DL128" s="267"/>
      <c r="DM128" s="267"/>
      <c r="DN128" s="267"/>
      <c r="DO128" s="267"/>
      <c r="DP128" s="267"/>
      <c r="DQ128" s="267"/>
      <c r="DR128" s="267"/>
      <c r="DS128" s="267"/>
      <c r="DT128" s="267"/>
      <c r="DU128" s="267"/>
      <c r="DV128" s="267"/>
      <c r="DW128" s="267"/>
      <c r="DX128" s="267"/>
      <c r="DY128" s="267"/>
      <c r="DZ128" s="267"/>
      <c r="EA128" s="267"/>
      <c r="EB128" s="267"/>
      <c r="EC128" s="267"/>
      <c r="ED128" s="267"/>
      <c r="EE128" s="267"/>
      <c r="EF128" s="267"/>
      <c r="EG128" s="267"/>
      <c r="EH128" s="267"/>
      <c r="EI128" s="267"/>
      <c r="EJ128" s="267"/>
      <c r="EK128" s="267"/>
      <c r="EL128" s="267"/>
      <c r="EM128" s="267"/>
      <c r="EN128" s="267"/>
      <c r="EO128" s="267"/>
      <c r="EP128" s="267"/>
      <c r="EQ128" s="267"/>
      <c r="ER128" s="267"/>
      <c r="ES128" s="267"/>
      <c r="ET128" s="267"/>
      <c r="EU128" s="267"/>
      <c r="EV128" s="267"/>
      <c r="EW128" s="267"/>
      <c r="EX128" s="267"/>
      <c r="EY128" s="267"/>
      <c r="EZ128" s="267"/>
      <c r="FA128" s="267"/>
      <c r="FB128" s="267"/>
      <c r="FC128" s="267"/>
      <c r="FD128" s="267"/>
      <c r="FE128" s="267"/>
      <c r="FF128" s="267"/>
      <c r="FG128" s="267"/>
      <c r="FH128" s="267"/>
      <c r="FI128" s="267"/>
      <c r="FJ128" s="267"/>
      <c r="FK128" s="267"/>
      <c r="FL128" s="267"/>
      <c r="FM128" s="267"/>
      <c r="FN128" s="267"/>
      <c r="FO128" s="267"/>
      <c r="FP128" s="267"/>
      <c r="FQ128" s="267"/>
      <c r="FR128" s="267"/>
      <c r="FS128" s="267"/>
      <c r="FT128" s="267"/>
      <c r="FU128" s="267"/>
      <c r="FV128" s="267"/>
      <c r="FW128" s="267"/>
      <c r="FX128" s="267"/>
      <c r="FY128" s="267"/>
      <c r="FZ128" s="267"/>
      <c r="GA128" s="267"/>
      <c r="GB128" s="267"/>
      <c r="GC128" s="267"/>
      <c r="GD128" s="267"/>
      <c r="GE128" s="267"/>
      <c r="GF128" s="267"/>
      <c r="GG128" s="267"/>
      <c r="GH128" s="267"/>
      <c r="GI128" s="267"/>
      <c r="GJ128" s="267"/>
      <c r="GK128" s="267"/>
      <c r="GL128" s="267"/>
      <c r="GM128" s="267"/>
      <c r="GN128" s="267"/>
      <c r="GO128" s="267"/>
      <c r="GP128" s="267"/>
      <c r="GQ128" s="267"/>
      <c r="GR128" s="267"/>
      <c r="GS128" s="267"/>
      <c r="GT128" s="267"/>
      <c r="GU128" s="267"/>
      <c r="GV128" s="267"/>
      <c r="GW128" s="267"/>
      <c r="GX128" s="267"/>
      <c r="GY128" s="267"/>
      <c r="GZ128" s="267"/>
      <c r="HA128" s="267"/>
      <c r="HB128" s="267"/>
      <c r="HC128" s="267"/>
      <c r="HD128" s="267"/>
      <c r="HE128" s="267"/>
      <c r="HF128" s="267"/>
      <c r="HG128" s="267"/>
      <c r="HH128" s="267"/>
      <c r="HI128" s="267"/>
      <c r="HJ128" s="267"/>
      <c r="HK128" s="267"/>
      <c r="HL128" s="267"/>
      <c r="HM128" s="267"/>
      <c r="HN128" s="267"/>
      <c r="HO128" s="267"/>
      <c r="HP128" s="267"/>
      <c r="HQ128" s="267"/>
      <c r="HR128" s="267"/>
      <c r="HS128" s="267"/>
      <c r="HT128" s="267"/>
      <c r="HU128" s="267"/>
      <c r="HV128" s="267"/>
      <c r="HW128" s="267"/>
      <c r="HX128" s="267"/>
      <c r="HY128" s="267"/>
      <c r="HZ128" s="267"/>
      <c r="IA128" s="267"/>
      <c r="IB128" s="267"/>
      <c r="IC128" s="267"/>
      <c r="ID128" s="267"/>
      <c r="IE128" s="267"/>
      <c r="IF128" s="267"/>
      <c r="IG128" s="267"/>
      <c r="IH128" s="267"/>
      <c r="II128" s="267"/>
      <c r="IJ128" s="267"/>
      <c r="IK128" s="267"/>
      <c r="IL128" s="267"/>
      <c r="IM128" s="267"/>
      <c r="IN128" s="267"/>
      <c r="IO128" s="267"/>
      <c r="IP128" s="267"/>
      <c r="IQ128" s="267"/>
      <c r="IR128" s="267"/>
      <c r="IS128" s="267"/>
      <c r="IT128" s="267"/>
      <c r="IU128" s="267"/>
      <c r="IV128" s="267"/>
      <c r="IW128" s="267"/>
      <c r="IX128" s="267"/>
      <c r="IY128" s="267"/>
      <c r="IZ128" s="267"/>
      <c r="JA128" s="267"/>
      <c r="JB128" s="267"/>
      <c r="JC128" s="267"/>
      <c r="JD128" s="267"/>
      <c r="JE128" s="267"/>
      <c r="JF128" s="267"/>
      <c r="JG128" s="267"/>
      <c r="JH128" s="267"/>
      <c r="JI128" s="267"/>
      <c r="JJ128" s="267"/>
      <c r="JK128" s="267"/>
      <c r="JL128" s="267"/>
      <c r="JM128" s="267"/>
      <c r="JN128" s="267"/>
      <c r="JO128" s="267"/>
      <c r="JP128" s="267"/>
      <c r="JQ128" s="267"/>
      <c r="JR128" s="267"/>
      <c r="JS128" s="267"/>
      <c r="JT128" s="267"/>
      <c r="JU128" s="267"/>
      <c r="JV128" s="267"/>
      <c r="JW128" s="267"/>
      <c r="JX128" s="267"/>
      <c r="JY128" s="267"/>
      <c r="JZ128" s="267"/>
      <c r="KA128" s="267"/>
      <c r="KB128" s="267"/>
      <c r="KC128" s="267"/>
      <c r="KD128" s="267"/>
      <c r="KE128" s="267"/>
      <c r="KF128" s="267"/>
      <c r="KG128" s="267"/>
      <c r="KH128" s="267"/>
      <c r="KI128" s="267"/>
      <c r="KJ128" s="267"/>
      <c r="KK128" s="267"/>
      <c r="KL128" s="267"/>
      <c r="KM128" s="267"/>
      <c r="KN128" s="267"/>
      <c r="KO128" s="267"/>
      <c r="KP128" s="267"/>
      <c r="KQ128" s="267"/>
      <c r="KR128" s="267"/>
      <c r="KS128" s="267"/>
      <c r="KT128" s="267"/>
      <c r="KU128" s="267"/>
      <c r="KV128" s="267"/>
      <c r="KW128" s="267"/>
      <c r="KX128" s="267"/>
      <c r="KY128" s="267"/>
      <c r="KZ128" s="267"/>
      <c r="LA128" s="267"/>
      <c r="LB128" s="267"/>
      <c r="LC128" s="267"/>
      <c r="LD128" s="267"/>
      <c r="LE128" s="267"/>
      <c r="LF128" s="267"/>
      <c r="LG128" s="267"/>
      <c r="LH128" s="267"/>
      <c r="LI128" s="267"/>
      <c r="LJ128" s="267"/>
      <c r="LK128" s="267"/>
      <c r="LL128" s="267"/>
      <c r="LM128" s="267"/>
      <c r="LN128" s="267"/>
      <c r="LO128" s="267"/>
      <c r="LP128" s="267"/>
      <c r="LQ128" s="267"/>
      <c r="LR128" s="267"/>
      <c r="LS128" s="267"/>
      <c r="LT128" s="267"/>
      <c r="LU128" s="267"/>
      <c r="LV128" s="267"/>
      <c r="LW128" s="267"/>
      <c r="LX128" s="267"/>
      <c r="LY128" s="267"/>
      <c r="LZ128" s="267"/>
      <c r="MA128" s="267"/>
      <c r="MB128" s="267"/>
      <c r="MC128" s="267"/>
      <c r="MD128" s="267"/>
      <c r="ME128" s="267"/>
      <c r="MF128" s="267"/>
      <c r="MG128" s="267"/>
      <c r="MH128" s="267"/>
      <c r="MI128" s="267"/>
      <c r="MJ128" s="267"/>
      <c r="MK128" s="267"/>
      <c r="ML128" s="267"/>
      <c r="MM128" s="267"/>
      <c r="MN128" s="267"/>
      <c r="MO128" s="267"/>
      <c r="MP128" s="267"/>
      <c r="MQ128" s="267"/>
      <c r="MR128" s="267"/>
      <c r="MS128" s="267"/>
      <c r="MT128" s="267"/>
      <c r="MU128" s="267"/>
      <c r="MV128" s="267"/>
      <c r="MW128" s="267"/>
      <c r="MX128" s="267"/>
      <c r="MY128" s="267"/>
      <c r="MZ128" s="267"/>
      <c r="NA128" s="267"/>
      <c r="NB128" s="267"/>
      <c r="NC128" s="267"/>
      <c r="ND128" s="267"/>
      <c r="NE128" s="267"/>
      <c r="NF128" s="267"/>
      <c r="NG128" s="267"/>
      <c r="NH128" s="267"/>
      <c r="NI128" s="267"/>
      <c r="NJ128" s="267"/>
      <c r="NK128" s="267"/>
      <c r="NL128" s="267"/>
      <c r="NM128" s="267"/>
      <c r="NN128" s="267"/>
      <c r="NO128" s="267"/>
      <c r="NP128" s="267"/>
      <c r="NQ128" s="267"/>
      <c r="NR128" s="267"/>
      <c r="NS128" s="267"/>
      <c r="NT128" s="267"/>
      <c r="NU128" s="267"/>
      <c r="NV128" s="267"/>
      <c r="NW128" s="267"/>
      <c r="NX128" s="267"/>
      <c r="NY128" s="267"/>
      <c r="NZ128" s="267"/>
      <c r="OA128" s="267"/>
      <c r="OB128" s="267"/>
      <c r="OC128" s="267"/>
      <c r="OD128" s="267"/>
      <c r="OE128" s="267"/>
      <c r="OF128" s="267"/>
      <c r="OG128" s="267"/>
      <c r="OH128" s="267"/>
      <c r="OI128" s="267"/>
      <c r="OJ128" s="267"/>
      <c r="OK128" s="267"/>
      <c r="OL128" s="267"/>
      <c r="OM128" s="267"/>
      <c r="ON128" s="267"/>
      <c r="OO128" s="267"/>
      <c r="OP128" s="267"/>
      <c r="OQ128" s="267"/>
      <c r="OR128" s="267"/>
      <c r="OS128" s="267"/>
      <c r="OT128" s="267"/>
      <c r="OU128" s="267"/>
      <c r="OV128" s="267"/>
      <c r="OW128" s="267"/>
      <c r="OX128" s="267"/>
      <c r="OY128" s="267"/>
      <c r="OZ128" s="267"/>
      <c r="PA128" s="267"/>
      <c r="PB128" s="267"/>
      <c r="PC128" s="267"/>
      <c r="PD128" s="267"/>
      <c r="PE128" s="267"/>
      <c r="PF128" s="267"/>
      <c r="PG128" s="267"/>
      <c r="PH128" s="267"/>
      <c r="PI128" s="267"/>
      <c r="PJ128" s="267"/>
      <c r="PK128" s="267"/>
      <c r="PL128" s="267"/>
      <c r="PM128" s="267"/>
      <c r="PN128" s="267"/>
      <c r="PO128" s="267"/>
      <c r="PP128" s="267"/>
      <c r="PQ128" s="267"/>
      <c r="PR128" s="267"/>
      <c r="PS128" s="267"/>
      <c r="PT128" s="267"/>
      <c r="PU128" s="267"/>
      <c r="PV128" s="267"/>
      <c r="PW128" s="267"/>
      <c r="PX128" s="267"/>
      <c r="PY128" s="267"/>
      <c r="PZ128" s="267"/>
      <c r="QA128" s="267"/>
      <c r="QB128" s="267"/>
      <c r="QC128" s="267"/>
      <c r="QD128" s="267"/>
      <c r="QE128" s="267"/>
      <c r="QF128" s="267"/>
      <c r="QG128" s="267"/>
      <c r="QH128" s="267"/>
      <c r="QI128" s="267"/>
      <c r="QJ128" s="267"/>
      <c r="QK128" s="267"/>
      <c r="QL128" s="267"/>
      <c r="QM128" s="267"/>
      <c r="QN128" s="267"/>
      <c r="QO128" s="267"/>
      <c r="QP128" s="267"/>
      <c r="QQ128" s="267"/>
      <c r="QR128" s="267"/>
      <c r="QS128" s="267"/>
      <c r="QT128" s="267"/>
      <c r="QU128" s="267"/>
      <c r="QV128" s="267"/>
      <c r="QW128" s="267"/>
      <c r="QX128" s="267"/>
      <c r="QY128" s="267"/>
      <c r="QZ128" s="267"/>
      <c r="RA128" s="267"/>
      <c r="RB128" s="267"/>
      <c r="RC128" s="267"/>
      <c r="RD128" s="267"/>
      <c r="RE128" s="267"/>
    </row>
    <row r="129" spans="1:473" s="268" customFormat="1">
      <c r="A129" s="605" t="s">
        <v>402</v>
      </c>
      <c r="B129" s="608" t="s">
        <v>403</v>
      </c>
      <c r="C129" s="609"/>
      <c r="D129" s="605"/>
      <c r="E129" s="614" t="s">
        <v>399</v>
      </c>
      <c r="F129" s="615"/>
      <c r="G129" s="589"/>
      <c r="H129" s="590"/>
      <c r="I129" s="589"/>
      <c r="J129" s="590"/>
      <c r="K129" s="589"/>
      <c r="L129" s="590"/>
      <c r="M129" s="595"/>
      <c r="N129" s="596"/>
      <c r="O129" s="267"/>
      <c r="P129" s="267"/>
      <c r="Q129" s="267"/>
      <c r="R129" s="267"/>
      <c r="S129" s="267"/>
      <c r="T129" s="267"/>
      <c r="U129" s="267"/>
      <c r="V129" s="267"/>
      <c r="W129" s="267"/>
      <c r="X129" s="267"/>
      <c r="Y129" s="267"/>
      <c r="Z129" s="267"/>
      <c r="AA129" s="267"/>
      <c r="AB129" s="267"/>
      <c r="AC129" s="267"/>
      <c r="AD129" s="267"/>
      <c r="AE129" s="267"/>
      <c r="AF129" s="267"/>
      <c r="AG129" s="267"/>
      <c r="AH129" s="267"/>
      <c r="AI129" s="267"/>
      <c r="AJ129" s="267"/>
      <c r="AK129" s="267"/>
      <c r="AL129" s="267"/>
      <c r="AM129" s="267"/>
      <c r="AN129" s="267"/>
      <c r="AO129" s="267"/>
      <c r="AP129" s="267"/>
      <c r="AQ129" s="267"/>
      <c r="AR129" s="267"/>
      <c r="AS129" s="267"/>
      <c r="AT129" s="267"/>
      <c r="AU129" s="267"/>
      <c r="AV129" s="267"/>
      <c r="AW129" s="267"/>
      <c r="AX129" s="267"/>
      <c r="AY129" s="267"/>
      <c r="AZ129" s="267"/>
      <c r="BA129" s="267"/>
      <c r="BB129" s="267"/>
      <c r="BC129" s="267"/>
      <c r="BD129" s="267"/>
      <c r="BE129" s="267"/>
      <c r="BF129" s="267"/>
      <c r="BG129" s="267"/>
      <c r="BH129" s="267"/>
      <c r="BI129" s="267"/>
      <c r="BJ129" s="267"/>
      <c r="BK129" s="267"/>
      <c r="BL129" s="267"/>
      <c r="BM129" s="267"/>
      <c r="BN129" s="267"/>
      <c r="BO129" s="267"/>
      <c r="BP129" s="267"/>
      <c r="BQ129" s="267"/>
      <c r="BR129" s="267"/>
      <c r="BS129" s="267"/>
      <c r="BT129" s="267"/>
      <c r="BU129" s="267"/>
      <c r="BV129" s="267"/>
      <c r="BW129" s="267"/>
      <c r="BX129" s="267"/>
      <c r="BY129" s="267"/>
      <c r="BZ129" s="267"/>
      <c r="CA129" s="267"/>
      <c r="CB129" s="267"/>
      <c r="CC129" s="267"/>
      <c r="CD129" s="267"/>
      <c r="CE129" s="267"/>
      <c r="CF129" s="267"/>
      <c r="CG129" s="267"/>
      <c r="CH129" s="267"/>
      <c r="CI129" s="267"/>
      <c r="CJ129" s="267"/>
      <c r="CK129" s="267"/>
      <c r="CL129" s="267"/>
      <c r="CM129" s="267"/>
      <c r="CN129" s="267"/>
      <c r="CO129" s="267"/>
      <c r="CP129" s="267"/>
      <c r="CQ129" s="267"/>
      <c r="CR129" s="267"/>
      <c r="CS129" s="267"/>
      <c r="CT129" s="267"/>
      <c r="CU129" s="267"/>
      <c r="CV129" s="267"/>
      <c r="CW129" s="267"/>
      <c r="CX129" s="267"/>
      <c r="CY129" s="267"/>
      <c r="CZ129" s="267"/>
      <c r="DA129" s="267"/>
      <c r="DB129" s="267"/>
      <c r="DC129" s="267"/>
      <c r="DD129" s="267"/>
      <c r="DE129" s="267"/>
      <c r="DF129" s="267"/>
      <c r="DG129" s="267"/>
      <c r="DH129" s="267"/>
      <c r="DI129" s="267"/>
      <c r="DJ129" s="267"/>
      <c r="DK129" s="267"/>
      <c r="DL129" s="267"/>
      <c r="DM129" s="267"/>
      <c r="DN129" s="267"/>
      <c r="DO129" s="267"/>
      <c r="DP129" s="267"/>
      <c r="DQ129" s="267"/>
      <c r="DR129" s="267"/>
      <c r="DS129" s="267"/>
      <c r="DT129" s="267"/>
      <c r="DU129" s="267"/>
      <c r="DV129" s="267"/>
      <c r="DW129" s="267"/>
      <c r="DX129" s="267"/>
      <c r="DY129" s="267"/>
      <c r="DZ129" s="267"/>
      <c r="EA129" s="267"/>
      <c r="EB129" s="267"/>
      <c r="EC129" s="267"/>
      <c r="ED129" s="267"/>
      <c r="EE129" s="267"/>
      <c r="EF129" s="267"/>
      <c r="EG129" s="267"/>
      <c r="EH129" s="267"/>
      <c r="EI129" s="267"/>
      <c r="EJ129" s="267"/>
      <c r="EK129" s="267"/>
      <c r="EL129" s="267"/>
      <c r="EM129" s="267"/>
      <c r="EN129" s="267"/>
      <c r="EO129" s="267"/>
      <c r="EP129" s="267"/>
      <c r="EQ129" s="267"/>
      <c r="ER129" s="267"/>
      <c r="ES129" s="267"/>
      <c r="ET129" s="267"/>
      <c r="EU129" s="267"/>
      <c r="EV129" s="267"/>
      <c r="EW129" s="267"/>
      <c r="EX129" s="267"/>
      <c r="EY129" s="267"/>
      <c r="EZ129" s="267"/>
      <c r="FA129" s="267"/>
      <c r="FB129" s="267"/>
      <c r="FC129" s="267"/>
      <c r="FD129" s="267"/>
      <c r="FE129" s="267"/>
      <c r="FF129" s="267"/>
      <c r="FG129" s="267"/>
      <c r="FH129" s="267"/>
      <c r="FI129" s="267"/>
      <c r="FJ129" s="267"/>
      <c r="FK129" s="267"/>
      <c r="FL129" s="267"/>
      <c r="FM129" s="267"/>
      <c r="FN129" s="267"/>
      <c r="FO129" s="267"/>
      <c r="FP129" s="267"/>
      <c r="FQ129" s="267"/>
      <c r="FR129" s="267"/>
      <c r="FS129" s="267"/>
      <c r="FT129" s="267"/>
      <c r="FU129" s="267"/>
      <c r="FV129" s="267"/>
      <c r="FW129" s="267"/>
      <c r="FX129" s="267"/>
      <c r="FY129" s="267"/>
      <c r="FZ129" s="267"/>
      <c r="GA129" s="267"/>
      <c r="GB129" s="267"/>
      <c r="GC129" s="267"/>
      <c r="GD129" s="267"/>
      <c r="GE129" s="267"/>
      <c r="GF129" s="267"/>
      <c r="GG129" s="267"/>
      <c r="GH129" s="267"/>
      <c r="GI129" s="267"/>
      <c r="GJ129" s="267"/>
      <c r="GK129" s="267"/>
      <c r="GL129" s="267"/>
      <c r="GM129" s="267"/>
      <c r="GN129" s="267"/>
      <c r="GO129" s="267"/>
      <c r="GP129" s="267"/>
      <c r="GQ129" s="267"/>
      <c r="GR129" s="267"/>
      <c r="GS129" s="267"/>
      <c r="GT129" s="267"/>
      <c r="GU129" s="267"/>
      <c r="GV129" s="267"/>
      <c r="GW129" s="267"/>
      <c r="GX129" s="267"/>
      <c r="GY129" s="267"/>
      <c r="GZ129" s="267"/>
      <c r="HA129" s="267"/>
      <c r="HB129" s="267"/>
      <c r="HC129" s="267"/>
      <c r="HD129" s="267"/>
      <c r="HE129" s="267"/>
      <c r="HF129" s="267"/>
      <c r="HG129" s="267"/>
      <c r="HH129" s="267"/>
      <c r="HI129" s="267"/>
      <c r="HJ129" s="267"/>
      <c r="HK129" s="267"/>
      <c r="HL129" s="267"/>
      <c r="HM129" s="267"/>
      <c r="HN129" s="267"/>
      <c r="HO129" s="267"/>
      <c r="HP129" s="267"/>
      <c r="HQ129" s="267"/>
      <c r="HR129" s="267"/>
      <c r="HS129" s="267"/>
      <c r="HT129" s="267"/>
      <c r="HU129" s="267"/>
      <c r="HV129" s="267"/>
      <c r="HW129" s="267"/>
      <c r="HX129" s="267"/>
      <c r="HY129" s="267"/>
      <c r="HZ129" s="267"/>
      <c r="IA129" s="267"/>
      <c r="IB129" s="267"/>
      <c r="IC129" s="267"/>
      <c r="ID129" s="267"/>
      <c r="IE129" s="267"/>
      <c r="IF129" s="267"/>
      <c r="IG129" s="267"/>
      <c r="IH129" s="267"/>
      <c r="II129" s="267"/>
      <c r="IJ129" s="267"/>
      <c r="IK129" s="267"/>
      <c r="IL129" s="267"/>
      <c r="IM129" s="267"/>
      <c r="IN129" s="267"/>
      <c r="IO129" s="267"/>
      <c r="IP129" s="267"/>
      <c r="IQ129" s="267"/>
      <c r="IR129" s="267"/>
      <c r="IS129" s="267"/>
      <c r="IT129" s="267"/>
      <c r="IU129" s="267"/>
      <c r="IV129" s="267"/>
      <c r="IW129" s="267"/>
      <c r="IX129" s="267"/>
      <c r="IY129" s="267"/>
      <c r="IZ129" s="267"/>
      <c r="JA129" s="267"/>
      <c r="JB129" s="267"/>
      <c r="JC129" s="267"/>
      <c r="JD129" s="267"/>
      <c r="JE129" s="267"/>
      <c r="JF129" s="267"/>
      <c r="JG129" s="267"/>
      <c r="JH129" s="267"/>
      <c r="JI129" s="267"/>
      <c r="JJ129" s="267"/>
      <c r="JK129" s="267"/>
      <c r="JL129" s="267"/>
      <c r="JM129" s="267"/>
      <c r="JN129" s="267"/>
      <c r="JO129" s="267"/>
      <c r="JP129" s="267"/>
      <c r="JQ129" s="267"/>
      <c r="JR129" s="267"/>
      <c r="JS129" s="267"/>
      <c r="JT129" s="267"/>
      <c r="JU129" s="267"/>
      <c r="JV129" s="267"/>
      <c r="JW129" s="267"/>
      <c r="JX129" s="267"/>
      <c r="JY129" s="267"/>
      <c r="JZ129" s="267"/>
      <c r="KA129" s="267"/>
      <c r="KB129" s="267"/>
      <c r="KC129" s="267"/>
      <c r="KD129" s="267"/>
      <c r="KE129" s="267"/>
      <c r="KF129" s="267"/>
      <c r="KG129" s="267"/>
      <c r="KH129" s="267"/>
      <c r="KI129" s="267"/>
      <c r="KJ129" s="267"/>
      <c r="KK129" s="267"/>
      <c r="KL129" s="267"/>
      <c r="KM129" s="267"/>
      <c r="KN129" s="267"/>
      <c r="KO129" s="267"/>
      <c r="KP129" s="267"/>
      <c r="KQ129" s="267"/>
      <c r="KR129" s="267"/>
      <c r="KS129" s="267"/>
      <c r="KT129" s="267"/>
      <c r="KU129" s="267"/>
      <c r="KV129" s="267"/>
      <c r="KW129" s="267"/>
      <c r="KX129" s="267"/>
      <c r="KY129" s="267"/>
      <c r="KZ129" s="267"/>
      <c r="LA129" s="267"/>
      <c r="LB129" s="267"/>
      <c r="LC129" s="267"/>
      <c r="LD129" s="267"/>
      <c r="LE129" s="267"/>
      <c r="LF129" s="267"/>
      <c r="LG129" s="267"/>
      <c r="LH129" s="267"/>
      <c r="LI129" s="267"/>
      <c r="LJ129" s="267"/>
      <c r="LK129" s="267"/>
      <c r="LL129" s="267"/>
      <c r="LM129" s="267"/>
      <c r="LN129" s="267"/>
      <c r="LO129" s="267"/>
      <c r="LP129" s="267"/>
      <c r="LQ129" s="267"/>
      <c r="LR129" s="267"/>
      <c r="LS129" s="267"/>
      <c r="LT129" s="267"/>
      <c r="LU129" s="267"/>
      <c r="LV129" s="267"/>
      <c r="LW129" s="267"/>
      <c r="LX129" s="267"/>
      <c r="LY129" s="267"/>
      <c r="LZ129" s="267"/>
      <c r="MA129" s="267"/>
      <c r="MB129" s="267"/>
      <c r="MC129" s="267"/>
      <c r="MD129" s="267"/>
      <c r="ME129" s="267"/>
      <c r="MF129" s="267"/>
      <c r="MG129" s="267"/>
      <c r="MH129" s="267"/>
      <c r="MI129" s="267"/>
      <c r="MJ129" s="267"/>
      <c r="MK129" s="267"/>
      <c r="ML129" s="267"/>
      <c r="MM129" s="267"/>
      <c r="MN129" s="267"/>
      <c r="MO129" s="267"/>
      <c r="MP129" s="267"/>
      <c r="MQ129" s="267"/>
      <c r="MR129" s="267"/>
      <c r="MS129" s="267"/>
      <c r="MT129" s="267"/>
      <c r="MU129" s="267"/>
      <c r="MV129" s="267"/>
      <c r="MW129" s="267"/>
      <c r="MX129" s="267"/>
      <c r="MY129" s="267"/>
      <c r="MZ129" s="267"/>
      <c r="NA129" s="267"/>
      <c r="NB129" s="267"/>
      <c r="NC129" s="267"/>
      <c r="ND129" s="267"/>
      <c r="NE129" s="267"/>
      <c r="NF129" s="267"/>
      <c r="NG129" s="267"/>
      <c r="NH129" s="267"/>
      <c r="NI129" s="267"/>
      <c r="NJ129" s="267"/>
      <c r="NK129" s="267"/>
      <c r="NL129" s="267"/>
      <c r="NM129" s="267"/>
      <c r="NN129" s="267"/>
      <c r="NO129" s="267"/>
      <c r="NP129" s="267"/>
      <c r="NQ129" s="267"/>
      <c r="NR129" s="267"/>
      <c r="NS129" s="267"/>
      <c r="NT129" s="267"/>
      <c r="NU129" s="267"/>
      <c r="NV129" s="267"/>
      <c r="NW129" s="267"/>
      <c r="NX129" s="267"/>
      <c r="NY129" s="267"/>
      <c r="NZ129" s="267"/>
      <c r="OA129" s="267"/>
      <c r="OB129" s="267"/>
      <c r="OC129" s="267"/>
      <c r="OD129" s="267"/>
      <c r="OE129" s="267"/>
      <c r="OF129" s="267"/>
      <c r="OG129" s="267"/>
      <c r="OH129" s="267"/>
      <c r="OI129" s="267"/>
      <c r="OJ129" s="267"/>
      <c r="OK129" s="267"/>
      <c r="OL129" s="267"/>
      <c r="OM129" s="267"/>
      <c r="ON129" s="267"/>
      <c r="OO129" s="267"/>
      <c r="OP129" s="267"/>
      <c r="OQ129" s="267"/>
      <c r="OR129" s="267"/>
      <c r="OS129" s="267"/>
      <c r="OT129" s="267"/>
      <c r="OU129" s="267"/>
      <c r="OV129" s="267"/>
      <c r="OW129" s="267"/>
      <c r="OX129" s="267"/>
      <c r="OY129" s="267"/>
      <c r="OZ129" s="267"/>
      <c r="PA129" s="267"/>
      <c r="PB129" s="267"/>
      <c r="PC129" s="267"/>
      <c r="PD129" s="267"/>
      <c r="PE129" s="267"/>
      <c r="PF129" s="267"/>
      <c r="PG129" s="267"/>
      <c r="PH129" s="267"/>
      <c r="PI129" s="267"/>
      <c r="PJ129" s="267"/>
      <c r="PK129" s="267"/>
      <c r="PL129" s="267"/>
      <c r="PM129" s="267"/>
      <c r="PN129" s="267"/>
      <c r="PO129" s="267"/>
      <c r="PP129" s="267"/>
      <c r="PQ129" s="267"/>
      <c r="PR129" s="267"/>
      <c r="PS129" s="267"/>
      <c r="PT129" s="267"/>
      <c r="PU129" s="267"/>
      <c r="PV129" s="267"/>
      <c r="PW129" s="267"/>
      <c r="PX129" s="267"/>
      <c r="PY129" s="267"/>
      <c r="PZ129" s="267"/>
      <c r="QA129" s="267"/>
      <c r="QB129" s="267"/>
      <c r="QC129" s="267"/>
      <c r="QD129" s="267"/>
      <c r="QE129" s="267"/>
      <c r="QF129" s="267"/>
      <c r="QG129" s="267"/>
      <c r="QH129" s="267"/>
      <c r="QI129" s="267"/>
      <c r="QJ129" s="267"/>
      <c r="QK129" s="267"/>
      <c r="QL129" s="267"/>
      <c r="QM129" s="267"/>
      <c r="QN129" s="267"/>
      <c r="QO129" s="267"/>
      <c r="QP129" s="267"/>
      <c r="QQ129" s="267"/>
      <c r="QR129" s="267"/>
      <c r="QS129" s="267"/>
      <c r="QT129" s="267"/>
      <c r="QU129" s="267"/>
      <c r="QV129" s="267"/>
      <c r="QW129" s="267"/>
      <c r="QX129" s="267"/>
      <c r="QY129" s="267"/>
      <c r="QZ129" s="267"/>
      <c r="RA129" s="267"/>
      <c r="RB129" s="267"/>
      <c r="RC129" s="267"/>
      <c r="RD129" s="267"/>
      <c r="RE129" s="267"/>
    </row>
    <row r="130" spans="1:473" s="268" customFormat="1">
      <c r="A130" s="606"/>
      <c r="B130" s="610"/>
      <c r="C130" s="611"/>
      <c r="D130" s="606"/>
      <c r="E130" s="601" t="s">
        <v>400</v>
      </c>
      <c r="F130" s="602"/>
      <c r="G130" s="591"/>
      <c r="H130" s="592"/>
      <c r="I130" s="591"/>
      <c r="J130" s="592"/>
      <c r="K130" s="591"/>
      <c r="L130" s="592"/>
      <c r="M130" s="597"/>
      <c r="N130" s="598"/>
      <c r="O130" s="267"/>
      <c r="P130" s="267"/>
      <c r="Q130" s="267"/>
      <c r="R130" s="267"/>
      <c r="S130" s="267"/>
      <c r="T130" s="267"/>
      <c r="U130" s="267"/>
      <c r="V130" s="267"/>
      <c r="W130" s="267"/>
      <c r="X130" s="267"/>
      <c r="Y130" s="267"/>
      <c r="Z130" s="267"/>
      <c r="AA130" s="267"/>
      <c r="AB130" s="267"/>
      <c r="AC130" s="267"/>
      <c r="AD130" s="267"/>
      <c r="AE130" s="267"/>
      <c r="AF130" s="267"/>
      <c r="AG130" s="267"/>
      <c r="AH130" s="267"/>
      <c r="AI130" s="267"/>
      <c r="AJ130" s="267"/>
      <c r="AK130" s="267"/>
      <c r="AL130" s="267"/>
      <c r="AM130" s="267"/>
      <c r="AN130" s="267"/>
      <c r="AO130" s="267"/>
      <c r="AP130" s="267"/>
      <c r="AQ130" s="267"/>
      <c r="AR130" s="267"/>
      <c r="AS130" s="267"/>
      <c r="AT130" s="267"/>
      <c r="AU130" s="267"/>
      <c r="AV130" s="267"/>
      <c r="AW130" s="267"/>
      <c r="AX130" s="267"/>
      <c r="AY130" s="267"/>
      <c r="AZ130" s="267"/>
      <c r="BA130" s="267"/>
      <c r="BB130" s="267"/>
      <c r="BC130" s="267"/>
      <c r="BD130" s="267"/>
      <c r="BE130" s="267"/>
      <c r="BF130" s="267"/>
      <c r="BG130" s="267"/>
      <c r="BH130" s="267"/>
      <c r="BI130" s="267"/>
      <c r="BJ130" s="267"/>
      <c r="BK130" s="267"/>
      <c r="BL130" s="267"/>
      <c r="BM130" s="267"/>
      <c r="BN130" s="267"/>
      <c r="BO130" s="267"/>
      <c r="BP130" s="267"/>
      <c r="BQ130" s="267"/>
      <c r="BR130" s="267"/>
      <c r="BS130" s="267"/>
      <c r="BT130" s="267"/>
      <c r="BU130" s="267"/>
      <c r="BV130" s="267"/>
      <c r="BW130" s="267"/>
      <c r="BX130" s="267"/>
      <c r="BY130" s="267"/>
      <c r="BZ130" s="267"/>
      <c r="CA130" s="267"/>
      <c r="CB130" s="267"/>
      <c r="CC130" s="267"/>
      <c r="CD130" s="267"/>
      <c r="CE130" s="267"/>
      <c r="CF130" s="267"/>
      <c r="CG130" s="267"/>
      <c r="CH130" s="267"/>
      <c r="CI130" s="267"/>
      <c r="CJ130" s="267"/>
      <c r="CK130" s="267"/>
      <c r="CL130" s="267"/>
      <c r="CM130" s="267"/>
      <c r="CN130" s="267"/>
      <c r="CO130" s="267"/>
      <c r="CP130" s="267"/>
      <c r="CQ130" s="267"/>
      <c r="CR130" s="267"/>
      <c r="CS130" s="267"/>
      <c r="CT130" s="267"/>
      <c r="CU130" s="267"/>
      <c r="CV130" s="267"/>
      <c r="CW130" s="267"/>
      <c r="CX130" s="267"/>
      <c r="CY130" s="267"/>
      <c r="CZ130" s="267"/>
      <c r="DA130" s="267"/>
      <c r="DB130" s="267"/>
      <c r="DC130" s="267"/>
      <c r="DD130" s="267"/>
      <c r="DE130" s="267"/>
      <c r="DF130" s="267"/>
      <c r="DG130" s="267"/>
      <c r="DH130" s="267"/>
      <c r="DI130" s="267"/>
      <c r="DJ130" s="267"/>
      <c r="DK130" s="267"/>
      <c r="DL130" s="267"/>
      <c r="DM130" s="267"/>
      <c r="DN130" s="267"/>
      <c r="DO130" s="267"/>
      <c r="DP130" s="267"/>
      <c r="DQ130" s="267"/>
      <c r="DR130" s="267"/>
      <c r="DS130" s="267"/>
      <c r="DT130" s="267"/>
      <c r="DU130" s="267"/>
      <c r="DV130" s="267"/>
      <c r="DW130" s="267"/>
      <c r="DX130" s="267"/>
      <c r="DY130" s="267"/>
      <c r="DZ130" s="267"/>
      <c r="EA130" s="267"/>
      <c r="EB130" s="267"/>
      <c r="EC130" s="267"/>
      <c r="ED130" s="267"/>
      <c r="EE130" s="267"/>
      <c r="EF130" s="267"/>
      <c r="EG130" s="267"/>
      <c r="EH130" s="267"/>
      <c r="EI130" s="267"/>
      <c r="EJ130" s="267"/>
      <c r="EK130" s="267"/>
      <c r="EL130" s="267"/>
      <c r="EM130" s="267"/>
      <c r="EN130" s="267"/>
      <c r="EO130" s="267"/>
      <c r="EP130" s="267"/>
      <c r="EQ130" s="267"/>
      <c r="ER130" s="267"/>
      <c r="ES130" s="267"/>
      <c r="ET130" s="267"/>
      <c r="EU130" s="267"/>
      <c r="EV130" s="267"/>
      <c r="EW130" s="267"/>
      <c r="EX130" s="267"/>
      <c r="EY130" s="267"/>
      <c r="EZ130" s="267"/>
      <c r="FA130" s="267"/>
      <c r="FB130" s="267"/>
      <c r="FC130" s="267"/>
      <c r="FD130" s="267"/>
      <c r="FE130" s="267"/>
      <c r="FF130" s="267"/>
      <c r="FG130" s="267"/>
      <c r="FH130" s="267"/>
      <c r="FI130" s="267"/>
      <c r="FJ130" s="267"/>
      <c r="FK130" s="267"/>
      <c r="FL130" s="267"/>
      <c r="FM130" s="267"/>
      <c r="FN130" s="267"/>
      <c r="FO130" s="267"/>
      <c r="FP130" s="267"/>
      <c r="FQ130" s="267"/>
      <c r="FR130" s="267"/>
      <c r="FS130" s="267"/>
      <c r="FT130" s="267"/>
      <c r="FU130" s="267"/>
      <c r="FV130" s="267"/>
      <c r="FW130" s="267"/>
      <c r="FX130" s="267"/>
      <c r="FY130" s="267"/>
      <c r="FZ130" s="267"/>
      <c r="GA130" s="267"/>
      <c r="GB130" s="267"/>
      <c r="GC130" s="267"/>
      <c r="GD130" s="267"/>
      <c r="GE130" s="267"/>
      <c r="GF130" s="267"/>
      <c r="GG130" s="267"/>
      <c r="GH130" s="267"/>
      <c r="GI130" s="267"/>
      <c r="GJ130" s="267"/>
      <c r="GK130" s="267"/>
      <c r="GL130" s="267"/>
      <c r="GM130" s="267"/>
      <c r="GN130" s="267"/>
      <c r="GO130" s="267"/>
      <c r="GP130" s="267"/>
      <c r="GQ130" s="267"/>
      <c r="GR130" s="267"/>
      <c r="GS130" s="267"/>
      <c r="GT130" s="267"/>
      <c r="GU130" s="267"/>
      <c r="GV130" s="267"/>
      <c r="GW130" s="267"/>
      <c r="GX130" s="267"/>
      <c r="GY130" s="267"/>
      <c r="GZ130" s="267"/>
      <c r="HA130" s="267"/>
      <c r="HB130" s="267"/>
      <c r="HC130" s="267"/>
      <c r="HD130" s="267"/>
      <c r="HE130" s="267"/>
      <c r="HF130" s="267"/>
      <c r="HG130" s="267"/>
      <c r="HH130" s="267"/>
      <c r="HI130" s="267"/>
      <c r="HJ130" s="267"/>
      <c r="HK130" s="267"/>
      <c r="HL130" s="267"/>
      <c r="HM130" s="267"/>
      <c r="HN130" s="267"/>
      <c r="HO130" s="267"/>
      <c r="HP130" s="267"/>
      <c r="HQ130" s="267"/>
      <c r="HR130" s="267"/>
      <c r="HS130" s="267"/>
      <c r="HT130" s="267"/>
      <c r="HU130" s="267"/>
      <c r="HV130" s="267"/>
      <c r="HW130" s="267"/>
      <c r="HX130" s="267"/>
      <c r="HY130" s="267"/>
      <c r="HZ130" s="267"/>
      <c r="IA130" s="267"/>
      <c r="IB130" s="267"/>
      <c r="IC130" s="267"/>
      <c r="ID130" s="267"/>
      <c r="IE130" s="267"/>
      <c r="IF130" s="267"/>
      <c r="IG130" s="267"/>
      <c r="IH130" s="267"/>
      <c r="II130" s="267"/>
      <c r="IJ130" s="267"/>
      <c r="IK130" s="267"/>
      <c r="IL130" s="267"/>
      <c r="IM130" s="267"/>
      <c r="IN130" s="267"/>
      <c r="IO130" s="267"/>
      <c r="IP130" s="267"/>
      <c r="IQ130" s="267"/>
      <c r="IR130" s="267"/>
      <c r="IS130" s="267"/>
      <c r="IT130" s="267"/>
      <c r="IU130" s="267"/>
      <c r="IV130" s="267"/>
      <c r="IW130" s="267"/>
      <c r="IX130" s="267"/>
      <c r="IY130" s="267"/>
      <c r="IZ130" s="267"/>
      <c r="JA130" s="267"/>
      <c r="JB130" s="267"/>
      <c r="JC130" s="267"/>
      <c r="JD130" s="267"/>
      <c r="JE130" s="267"/>
      <c r="JF130" s="267"/>
      <c r="JG130" s="267"/>
      <c r="JH130" s="267"/>
      <c r="JI130" s="267"/>
      <c r="JJ130" s="267"/>
      <c r="JK130" s="267"/>
      <c r="JL130" s="267"/>
      <c r="JM130" s="267"/>
      <c r="JN130" s="267"/>
      <c r="JO130" s="267"/>
      <c r="JP130" s="267"/>
      <c r="JQ130" s="267"/>
      <c r="JR130" s="267"/>
      <c r="JS130" s="267"/>
      <c r="JT130" s="267"/>
      <c r="JU130" s="267"/>
      <c r="JV130" s="267"/>
      <c r="JW130" s="267"/>
      <c r="JX130" s="267"/>
      <c r="JY130" s="267"/>
      <c r="JZ130" s="267"/>
      <c r="KA130" s="267"/>
      <c r="KB130" s="267"/>
      <c r="KC130" s="267"/>
      <c r="KD130" s="267"/>
      <c r="KE130" s="267"/>
      <c r="KF130" s="267"/>
      <c r="KG130" s="267"/>
      <c r="KH130" s="267"/>
      <c r="KI130" s="267"/>
      <c r="KJ130" s="267"/>
      <c r="KK130" s="267"/>
      <c r="KL130" s="267"/>
      <c r="KM130" s="267"/>
      <c r="KN130" s="267"/>
      <c r="KO130" s="267"/>
      <c r="KP130" s="267"/>
      <c r="KQ130" s="267"/>
      <c r="KR130" s="267"/>
      <c r="KS130" s="267"/>
      <c r="KT130" s="267"/>
      <c r="KU130" s="267"/>
      <c r="KV130" s="267"/>
      <c r="KW130" s="267"/>
      <c r="KX130" s="267"/>
      <c r="KY130" s="267"/>
      <c r="KZ130" s="267"/>
      <c r="LA130" s="267"/>
      <c r="LB130" s="267"/>
      <c r="LC130" s="267"/>
      <c r="LD130" s="267"/>
      <c r="LE130" s="267"/>
      <c r="LF130" s="267"/>
      <c r="LG130" s="267"/>
      <c r="LH130" s="267"/>
      <c r="LI130" s="267"/>
      <c r="LJ130" s="267"/>
      <c r="LK130" s="267"/>
      <c r="LL130" s="267"/>
      <c r="LM130" s="267"/>
      <c r="LN130" s="267"/>
      <c r="LO130" s="267"/>
      <c r="LP130" s="267"/>
      <c r="LQ130" s="267"/>
      <c r="LR130" s="267"/>
      <c r="LS130" s="267"/>
      <c r="LT130" s="267"/>
      <c r="LU130" s="267"/>
      <c r="LV130" s="267"/>
      <c r="LW130" s="267"/>
      <c r="LX130" s="267"/>
      <c r="LY130" s="267"/>
      <c r="LZ130" s="267"/>
      <c r="MA130" s="267"/>
      <c r="MB130" s="267"/>
      <c r="MC130" s="267"/>
      <c r="MD130" s="267"/>
      <c r="ME130" s="267"/>
      <c r="MF130" s="267"/>
      <c r="MG130" s="267"/>
      <c r="MH130" s="267"/>
      <c r="MI130" s="267"/>
      <c r="MJ130" s="267"/>
      <c r="MK130" s="267"/>
      <c r="ML130" s="267"/>
      <c r="MM130" s="267"/>
      <c r="MN130" s="267"/>
      <c r="MO130" s="267"/>
      <c r="MP130" s="267"/>
      <c r="MQ130" s="267"/>
      <c r="MR130" s="267"/>
      <c r="MS130" s="267"/>
      <c r="MT130" s="267"/>
      <c r="MU130" s="267"/>
      <c r="MV130" s="267"/>
      <c r="MW130" s="267"/>
      <c r="MX130" s="267"/>
      <c r="MY130" s="267"/>
      <c r="MZ130" s="267"/>
      <c r="NA130" s="267"/>
      <c r="NB130" s="267"/>
      <c r="NC130" s="267"/>
      <c r="ND130" s="267"/>
      <c r="NE130" s="267"/>
      <c r="NF130" s="267"/>
      <c r="NG130" s="267"/>
      <c r="NH130" s="267"/>
      <c r="NI130" s="267"/>
      <c r="NJ130" s="267"/>
      <c r="NK130" s="267"/>
      <c r="NL130" s="267"/>
      <c r="NM130" s="267"/>
      <c r="NN130" s="267"/>
      <c r="NO130" s="267"/>
      <c r="NP130" s="267"/>
      <c r="NQ130" s="267"/>
      <c r="NR130" s="267"/>
      <c r="NS130" s="267"/>
      <c r="NT130" s="267"/>
      <c r="NU130" s="267"/>
      <c r="NV130" s="267"/>
      <c r="NW130" s="267"/>
      <c r="NX130" s="267"/>
      <c r="NY130" s="267"/>
      <c r="NZ130" s="267"/>
      <c r="OA130" s="267"/>
      <c r="OB130" s="267"/>
      <c r="OC130" s="267"/>
      <c r="OD130" s="267"/>
      <c r="OE130" s="267"/>
      <c r="OF130" s="267"/>
      <c r="OG130" s="267"/>
      <c r="OH130" s="267"/>
      <c r="OI130" s="267"/>
      <c r="OJ130" s="267"/>
      <c r="OK130" s="267"/>
      <c r="OL130" s="267"/>
      <c r="OM130" s="267"/>
      <c r="ON130" s="267"/>
      <c r="OO130" s="267"/>
      <c r="OP130" s="267"/>
      <c r="OQ130" s="267"/>
      <c r="OR130" s="267"/>
      <c r="OS130" s="267"/>
      <c r="OT130" s="267"/>
      <c r="OU130" s="267"/>
      <c r="OV130" s="267"/>
      <c r="OW130" s="267"/>
      <c r="OX130" s="267"/>
      <c r="OY130" s="267"/>
      <c r="OZ130" s="267"/>
      <c r="PA130" s="267"/>
      <c r="PB130" s="267"/>
      <c r="PC130" s="267"/>
      <c r="PD130" s="267"/>
      <c r="PE130" s="267"/>
      <c r="PF130" s="267"/>
      <c r="PG130" s="267"/>
      <c r="PH130" s="267"/>
      <c r="PI130" s="267"/>
      <c r="PJ130" s="267"/>
      <c r="PK130" s="267"/>
      <c r="PL130" s="267"/>
      <c r="PM130" s="267"/>
      <c r="PN130" s="267"/>
      <c r="PO130" s="267"/>
      <c r="PP130" s="267"/>
      <c r="PQ130" s="267"/>
      <c r="PR130" s="267"/>
      <c r="PS130" s="267"/>
      <c r="PT130" s="267"/>
      <c r="PU130" s="267"/>
      <c r="PV130" s="267"/>
      <c r="PW130" s="267"/>
      <c r="PX130" s="267"/>
      <c r="PY130" s="267"/>
      <c r="PZ130" s="267"/>
      <c r="QA130" s="267"/>
      <c r="QB130" s="267"/>
      <c r="QC130" s="267"/>
      <c r="QD130" s="267"/>
      <c r="QE130" s="267"/>
      <c r="QF130" s="267"/>
      <c r="QG130" s="267"/>
      <c r="QH130" s="267"/>
      <c r="QI130" s="267"/>
      <c r="QJ130" s="267"/>
      <c r="QK130" s="267"/>
      <c r="QL130" s="267"/>
      <c r="QM130" s="267"/>
      <c r="QN130" s="267"/>
      <c r="QO130" s="267"/>
      <c r="QP130" s="267"/>
      <c r="QQ130" s="267"/>
      <c r="QR130" s="267"/>
      <c r="QS130" s="267"/>
      <c r="QT130" s="267"/>
      <c r="QU130" s="267"/>
      <c r="QV130" s="267"/>
      <c r="QW130" s="267"/>
      <c r="QX130" s="267"/>
      <c r="QY130" s="267"/>
      <c r="QZ130" s="267"/>
      <c r="RA130" s="267"/>
      <c r="RB130" s="267"/>
      <c r="RC130" s="267"/>
      <c r="RD130" s="267"/>
      <c r="RE130" s="267"/>
    </row>
    <row r="131" spans="1:473" s="268" customFormat="1" ht="13.5" thickBot="1">
      <c r="A131" s="607"/>
      <c r="B131" s="612"/>
      <c r="C131" s="613"/>
      <c r="D131" s="607"/>
      <c r="E131" s="603" t="s">
        <v>404</v>
      </c>
      <c r="F131" s="604"/>
      <c r="G131" s="593"/>
      <c r="H131" s="594"/>
      <c r="I131" s="593"/>
      <c r="J131" s="594"/>
      <c r="K131" s="593"/>
      <c r="L131" s="594"/>
      <c r="M131" s="599"/>
      <c r="N131" s="600"/>
      <c r="O131" s="267"/>
      <c r="P131" s="267"/>
      <c r="Q131" s="267"/>
      <c r="R131" s="267"/>
      <c r="S131" s="267"/>
      <c r="T131" s="267"/>
      <c r="U131" s="267"/>
      <c r="V131" s="267"/>
      <c r="W131" s="267"/>
      <c r="X131" s="267"/>
      <c r="Y131" s="267"/>
      <c r="Z131" s="267"/>
      <c r="AA131" s="267"/>
      <c r="AB131" s="267"/>
      <c r="AC131" s="267"/>
      <c r="AD131" s="267"/>
      <c r="AE131" s="267"/>
      <c r="AF131" s="267"/>
      <c r="AG131" s="267"/>
      <c r="AH131" s="267"/>
      <c r="AI131" s="267"/>
      <c r="AJ131" s="267"/>
      <c r="AK131" s="267"/>
      <c r="AL131" s="267"/>
      <c r="AM131" s="267"/>
      <c r="AN131" s="267"/>
      <c r="AO131" s="267"/>
      <c r="AP131" s="267"/>
      <c r="AQ131" s="267"/>
      <c r="AR131" s="267"/>
      <c r="AS131" s="267"/>
      <c r="AT131" s="267"/>
      <c r="AU131" s="267"/>
      <c r="AV131" s="267"/>
      <c r="AW131" s="267"/>
      <c r="AX131" s="267"/>
      <c r="AY131" s="267"/>
      <c r="AZ131" s="267"/>
      <c r="BA131" s="267"/>
      <c r="BB131" s="267"/>
      <c r="BC131" s="267"/>
      <c r="BD131" s="267"/>
      <c r="BE131" s="267"/>
      <c r="BF131" s="267"/>
      <c r="BG131" s="267"/>
      <c r="BH131" s="267"/>
      <c r="BI131" s="267"/>
      <c r="BJ131" s="267"/>
      <c r="BK131" s="267"/>
      <c r="BL131" s="267"/>
      <c r="BM131" s="267"/>
      <c r="BN131" s="267"/>
      <c r="BO131" s="267"/>
      <c r="BP131" s="267"/>
      <c r="BQ131" s="267"/>
      <c r="BR131" s="267"/>
      <c r="BS131" s="267"/>
      <c r="BT131" s="267"/>
      <c r="BU131" s="267"/>
      <c r="BV131" s="267"/>
      <c r="BW131" s="267"/>
      <c r="BX131" s="267"/>
      <c r="BY131" s="267"/>
      <c r="BZ131" s="267"/>
      <c r="CA131" s="267"/>
      <c r="CB131" s="267"/>
      <c r="CC131" s="267"/>
      <c r="CD131" s="267"/>
      <c r="CE131" s="267"/>
      <c r="CF131" s="267"/>
      <c r="CG131" s="267"/>
      <c r="CH131" s="267"/>
      <c r="CI131" s="267"/>
      <c r="CJ131" s="267"/>
      <c r="CK131" s="267"/>
      <c r="CL131" s="267"/>
      <c r="CM131" s="267"/>
      <c r="CN131" s="267"/>
      <c r="CO131" s="267"/>
      <c r="CP131" s="267"/>
      <c r="CQ131" s="267"/>
      <c r="CR131" s="267"/>
      <c r="CS131" s="267"/>
      <c r="CT131" s="267"/>
      <c r="CU131" s="267"/>
      <c r="CV131" s="267"/>
      <c r="CW131" s="267"/>
      <c r="CX131" s="267"/>
      <c r="CY131" s="267"/>
      <c r="CZ131" s="267"/>
      <c r="DA131" s="267"/>
      <c r="DB131" s="267"/>
      <c r="DC131" s="267"/>
      <c r="DD131" s="267"/>
      <c r="DE131" s="267"/>
      <c r="DF131" s="267"/>
      <c r="DG131" s="267"/>
      <c r="DH131" s="267"/>
      <c r="DI131" s="267"/>
      <c r="DJ131" s="267"/>
      <c r="DK131" s="267"/>
      <c r="DL131" s="267"/>
      <c r="DM131" s="267"/>
      <c r="DN131" s="267"/>
      <c r="DO131" s="267"/>
      <c r="DP131" s="267"/>
      <c r="DQ131" s="267"/>
      <c r="DR131" s="267"/>
      <c r="DS131" s="267"/>
      <c r="DT131" s="267"/>
      <c r="DU131" s="267"/>
      <c r="DV131" s="267"/>
      <c r="DW131" s="267"/>
      <c r="DX131" s="267"/>
      <c r="DY131" s="267"/>
      <c r="DZ131" s="267"/>
      <c r="EA131" s="267"/>
      <c r="EB131" s="267"/>
      <c r="EC131" s="267"/>
      <c r="ED131" s="267"/>
      <c r="EE131" s="267"/>
      <c r="EF131" s="267"/>
      <c r="EG131" s="267"/>
      <c r="EH131" s="267"/>
      <c r="EI131" s="267"/>
      <c r="EJ131" s="267"/>
      <c r="EK131" s="267"/>
      <c r="EL131" s="267"/>
      <c r="EM131" s="267"/>
      <c r="EN131" s="267"/>
      <c r="EO131" s="267"/>
      <c r="EP131" s="267"/>
      <c r="EQ131" s="267"/>
      <c r="ER131" s="267"/>
      <c r="ES131" s="267"/>
      <c r="ET131" s="267"/>
      <c r="EU131" s="267"/>
      <c r="EV131" s="267"/>
      <c r="EW131" s="267"/>
      <c r="EX131" s="267"/>
      <c r="EY131" s="267"/>
      <c r="EZ131" s="267"/>
      <c r="FA131" s="267"/>
      <c r="FB131" s="267"/>
      <c r="FC131" s="267"/>
      <c r="FD131" s="267"/>
      <c r="FE131" s="267"/>
      <c r="FF131" s="267"/>
      <c r="FG131" s="267"/>
      <c r="FH131" s="267"/>
      <c r="FI131" s="267"/>
      <c r="FJ131" s="267"/>
      <c r="FK131" s="267"/>
      <c r="FL131" s="267"/>
      <c r="FM131" s="267"/>
      <c r="FN131" s="267"/>
      <c r="FO131" s="267"/>
      <c r="FP131" s="267"/>
      <c r="FQ131" s="267"/>
      <c r="FR131" s="267"/>
      <c r="FS131" s="267"/>
      <c r="FT131" s="267"/>
      <c r="FU131" s="267"/>
      <c r="FV131" s="267"/>
      <c r="FW131" s="267"/>
      <c r="FX131" s="267"/>
      <c r="FY131" s="267"/>
      <c r="FZ131" s="267"/>
      <c r="GA131" s="267"/>
      <c r="GB131" s="267"/>
      <c r="GC131" s="267"/>
      <c r="GD131" s="267"/>
      <c r="GE131" s="267"/>
      <c r="GF131" s="267"/>
      <c r="GG131" s="267"/>
      <c r="GH131" s="267"/>
      <c r="GI131" s="267"/>
      <c r="GJ131" s="267"/>
      <c r="GK131" s="267"/>
      <c r="GL131" s="267"/>
      <c r="GM131" s="267"/>
      <c r="GN131" s="267"/>
      <c r="GO131" s="267"/>
      <c r="GP131" s="267"/>
      <c r="GQ131" s="267"/>
      <c r="GR131" s="267"/>
      <c r="GS131" s="267"/>
      <c r="GT131" s="267"/>
      <c r="GU131" s="267"/>
      <c r="GV131" s="267"/>
      <c r="GW131" s="267"/>
      <c r="GX131" s="267"/>
      <c r="GY131" s="267"/>
      <c r="GZ131" s="267"/>
      <c r="HA131" s="267"/>
      <c r="HB131" s="267"/>
      <c r="HC131" s="267"/>
      <c r="HD131" s="267"/>
      <c r="HE131" s="267"/>
      <c r="HF131" s="267"/>
      <c r="HG131" s="267"/>
      <c r="HH131" s="267"/>
      <c r="HI131" s="267"/>
      <c r="HJ131" s="267"/>
      <c r="HK131" s="267"/>
      <c r="HL131" s="267"/>
      <c r="HM131" s="267"/>
      <c r="HN131" s="267"/>
      <c r="HO131" s="267"/>
      <c r="HP131" s="267"/>
      <c r="HQ131" s="267"/>
      <c r="HR131" s="267"/>
      <c r="HS131" s="267"/>
      <c r="HT131" s="267"/>
      <c r="HU131" s="267"/>
      <c r="HV131" s="267"/>
      <c r="HW131" s="267"/>
      <c r="HX131" s="267"/>
      <c r="HY131" s="267"/>
      <c r="HZ131" s="267"/>
      <c r="IA131" s="267"/>
      <c r="IB131" s="267"/>
      <c r="IC131" s="267"/>
      <c r="ID131" s="267"/>
      <c r="IE131" s="267"/>
      <c r="IF131" s="267"/>
      <c r="IG131" s="267"/>
      <c r="IH131" s="267"/>
      <c r="II131" s="267"/>
      <c r="IJ131" s="267"/>
      <c r="IK131" s="267"/>
      <c r="IL131" s="267"/>
      <c r="IM131" s="267"/>
      <c r="IN131" s="267"/>
      <c r="IO131" s="267"/>
      <c r="IP131" s="267"/>
      <c r="IQ131" s="267"/>
      <c r="IR131" s="267"/>
      <c r="IS131" s="267"/>
      <c r="IT131" s="267"/>
      <c r="IU131" s="267"/>
      <c r="IV131" s="267"/>
      <c r="IW131" s="267"/>
      <c r="IX131" s="267"/>
      <c r="IY131" s="267"/>
      <c r="IZ131" s="267"/>
      <c r="JA131" s="267"/>
      <c r="JB131" s="267"/>
      <c r="JC131" s="267"/>
      <c r="JD131" s="267"/>
      <c r="JE131" s="267"/>
      <c r="JF131" s="267"/>
      <c r="JG131" s="267"/>
      <c r="JH131" s="267"/>
      <c r="JI131" s="267"/>
      <c r="JJ131" s="267"/>
      <c r="JK131" s="267"/>
      <c r="JL131" s="267"/>
      <c r="JM131" s="267"/>
      <c r="JN131" s="267"/>
      <c r="JO131" s="267"/>
      <c r="JP131" s="267"/>
      <c r="JQ131" s="267"/>
      <c r="JR131" s="267"/>
      <c r="JS131" s="267"/>
      <c r="JT131" s="267"/>
      <c r="JU131" s="267"/>
      <c r="JV131" s="267"/>
      <c r="JW131" s="267"/>
      <c r="JX131" s="267"/>
      <c r="JY131" s="267"/>
      <c r="JZ131" s="267"/>
      <c r="KA131" s="267"/>
      <c r="KB131" s="267"/>
      <c r="KC131" s="267"/>
      <c r="KD131" s="267"/>
      <c r="KE131" s="267"/>
      <c r="KF131" s="267"/>
      <c r="KG131" s="267"/>
      <c r="KH131" s="267"/>
      <c r="KI131" s="267"/>
      <c r="KJ131" s="267"/>
      <c r="KK131" s="267"/>
      <c r="KL131" s="267"/>
      <c r="KM131" s="267"/>
      <c r="KN131" s="267"/>
      <c r="KO131" s="267"/>
      <c r="KP131" s="267"/>
      <c r="KQ131" s="267"/>
      <c r="KR131" s="267"/>
      <c r="KS131" s="267"/>
      <c r="KT131" s="267"/>
      <c r="KU131" s="267"/>
      <c r="KV131" s="267"/>
      <c r="KW131" s="267"/>
      <c r="KX131" s="267"/>
      <c r="KY131" s="267"/>
      <c r="KZ131" s="267"/>
      <c r="LA131" s="267"/>
      <c r="LB131" s="267"/>
      <c r="LC131" s="267"/>
      <c r="LD131" s="267"/>
      <c r="LE131" s="267"/>
      <c r="LF131" s="267"/>
      <c r="LG131" s="267"/>
      <c r="LH131" s="267"/>
      <c r="LI131" s="267"/>
      <c r="LJ131" s="267"/>
      <c r="LK131" s="267"/>
      <c r="LL131" s="267"/>
      <c r="LM131" s="267"/>
      <c r="LN131" s="267"/>
      <c r="LO131" s="267"/>
      <c r="LP131" s="267"/>
      <c r="LQ131" s="267"/>
      <c r="LR131" s="267"/>
      <c r="LS131" s="267"/>
      <c r="LT131" s="267"/>
      <c r="LU131" s="267"/>
      <c r="LV131" s="267"/>
      <c r="LW131" s="267"/>
      <c r="LX131" s="267"/>
      <c r="LY131" s="267"/>
      <c r="LZ131" s="267"/>
      <c r="MA131" s="267"/>
      <c r="MB131" s="267"/>
      <c r="MC131" s="267"/>
      <c r="MD131" s="267"/>
      <c r="ME131" s="267"/>
      <c r="MF131" s="267"/>
      <c r="MG131" s="267"/>
      <c r="MH131" s="267"/>
      <c r="MI131" s="267"/>
      <c r="MJ131" s="267"/>
      <c r="MK131" s="267"/>
      <c r="ML131" s="267"/>
      <c r="MM131" s="267"/>
      <c r="MN131" s="267"/>
      <c r="MO131" s="267"/>
      <c r="MP131" s="267"/>
      <c r="MQ131" s="267"/>
      <c r="MR131" s="267"/>
      <c r="MS131" s="267"/>
      <c r="MT131" s="267"/>
      <c r="MU131" s="267"/>
      <c r="MV131" s="267"/>
      <c r="MW131" s="267"/>
      <c r="MX131" s="267"/>
      <c r="MY131" s="267"/>
      <c r="MZ131" s="267"/>
      <c r="NA131" s="267"/>
      <c r="NB131" s="267"/>
      <c r="NC131" s="267"/>
      <c r="ND131" s="267"/>
      <c r="NE131" s="267"/>
      <c r="NF131" s="267"/>
      <c r="NG131" s="267"/>
      <c r="NH131" s="267"/>
      <c r="NI131" s="267"/>
      <c r="NJ131" s="267"/>
      <c r="NK131" s="267"/>
      <c r="NL131" s="267"/>
      <c r="NM131" s="267"/>
      <c r="NN131" s="267"/>
      <c r="NO131" s="267"/>
      <c r="NP131" s="267"/>
      <c r="NQ131" s="267"/>
      <c r="NR131" s="267"/>
      <c r="NS131" s="267"/>
      <c r="NT131" s="267"/>
      <c r="NU131" s="267"/>
      <c r="NV131" s="267"/>
      <c r="NW131" s="267"/>
      <c r="NX131" s="267"/>
      <c r="NY131" s="267"/>
      <c r="NZ131" s="267"/>
      <c r="OA131" s="267"/>
      <c r="OB131" s="267"/>
      <c r="OC131" s="267"/>
      <c r="OD131" s="267"/>
      <c r="OE131" s="267"/>
      <c r="OF131" s="267"/>
      <c r="OG131" s="267"/>
      <c r="OH131" s="267"/>
      <c r="OI131" s="267"/>
      <c r="OJ131" s="267"/>
      <c r="OK131" s="267"/>
      <c r="OL131" s="267"/>
      <c r="OM131" s="267"/>
      <c r="ON131" s="267"/>
      <c r="OO131" s="267"/>
      <c r="OP131" s="267"/>
      <c r="OQ131" s="267"/>
      <c r="OR131" s="267"/>
      <c r="OS131" s="267"/>
      <c r="OT131" s="267"/>
      <c r="OU131" s="267"/>
      <c r="OV131" s="267"/>
      <c r="OW131" s="267"/>
      <c r="OX131" s="267"/>
      <c r="OY131" s="267"/>
      <c r="OZ131" s="267"/>
      <c r="PA131" s="267"/>
      <c r="PB131" s="267"/>
      <c r="PC131" s="267"/>
      <c r="PD131" s="267"/>
      <c r="PE131" s="267"/>
      <c r="PF131" s="267"/>
      <c r="PG131" s="267"/>
      <c r="PH131" s="267"/>
      <c r="PI131" s="267"/>
      <c r="PJ131" s="267"/>
      <c r="PK131" s="267"/>
      <c r="PL131" s="267"/>
      <c r="PM131" s="267"/>
      <c r="PN131" s="267"/>
      <c r="PO131" s="267"/>
      <c r="PP131" s="267"/>
      <c r="PQ131" s="267"/>
      <c r="PR131" s="267"/>
      <c r="PS131" s="267"/>
      <c r="PT131" s="267"/>
      <c r="PU131" s="267"/>
      <c r="PV131" s="267"/>
      <c r="PW131" s="267"/>
      <c r="PX131" s="267"/>
      <c r="PY131" s="267"/>
      <c r="PZ131" s="267"/>
      <c r="QA131" s="267"/>
      <c r="QB131" s="267"/>
      <c r="QC131" s="267"/>
      <c r="QD131" s="267"/>
      <c r="QE131" s="267"/>
      <c r="QF131" s="267"/>
      <c r="QG131" s="267"/>
      <c r="QH131" s="267"/>
      <c r="QI131" s="267"/>
      <c r="QJ131" s="267"/>
      <c r="QK131" s="267"/>
      <c r="QL131" s="267"/>
      <c r="QM131" s="267"/>
      <c r="QN131" s="267"/>
      <c r="QO131" s="267"/>
      <c r="QP131" s="267"/>
      <c r="QQ131" s="267"/>
      <c r="QR131" s="267"/>
      <c r="QS131" s="267"/>
      <c r="QT131" s="267"/>
      <c r="QU131" s="267"/>
      <c r="QV131" s="267"/>
      <c r="QW131" s="267"/>
      <c r="QX131" s="267"/>
      <c r="QY131" s="267"/>
      <c r="QZ131" s="267"/>
      <c r="RA131" s="267"/>
      <c r="RB131" s="267"/>
      <c r="RC131" s="267"/>
      <c r="RD131" s="267"/>
      <c r="RE131" s="267"/>
    </row>
    <row r="132" spans="1:473" s="268" customFormat="1" ht="48.75" thickBot="1">
      <c r="A132" s="285" t="s">
        <v>405</v>
      </c>
      <c r="B132" s="579" t="s">
        <v>406</v>
      </c>
      <c r="C132" s="580"/>
      <c r="D132" s="616"/>
      <c r="E132" s="617"/>
      <c r="F132" s="618"/>
      <c r="G132" s="616"/>
      <c r="H132" s="618"/>
      <c r="I132" s="616"/>
      <c r="J132" s="618"/>
      <c r="K132" s="616"/>
      <c r="L132" s="618"/>
      <c r="M132" s="619"/>
      <c r="N132" s="620"/>
      <c r="O132" s="267"/>
      <c r="P132" s="267"/>
      <c r="Q132" s="267"/>
      <c r="R132" s="267"/>
      <c r="S132" s="267"/>
      <c r="T132" s="267"/>
      <c r="U132" s="267"/>
      <c r="V132" s="267"/>
      <c r="W132" s="267"/>
      <c r="X132" s="267"/>
      <c r="Y132" s="267"/>
      <c r="Z132" s="267"/>
      <c r="AA132" s="267"/>
      <c r="AB132" s="267"/>
      <c r="AC132" s="267"/>
      <c r="AD132" s="267"/>
      <c r="AE132" s="267"/>
      <c r="AF132" s="267"/>
      <c r="AG132" s="267"/>
      <c r="AH132" s="267"/>
      <c r="AI132" s="267"/>
      <c r="AJ132" s="267"/>
      <c r="AK132" s="267"/>
      <c r="AL132" s="267"/>
      <c r="AM132" s="267"/>
      <c r="AN132" s="267"/>
      <c r="AO132" s="267"/>
      <c r="AP132" s="267"/>
      <c r="AQ132" s="267"/>
      <c r="AR132" s="267"/>
      <c r="AS132" s="267"/>
      <c r="AT132" s="267"/>
      <c r="AU132" s="267"/>
      <c r="AV132" s="267"/>
      <c r="AW132" s="267"/>
      <c r="AX132" s="267"/>
      <c r="AY132" s="267"/>
      <c r="AZ132" s="267"/>
      <c r="BA132" s="267"/>
      <c r="BB132" s="267"/>
      <c r="BC132" s="267"/>
      <c r="BD132" s="267"/>
      <c r="BE132" s="267"/>
      <c r="BF132" s="267"/>
      <c r="BG132" s="267"/>
      <c r="BH132" s="267"/>
      <c r="BI132" s="267"/>
      <c r="BJ132" s="267"/>
      <c r="BK132" s="267"/>
      <c r="BL132" s="267"/>
      <c r="BM132" s="267"/>
      <c r="BN132" s="267"/>
      <c r="BO132" s="267"/>
      <c r="BP132" s="267"/>
      <c r="BQ132" s="267"/>
      <c r="BR132" s="267"/>
      <c r="BS132" s="267"/>
      <c r="BT132" s="267"/>
      <c r="BU132" s="267"/>
      <c r="BV132" s="267"/>
      <c r="BW132" s="267"/>
      <c r="BX132" s="267"/>
      <c r="BY132" s="267"/>
      <c r="BZ132" s="267"/>
      <c r="CA132" s="267"/>
      <c r="CB132" s="267"/>
      <c r="CC132" s="267"/>
      <c r="CD132" s="267"/>
      <c r="CE132" s="267"/>
      <c r="CF132" s="267"/>
      <c r="CG132" s="267"/>
      <c r="CH132" s="267"/>
      <c r="CI132" s="267"/>
      <c r="CJ132" s="267"/>
      <c r="CK132" s="267"/>
      <c r="CL132" s="267"/>
      <c r="CM132" s="267"/>
      <c r="CN132" s="267"/>
      <c r="CO132" s="267"/>
      <c r="CP132" s="267"/>
      <c r="CQ132" s="267"/>
      <c r="CR132" s="267"/>
      <c r="CS132" s="267"/>
      <c r="CT132" s="267"/>
      <c r="CU132" s="267"/>
      <c r="CV132" s="267"/>
      <c r="CW132" s="267"/>
      <c r="CX132" s="267"/>
      <c r="CY132" s="267"/>
      <c r="CZ132" s="267"/>
      <c r="DA132" s="267"/>
      <c r="DB132" s="267"/>
      <c r="DC132" s="267"/>
      <c r="DD132" s="267"/>
      <c r="DE132" s="267"/>
      <c r="DF132" s="267"/>
      <c r="DG132" s="267"/>
      <c r="DH132" s="267"/>
      <c r="DI132" s="267"/>
      <c r="DJ132" s="267"/>
      <c r="DK132" s="267"/>
      <c r="DL132" s="267"/>
      <c r="DM132" s="267"/>
      <c r="DN132" s="267"/>
      <c r="DO132" s="267"/>
      <c r="DP132" s="267"/>
      <c r="DQ132" s="267"/>
      <c r="DR132" s="267"/>
      <c r="DS132" s="267"/>
      <c r="DT132" s="267"/>
      <c r="DU132" s="267"/>
      <c r="DV132" s="267"/>
      <c r="DW132" s="267"/>
      <c r="DX132" s="267"/>
      <c r="DY132" s="267"/>
      <c r="DZ132" s="267"/>
      <c r="EA132" s="267"/>
      <c r="EB132" s="267"/>
      <c r="EC132" s="267"/>
      <c r="ED132" s="267"/>
      <c r="EE132" s="267"/>
      <c r="EF132" s="267"/>
      <c r="EG132" s="267"/>
      <c r="EH132" s="267"/>
      <c r="EI132" s="267"/>
      <c r="EJ132" s="267"/>
      <c r="EK132" s="267"/>
      <c r="EL132" s="267"/>
      <c r="EM132" s="267"/>
      <c r="EN132" s="267"/>
      <c r="EO132" s="267"/>
      <c r="EP132" s="267"/>
      <c r="EQ132" s="267"/>
      <c r="ER132" s="267"/>
      <c r="ES132" s="267"/>
      <c r="ET132" s="267"/>
      <c r="EU132" s="267"/>
      <c r="EV132" s="267"/>
      <c r="EW132" s="267"/>
      <c r="EX132" s="267"/>
      <c r="EY132" s="267"/>
      <c r="EZ132" s="267"/>
      <c r="FA132" s="267"/>
      <c r="FB132" s="267"/>
      <c r="FC132" s="267"/>
      <c r="FD132" s="267"/>
      <c r="FE132" s="267"/>
      <c r="FF132" s="267"/>
      <c r="FG132" s="267"/>
      <c r="FH132" s="267"/>
      <c r="FI132" s="267"/>
      <c r="FJ132" s="267"/>
      <c r="FK132" s="267"/>
      <c r="FL132" s="267"/>
      <c r="FM132" s="267"/>
      <c r="FN132" s="267"/>
      <c r="FO132" s="267"/>
      <c r="FP132" s="267"/>
      <c r="FQ132" s="267"/>
      <c r="FR132" s="267"/>
      <c r="FS132" s="267"/>
      <c r="FT132" s="267"/>
      <c r="FU132" s="267"/>
      <c r="FV132" s="267"/>
      <c r="FW132" s="267"/>
      <c r="FX132" s="267"/>
      <c r="FY132" s="267"/>
      <c r="FZ132" s="267"/>
      <c r="GA132" s="267"/>
      <c r="GB132" s="267"/>
      <c r="GC132" s="267"/>
      <c r="GD132" s="267"/>
      <c r="GE132" s="267"/>
      <c r="GF132" s="267"/>
      <c r="GG132" s="267"/>
      <c r="GH132" s="267"/>
      <c r="GI132" s="267"/>
      <c r="GJ132" s="267"/>
      <c r="GK132" s="267"/>
      <c r="GL132" s="267"/>
      <c r="GM132" s="267"/>
      <c r="GN132" s="267"/>
      <c r="GO132" s="267"/>
      <c r="GP132" s="267"/>
      <c r="GQ132" s="267"/>
      <c r="GR132" s="267"/>
      <c r="GS132" s="267"/>
      <c r="GT132" s="267"/>
      <c r="GU132" s="267"/>
      <c r="GV132" s="267"/>
      <c r="GW132" s="267"/>
      <c r="GX132" s="267"/>
      <c r="GY132" s="267"/>
      <c r="GZ132" s="267"/>
      <c r="HA132" s="267"/>
      <c r="HB132" s="267"/>
      <c r="HC132" s="267"/>
      <c r="HD132" s="267"/>
      <c r="HE132" s="267"/>
      <c r="HF132" s="267"/>
      <c r="HG132" s="267"/>
      <c r="HH132" s="267"/>
      <c r="HI132" s="267"/>
      <c r="HJ132" s="267"/>
      <c r="HK132" s="267"/>
      <c r="HL132" s="267"/>
      <c r="HM132" s="267"/>
      <c r="HN132" s="267"/>
      <c r="HO132" s="267"/>
      <c r="HP132" s="267"/>
      <c r="HQ132" s="267"/>
      <c r="HR132" s="267"/>
      <c r="HS132" s="267"/>
      <c r="HT132" s="267"/>
      <c r="HU132" s="267"/>
      <c r="HV132" s="267"/>
      <c r="HW132" s="267"/>
      <c r="HX132" s="267"/>
      <c r="HY132" s="267"/>
      <c r="HZ132" s="267"/>
      <c r="IA132" s="267"/>
      <c r="IB132" s="267"/>
      <c r="IC132" s="267"/>
      <c r="ID132" s="267"/>
      <c r="IE132" s="267"/>
      <c r="IF132" s="267"/>
      <c r="IG132" s="267"/>
      <c r="IH132" s="267"/>
      <c r="II132" s="267"/>
      <c r="IJ132" s="267"/>
      <c r="IK132" s="267"/>
      <c r="IL132" s="267"/>
      <c r="IM132" s="267"/>
      <c r="IN132" s="267"/>
      <c r="IO132" s="267"/>
      <c r="IP132" s="267"/>
      <c r="IQ132" s="267"/>
      <c r="IR132" s="267"/>
      <c r="IS132" s="267"/>
      <c r="IT132" s="267"/>
      <c r="IU132" s="267"/>
      <c r="IV132" s="267"/>
      <c r="IW132" s="267"/>
      <c r="IX132" s="267"/>
      <c r="IY132" s="267"/>
      <c r="IZ132" s="267"/>
      <c r="JA132" s="267"/>
      <c r="JB132" s="267"/>
      <c r="JC132" s="267"/>
      <c r="JD132" s="267"/>
      <c r="JE132" s="267"/>
      <c r="JF132" s="267"/>
      <c r="JG132" s="267"/>
      <c r="JH132" s="267"/>
      <c r="JI132" s="267"/>
      <c r="JJ132" s="267"/>
      <c r="JK132" s="267"/>
      <c r="JL132" s="267"/>
      <c r="JM132" s="267"/>
      <c r="JN132" s="267"/>
      <c r="JO132" s="267"/>
      <c r="JP132" s="267"/>
      <c r="JQ132" s="267"/>
      <c r="JR132" s="267"/>
      <c r="JS132" s="267"/>
      <c r="JT132" s="267"/>
      <c r="JU132" s="267"/>
      <c r="JV132" s="267"/>
      <c r="JW132" s="267"/>
      <c r="JX132" s="267"/>
      <c r="JY132" s="267"/>
      <c r="JZ132" s="267"/>
      <c r="KA132" s="267"/>
      <c r="KB132" s="267"/>
      <c r="KC132" s="267"/>
      <c r="KD132" s="267"/>
      <c r="KE132" s="267"/>
      <c r="KF132" s="267"/>
      <c r="KG132" s="267"/>
      <c r="KH132" s="267"/>
      <c r="KI132" s="267"/>
      <c r="KJ132" s="267"/>
      <c r="KK132" s="267"/>
      <c r="KL132" s="267"/>
      <c r="KM132" s="267"/>
      <c r="KN132" s="267"/>
      <c r="KO132" s="267"/>
      <c r="KP132" s="267"/>
      <c r="KQ132" s="267"/>
      <c r="KR132" s="267"/>
      <c r="KS132" s="267"/>
      <c r="KT132" s="267"/>
      <c r="KU132" s="267"/>
      <c r="KV132" s="267"/>
      <c r="KW132" s="267"/>
      <c r="KX132" s="267"/>
      <c r="KY132" s="267"/>
      <c r="KZ132" s="267"/>
      <c r="LA132" s="267"/>
      <c r="LB132" s="267"/>
      <c r="LC132" s="267"/>
      <c r="LD132" s="267"/>
      <c r="LE132" s="267"/>
      <c r="LF132" s="267"/>
      <c r="LG132" s="267"/>
      <c r="LH132" s="267"/>
      <c r="LI132" s="267"/>
      <c r="LJ132" s="267"/>
      <c r="LK132" s="267"/>
      <c r="LL132" s="267"/>
      <c r="LM132" s="267"/>
      <c r="LN132" s="267"/>
      <c r="LO132" s="267"/>
      <c r="LP132" s="267"/>
      <c r="LQ132" s="267"/>
      <c r="LR132" s="267"/>
      <c r="LS132" s="267"/>
      <c r="LT132" s="267"/>
      <c r="LU132" s="267"/>
      <c r="LV132" s="267"/>
      <c r="LW132" s="267"/>
      <c r="LX132" s="267"/>
      <c r="LY132" s="267"/>
      <c r="LZ132" s="267"/>
      <c r="MA132" s="267"/>
      <c r="MB132" s="267"/>
      <c r="MC132" s="267"/>
      <c r="MD132" s="267"/>
      <c r="ME132" s="267"/>
      <c r="MF132" s="267"/>
      <c r="MG132" s="267"/>
      <c r="MH132" s="267"/>
      <c r="MI132" s="267"/>
      <c r="MJ132" s="267"/>
      <c r="MK132" s="267"/>
      <c r="ML132" s="267"/>
      <c r="MM132" s="267"/>
      <c r="MN132" s="267"/>
      <c r="MO132" s="267"/>
      <c r="MP132" s="267"/>
      <c r="MQ132" s="267"/>
      <c r="MR132" s="267"/>
      <c r="MS132" s="267"/>
      <c r="MT132" s="267"/>
      <c r="MU132" s="267"/>
      <c r="MV132" s="267"/>
      <c r="MW132" s="267"/>
      <c r="MX132" s="267"/>
      <c r="MY132" s="267"/>
      <c r="MZ132" s="267"/>
      <c r="NA132" s="267"/>
      <c r="NB132" s="267"/>
      <c r="NC132" s="267"/>
      <c r="ND132" s="267"/>
      <c r="NE132" s="267"/>
      <c r="NF132" s="267"/>
      <c r="NG132" s="267"/>
      <c r="NH132" s="267"/>
      <c r="NI132" s="267"/>
      <c r="NJ132" s="267"/>
      <c r="NK132" s="267"/>
      <c r="NL132" s="267"/>
      <c r="NM132" s="267"/>
      <c r="NN132" s="267"/>
      <c r="NO132" s="267"/>
      <c r="NP132" s="267"/>
      <c r="NQ132" s="267"/>
      <c r="NR132" s="267"/>
      <c r="NS132" s="267"/>
      <c r="NT132" s="267"/>
      <c r="NU132" s="267"/>
      <c r="NV132" s="267"/>
      <c r="NW132" s="267"/>
      <c r="NX132" s="267"/>
      <c r="NY132" s="267"/>
      <c r="NZ132" s="267"/>
      <c r="OA132" s="267"/>
      <c r="OB132" s="267"/>
      <c r="OC132" s="267"/>
      <c r="OD132" s="267"/>
      <c r="OE132" s="267"/>
      <c r="OF132" s="267"/>
      <c r="OG132" s="267"/>
      <c r="OH132" s="267"/>
      <c r="OI132" s="267"/>
      <c r="OJ132" s="267"/>
      <c r="OK132" s="267"/>
      <c r="OL132" s="267"/>
      <c r="OM132" s="267"/>
      <c r="ON132" s="267"/>
      <c r="OO132" s="267"/>
      <c r="OP132" s="267"/>
      <c r="OQ132" s="267"/>
      <c r="OR132" s="267"/>
      <c r="OS132" s="267"/>
      <c r="OT132" s="267"/>
      <c r="OU132" s="267"/>
      <c r="OV132" s="267"/>
      <c r="OW132" s="267"/>
      <c r="OX132" s="267"/>
      <c r="OY132" s="267"/>
      <c r="OZ132" s="267"/>
      <c r="PA132" s="267"/>
      <c r="PB132" s="267"/>
      <c r="PC132" s="267"/>
      <c r="PD132" s="267"/>
      <c r="PE132" s="267"/>
      <c r="PF132" s="267"/>
      <c r="PG132" s="267"/>
      <c r="PH132" s="267"/>
      <c r="PI132" s="267"/>
      <c r="PJ132" s="267"/>
      <c r="PK132" s="267"/>
      <c r="PL132" s="267"/>
      <c r="PM132" s="267"/>
      <c r="PN132" s="267"/>
      <c r="PO132" s="267"/>
      <c r="PP132" s="267"/>
      <c r="PQ132" s="267"/>
      <c r="PR132" s="267"/>
      <c r="PS132" s="267"/>
      <c r="PT132" s="267"/>
      <c r="PU132" s="267"/>
      <c r="PV132" s="267"/>
      <c r="PW132" s="267"/>
      <c r="PX132" s="267"/>
      <c r="PY132" s="267"/>
      <c r="PZ132" s="267"/>
      <c r="QA132" s="267"/>
      <c r="QB132" s="267"/>
      <c r="QC132" s="267"/>
      <c r="QD132" s="267"/>
      <c r="QE132" s="267"/>
      <c r="QF132" s="267"/>
      <c r="QG132" s="267"/>
      <c r="QH132" s="267"/>
      <c r="QI132" s="267"/>
      <c r="QJ132" s="267"/>
      <c r="QK132" s="267"/>
      <c r="QL132" s="267"/>
      <c r="QM132" s="267"/>
      <c r="QN132" s="267"/>
      <c r="QO132" s="267"/>
      <c r="QP132" s="267"/>
      <c r="QQ132" s="267"/>
      <c r="QR132" s="267"/>
      <c r="QS132" s="267"/>
      <c r="QT132" s="267"/>
      <c r="QU132" s="267"/>
      <c r="QV132" s="267"/>
      <c r="QW132" s="267"/>
      <c r="QX132" s="267"/>
      <c r="QY132" s="267"/>
      <c r="QZ132" s="267"/>
      <c r="RA132" s="267"/>
      <c r="RB132" s="267"/>
      <c r="RC132" s="267"/>
      <c r="RD132" s="267"/>
      <c r="RE132" s="267"/>
    </row>
    <row r="133" spans="1:473" s="268" customFormat="1" ht="13.5" thickBot="1">
      <c r="A133" s="285" t="s">
        <v>407</v>
      </c>
      <c r="B133" s="579" t="s">
        <v>408</v>
      </c>
      <c r="C133" s="580"/>
      <c r="D133" s="616"/>
      <c r="E133" s="617"/>
      <c r="F133" s="618"/>
      <c r="G133" s="616"/>
      <c r="H133" s="618"/>
      <c r="I133" s="616"/>
      <c r="J133" s="618"/>
      <c r="K133" s="616"/>
      <c r="L133" s="618"/>
      <c r="M133" s="619"/>
      <c r="N133" s="620"/>
      <c r="O133" s="267"/>
      <c r="P133" s="267"/>
      <c r="Q133" s="267"/>
      <c r="R133" s="267"/>
      <c r="S133" s="267"/>
      <c r="T133" s="267"/>
      <c r="U133" s="267"/>
      <c r="V133" s="267"/>
      <c r="W133" s="267"/>
      <c r="X133" s="267"/>
      <c r="Y133" s="267"/>
      <c r="Z133" s="267"/>
      <c r="AA133" s="267"/>
      <c r="AB133" s="267"/>
      <c r="AC133" s="267"/>
      <c r="AD133" s="267"/>
      <c r="AE133" s="267"/>
      <c r="AF133" s="267"/>
      <c r="AG133" s="267"/>
      <c r="AH133" s="267"/>
      <c r="AI133" s="267"/>
      <c r="AJ133" s="267"/>
      <c r="AK133" s="267"/>
      <c r="AL133" s="267"/>
      <c r="AM133" s="267"/>
      <c r="AN133" s="267"/>
      <c r="AO133" s="267"/>
      <c r="AP133" s="267"/>
      <c r="AQ133" s="267"/>
      <c r="AR133" s="267"/>
      <c r="AS133" s="267"/>
      <c r="AT133" s="267"/>
      <c r="AU133" s="267"/>
      <c r="AV133" s="267"/>
      <c r="AW133" s="267"/>
      <c r="AX133" s="267"/>
      <c r="AY133" s="267"/>
      <c r="AZ133" s="267"/>
      <c r="BA133" s="267"/>
      <c r="BB133" s="267"/>
      <c r="BC133" s="267"/>
      <c r="BD133" s="267"/>
      <c r="BE133" s="267"/>
      <c r="BF133" s="267"/>
      <c r="BG133" s="267"/>
      <c r="BH133" s="267"/>
      <c r="BI133" s="267"/>
      <c r="BJ133" s="267"/>
      <c r="BK133" s="267"/>
      <c r="BL133" s="267"/>
      <c r="BM133" s="267"/>
      <c r="BN133" s="267"/>
      <c r="BO133" s="267"/>
      <c r="BP133" s="267"/>
      <c r="BQ133" s="267"/>
      <c r="BR133" s="267"/>
      <c r="BS133" s="267"/>
      <c r="BT133" s="267"/>
      <c r="BU133" s="267"/>
      <c r="BV133" s="267"/>
      <c r="BW133" s="267"/>
      <c r="BX133" s="267"/>
      <c r="BY133" s="267"/>
      <c r="BZ133" s="267"/>
      <c r="CA133" s="267"/>
      <c r="CB133" s="267"/>
      <c r="CC133" s="267"/>
      <c r="CD133" s="267"/>
      <c r="CE133" s="267"/>
      <c r="CF133" s="267"/>
      <c r="CG133" s="267"/>
      <c r="CH133" s="267"/>
      <c r="CI133" s="267"/>
      <c r="CJ133" s="267"/>
      <c r="CK133" s="267"/>
      <c r="CL133" s="267"/>
      <c r="CM133" s="267"/>
      <c r="CN133" s="267"/>
      <c r="CO133" s="267"/>
      <c r="CP133" s="267"/>
      <c r="CQ133" s="267"/>
      <c r="CR133" s="267"/>
      <c r="CS133" s="267"/>
      <c r="CT133" s="267"/>
      <c r="CU133" s="267"/>
      <c r="CV133" s="267"/>
      <c r="CW133" s="267"/>
      <c r="CX133" s="267"/>
      <c r="CY133" s="267"/>
      <c r="CZ133" s="267"/>
      <c r="DA133" s="267"/>
      <c r="DB133" s="267"/>
      <c r="DC133" s="267"/>
      <c r="DD133" s="267"/>
      <c r="DE133" s="267"/>
      <c r="DF133" s="267"/>
      <c r="DG133" s="267"/>
      <c r="DH133" s="267"/>
      <c r="DI133" s="267"/>
      <c r="DJ133" s="267"/>
      <c r="DK133" s="267"/>
      <c r="DL133" s="267"/>
      <c r="DM133" s="267"/>
      <c r="DN133" s="267"/>
      <c r="DO133" s="267"/>
      <c r="DP133" s="267"/>
      <c r="DQ133" s="267"/>
      <c r="DR133" s="267"/>
      <c r="DS133" s="267"/>
      <c r="DT133" s="267"/>
      <c r="DU133" s="267"/>
      <c r="DV133" s="267"/>
      <c r="DW133" s="267"/>
      <c r="DX133" s="267"/>
      <c r="DY133" s="267"/>
      <c r="DZ133" s="267"/>
      <c r="EA133" s="267"/>
      <c r="EB133" s="267"/>
      <c r="EC133" s="267"/>
      <c r="ED133" s="267"/>
      <c r="EE133" s="267"/>
      <c r="EF133" s="267"/>
      <c r="EG133" s="267"/>
      <c r="EH133" s="267"/>
      <c r="EI133" s="267"/>
      <c r="EJ133" s="267"/>
      <c r="EK133" s="267"/>
      <c r="EL133" s="267"/>
      <c r="EM133" s="267"/>
      <c r="EN133" s="267"/>
      <c r="EO133" s="267"/>
      <c r="EP133" s="267"/>
      <c r="EQ133" s="267"/>
      <c r="ER133" s="267"/>
      <c r="ES133" s="267"/>
      <c r="ET133" s="267"/>
      <c r="EU133" s="267"/>
      <c r="EV133" s="267"/>
      <c r="EW133" s="267"/>
      <c r="EX133" s="267"/>
      <c r="EY133" s="267"/>
      <c r="EZ133" s="267"/>
      <c r="FA133" s="267"/>
      <c r="FB133" s="267"/>
      <c r="FC133" s="267"/>
      <c r="FD133" s="267"/>
      <c r="FE133" s="267"/>
      <c r="FF133" s="267"/>
      <c r="FG133" s="267"/>
      <c r="FH133" s="267"/>
      <c r="FI133" s="267"/>
      <c r="FJ133" s="267"/>
      <c r="FK133" s="267"/>
      <c r="FL133" s="267"/>
      <c r="FM133" s="267"/>
      <c r="FN133" s="267"/>
      <c r="FO133" s="267"/>
      <c r="FP133" s="267"/>
      <c r="FQ133" s="267"/>
      <c r="FR133" s="267"/>
      <c r="FS133" s="267"/>
      <c r="FT133" s="267"/>
      <c r="FU133" s="267"/>
      <c r="FV133" s="267"/>
      <c r="FW133" s="267"/>
      <c r="FX133" s="267"/>
      <c r="FY133" s="267"/>
      <c r="FZ133" s="267"/>
      <c r="GA133" s="267"/>
      <c r="GB133" s="267"/>
      <c r="GC133" s="267"/>
      <c r="GD133" s="267"/>
      <c r="GE133" s="267"/>
      <c r="GF133" s="267"/>
      <c r="GG133" s="267"/>
      <c r="GH133" s="267"/>
      <c r="GI133" s="267"/>
      <c r="GJ133" s="267"/>
      <c r="GK133" s="267"/>
      <c r="GL133" s="267"/>
      <c r="GM133" s="267"/>
      <c r="GN133" s="267"/>
      <c r="GO133" s="267"/>
      <c r="GP133" s="267"/>
      <c r="GQ133" s="267"/>
      <c r="GR133" s="267"/>
      <c r="GS133" s="267"/>
      <c r="GT133" s="267"/>
      <c r="GU133" s="267"/>
      <c r="GV133" s="267"/>
      <c r="GW133" s="267"/>
      <c r="GX133" s="267"/>
      <c r="GY133" s="267"/>
      <c r="GZ133" s="267"/>
      <c r="HA133" s="267"/>
      <c r="HB133" s="267"/>
      <c r="HC133" s="267"/>
      <c r="HD133" s="267"/>
      <c r="HE133" s="267"/>
      <c r="HF133" s="267"/>
      <c r="HG133" s="267"/>
      <c r="HH133" s="267"/>
      <c r="HI133" s="267"/>
      <c r="HJ133" s="267"/>
      <c r="HK133" s="267"/>
      <c r="HL133" s="267"/>
      <c r="HM133" s="267"/>
      <c r="HN133" s="267"/>
      <c r="HO133" s="267"/>
      <c r="HP133" s="267"/>
      <c r="HQ133" s="267"/>
      <c r="HR133" s="267"/>
      <c r="HS133" s="267"/>
      <c r="HT133" s="267"/>
      <c r="HU133" s="267"/>
      <c r="HV133" s="267"/>
      <c r="HW133" s="267"/>
      <c r="HX133" s="267"/>
      <c r="HY133" s="267"/>
      <c r="HZ133" s="267"/>
      <c r="IA133" s="267"/>
      <c r="IB133" s="267"/>
      <c r="IC133" s="267"/>
      <c r="ID133" s="267"/>
      <c r="IE133" s="267"/>
      <c r="IF133" s="267"/>
      <c r="IG133" s="267"/>
      <c r="IH133" s="267"/>
      <c r="II133" s="267"/>
      <c r="IJ133" s="267"/>
      <c r="IK133" s="267"/>
      <c r="IL133" s="267"/>
      <c r="IM133" s="267"/>
      <c r="IN133" s="267"/>
      <c r="IO133" s="267"/>
      <c r="IP133" s="267"/>
      <c r="IQ133" s="267"/>
      <c r="IR133" s="267"/>
      <c r="IS133" s="267"/>
      <c r="IT133" s="267"/>
      <c r="IU133" s="267"/>
      <c r="IV133" s="267"/>
      <c r="IW133" s="267"/>
      <c r="IX133" s="267"/>
      <c r="IY133" s="267"/>
      <c r="IZ133" s="267"/>
      <c r="JA133" s="267"/>
      <c r="JB133" s="267"/>
      <c r="JC133" s="267"/>
      <c r="JD133" s="267"/>
      <c r="JE133" s="267"/>
      <c r="JF133" s="267"/>
      <c r="JG133" s="267"/>
      <c r="JH133" s="267"/>
      <c r="JI133" s="267"/>
      <c r="JJ133" s="267"/>
      <c r="JK133" s="267"/>
      <c r="JL133" s="267"/>
      <c r="JM133" s="267"/>
      <c r="JN133" s="267"/>
      <c r="JO133" s="267"/>
      <c r="JP133" s="267"/>
      <c r="JQ133" s="267"/>
      <c r="JR133" s="267"/>
      <c r="JS133" s="267"/>
      <c r="JT133" s="267"/>
      <c r="JU133" s="267"/>
      <c r="JV133" s="267"/>
      <c r="JW133" s="267"/>
      <c r="JX133" s="267"/>
      <c r="JY133" s="267"/>
      <c r="JZ133" s="267"/>
      <c r="KA133" s="267"/>
      <c r="KB133" s="267"/>
      <c r="KC133" s="267"/>
      <c r="KD133" s="267"/>
      <c r="KE133" s="267"/>
      <c r="KF133" s="267"/>
      <c r="KG133" s="267"/>
      <c r="KH133" s="267"/>
      <c r="KI133" s="267"/>
      <c r="KJ133" s="267"/>
      <c r="KK133" s="267"/>
      <c r="KL133" s="267"/>
      <c r="KM133" s="267"/>
      <c r="KN133" s="267"/>
      <c r="KO133" s="267"/>
      <c r="KP133" s="267"/>
      <c r="KQ133" s="267"/>
      <c r="KR133" s="267"/>
      <c r="KS133" s="267"/>
      <c r="KT133" s="267"/>
      <c r="KU133" s="267"/>
      <c r="KV133" s="267"/>
      <c r="KW133" s="267"/>
      <c r="KX133" s="267"/>
      <c r="KY133" s="267"/>
      <c r="KZ133" s="267"/>
      <c r="LA133" s="267"/>
      <c r="LB133" s="267"/>
      <c r="LC133" s="267"/>
      <c r="LD133" s="267"/>
      <c r="LE133" s="267"/>
      <c r="LF133" s="267"/>
      <c r="LG133" s="267"/>
      <c r="LH133" s="267"/>
      <c r="LI133" s="267"/>
      <c r="LJ133" s="267"/>
      <c r="LK133" s="267"/>
      <c r="LL133" s="267"/>
      <c r="LM133" s="267"/>
      <c r="LN133" s="267"/>
      <c r="LO133" s="267"/>
      <c r="LP133" s="267"/>
      <c r="LQ133" s="267"/>
      <c r="LR133" s="267"/>
      <c r="LS133" s="267"/>
      <c r="LT133" s="267"/>
      <c r="LU133" s="267"/>
      <c r="LV133" s="267"/>
      <c r="LW133" s="267"/>
      <c r="LX133" s="267"/>
      <c r="LY133" s="267"/>
      <c r="LZ133" s="267"/>
      <c r="MA133" s="267"/>
      <c r="MB133" s="267"/>
      <c r="MC133" s="267"/>
      <c r="MD133" s="267"/>
      <c r="ME133" s="267"/>
      <c r="MF133" s="267"/>
      <c r="MG133" s="267"/>
      <c r="MH133" s="267"/>
      <c r="MI133" s="267"/>
      <c r="MJ133" s="267"/>
      <c r="MK133" s="267"/>
      <c r="ML133" s="267"/>
      <c r="MM133" s="267"/>
      <c r="MN133" s="267"/>
      <c r="MO133" s="267"/>
      <c r="MP133" s="267"/>
      <c r="MQ133" s="267"/>
      <c r="MR133" s="267"/>
      <c r="MS133" s="267"/>
      <c r="MT133" s="267"/>
      <c r="MU133" s="267"/>
      <c r="MV133" s="267"/>
      <c r="MW133" s="267"/>
      <c r="MX133" s="267"/>
      <c r="MY133" s="267"/>
      <c r="MZ133" s="267"/>
      <c r="NA133" s="267"/>
      <c r="NB133" s="267"/>
      <c r="NC133" s="267"/>
      <c r="ND133" s="267"/>
      <c r="NE133" s="267"/>
      <c r="NF133" s="267"/>
      <c r="NG133" s="267"/>
      <c r="NH133" s="267"/>
      <c r="NI133" s="267"/>
      <c r="NJ133" s="267"/>
      <c r="NK133" s="267"/>
      <c r="NL133" s="267"/>
      <c r="NM133" s="267"/>
      <c r="NN133" s="267"/>
      <c r="NO133" s="267"/>
      <c r="NP133" s="267"/>
      <c r="NQ133" s="267"/>
      <c r="NR133" s="267"/>
      <c r="NS133" s="267"/>
      <c r="NT133" s="267"/>
      <c r="NU133" s="267"/>
      <c r="NV133" s="267"/>
      <c r="NW133" s="267"/>
      <c r="NX133" s="267"/>
      <c r="NY133" s="267"/>
      <c r="NZ133" s="267"/>
      <c r="OA133" s="267"/>
      <c r="OB133" s="267"/>
      <c r="OC133" s="267"/>
      <c r="OD133" s="267"/>
      <c r="OE133" s="267"/>
      <c r="OF133" s="267"/>
      <c r="OG133" s="267"/>
      <c r="OH133" s="267"/>
      <c r="OI133" s="267"/>
      <c r="OJ133" s="267"/>
      <c r="OK133" s="267"/>
      <c r="OL133" s="267"/>
      <c r="OM133" s="267"/>
      <c r="ON133" s="267"/>
      <c r="OO133" s="267"/>
      <c r="OP133" s="267"/>
      <c r="OQ133" s="267"/>
      <c r="OR133" s="267"/>
      <c r="OS133" s="267"/>
      <c r="OT133" s="267"/>
      <c r="OU133" s="267"/>
      <c r="OV133" s="267"/>
      <c r="OW133" s="267"/>
      <c r="OX133" s="267"/>
      <c r="OY133" s="267"/>
      <c r="OZ133" s="267"/>
      <c r="PA133" s="267"/>
      <c r="PB133" s="267"/>
      <c r="PC133" s="267"/>
      <c r="PD133" s="267"/>
      <c r="PE133" s="267"/>
      <c r="PF133" s="267"/>
      <c r="PG133" s="267"/>
      <c r="PH133" s="267"/>
      <c r="PI133" s="267"/>
      <c r="PJ133" s="267"/>
      <c r="PK133" s="267"/>
      <c r="PL133" s="267"/>
      <c r="PM133" s="267"/>
      <c r="PN133" s="267"/>
      <c r="PO133" s="267"/>
      <c r="PP133" s="267"/>
      <c r="PQ133" s="267"/>
      <c r="PR133" s="267"/>
      <c r="PS133" s="267"/>
      <c r="PT133" s="267"/>
      <c r="PU133" s="267"/>
      <c r="PV133" s="267"/>
      <c r="PW133" s="267"/>
      <c r="PX133" s="267"/>
      <c r="PY133" s="267"/>
      <c r="PZ133" s="267"/>
      <c r="QA133" s="267"/>
      <c r="QB133" s="267"/>
      <c r="QC133" s="267"/>
      <c r="QD133" s="267"/>
      <c r="QE133" s="267"/>
      <c r="QF133" s="267"/>
      <c r="QG133" s="267"/>
      <c r="QH133" s="267"/>
      <c r="QI133" s="267"/>
      <c r="QJ133" s="267"/>
      <c r="QK133" s="267"/>
      <c r="QL133" s="267"/>
      <c r="QM133" s="267"/>
      <c r="QN133" s="267"/>
      <c r="QO133" s="267"/>
      <c r="QP133" s="267"/>
      <c r="QQ133" s="267"/>
      <c r="QR133" s="267"/>
      <c r="QS133" s="267"/>
      <c r="QT133" s="267"/>
      <c r="QU133" s="267"/>
      <c r="QV133" s="267"/>
      <c r="QW133" s="267"/>
      <c r="QX133" s="267"/>
      <c r="QY133" s="267"/>
      <c r="QZ133" s="267"/>
      <c r="RA133" s="267"/>
      <c r="RB133" s="267"/>
      <c r="RC133" s="267"/>
      <c r="RD133" s="267"/>
      <c r="RE133" s="267"/>
    </row>
    <row r="134" spans="1:473" s="268" customFormat="1" ht="24.75" thickBot="1">
      <c r="A134" s="285" t="s">
        <v>409</v>
      </c>
      <c r="B134" s="579" t="s">
        <v>410</v>
      </c>
      <c r="C134" s="580"/>
      <c r="D134" s="616"/>
      <c r="E134" s="617"/>
      <c r="F134" s="618"/>
      <c r="G134" s="616"/>
      <c r="H134" s="618"/>
      <c r="I134" s="616"/>
      <c r="J134" s="618"/>
      <c r="K134" s="616"/>
      <c r="L134" s="618"/>
      <c r="M134" s="619"/>
      <c r="N134" s="620"/>
      <c r="O134" s="267"/>
      <c r="P134" s="267"/>
      <c r="Q134" s="267"/>
      <c r="R134" s="267"/>
      <c r="S134" s="267"/>
      <c r="T134" s="267"/>
      <c r="U134" s="267"/>
      <c r="V134" s="267"/>
      <c r="W134" s="267"/>
      <c r="X134" s="267"/>
      <c r="Y134" s="267"/>
      <c r="Z134" s="267"/>
      <c r="AA134" s="267"/>
      <c r="AB134" s="267"/>
      <c r="AC134" s="267"/>
      <c r="AD134" s="267"/>
      <c r="AE134" s="267"/>
      <c r="AF134" s="267"/>
      <c r="AG134" s="267"/>
      <c r="AH134" s="267"/>
      <c r="AI134" s="267"/>
      <c r="AJ134" s="267"/>
      <c r="AK134" s="267"/>
      <c r="AL134" s="267"/>
      <c r="AM134" s="267"/>
      <c r="AN134" s="267"/>
      <c r="AO134" s="267"/>
      <c r="AP134" s="267"/>
      <c r="AQ134" s="267"/>
      <c r="AR134" s="267"/>
      <c r="AS134" s="267"/>
      <c r="AT134" s="267"/>
      <c r="AU134" s="267"/>
      <c r="AV134" s="267"/>
      <c r="AW134" s="267"/>
      <c r="AX134" s="267"/>
      <c r="AY134" s="267"/>
      <c r="AZ134" s="267"/>
      <c r="BA134" s="267"/>
      <c r="BB134" s="267"/>
      <c r="BC134" s="267"/>
      <c r="BD134" s="267"/>
      <c r="BE134" s="267"/>
      <c r="BF134" s="267"/>
      <c r="BG134" s="267"/>
      <c r="BH134" s="267"/>
      <c r="BI134" s="267"/>
      <c r="BJ134" s="267"/>
      <c r="BK134" s="267"/>
      <c r="BL134" s="267"/>
      <c r="BM134" s="267"/>
      <c r="BN134" s="267"/>
      <c r="BO134" s="267"/>
      <c r="BP134" s="267"/>
      <c r="BQ134" s="267"/>
      <c r="BR134" s="267"/>
      <c r="BS134" s="267"/>
      <c r="BT134" s="267"/>
      <c r="BU134" s="267"/>
      <c r="BV134" s="267"/>
      <c r="BW134" s="267"/>
      <c r="BX134" s="267"/>
      <c r="BY134" s="267"/>
      <c r="BZ134" s="267"/>
      <c r="CA134" s="267"/>
      <c r="CB134" s="267"/>
      <c r="CC134" s="267"/>
      <c r="CD134" s="267"/>
      <c r="CE134" s="267"/>
      <c r="CF134" s="267"/>
      <c r="CG134" s="267"/>
      <c r="CH134" s="267"/>
      <c r="CI134" s="267"/>
      <c r="CJ134" s="267"/>
      <c r="CK134" s="267"/>
      <c r="CL134" s="267"/>
      <c r="CM134" s="267"/>
      <c r="CN134" s="267"/>
      <c r="CO134" s="267"/>
      <c r="CP134" s="267"/>
      <c r="CQ134" s="267"/>
      <c r="CR134" s="267"/>
      <c r="CS134" s="267"/>
      <c r="CT134" s="267"/>
      <c r="CU134" s="267"/>
      <c r="CV134" s="267"/>
      <c r="CW134" s="267"/>
      <c r="CX134" s="267"/>
      <c r="CY134" s="267"/>
      <c r="CZ134" s="267"/>
      <c r="DA134" s="267"/>
      <c r="DB134" s="267"/>
      <c r="DC134" s="267"/>
      <c r="DD134" s="267"/>
      <c r="DE134" s="267"/>
      <c r="DF134" s="267"/>
      <c r="DG134" s="267"/>
      <c r="DH134" s="267"/>
      <c r="DI134" s="267"/>
      <c r="DJ134" s="267"/>
      <c r="DK134" s="267"/>
      <c r="DL134" s="267"/>
      <c r="DM134" s="267"/>
      <c r="DN134" s="267"/>
      <c r="DO134" s="267"/>
      <c r="DP134" s="267"/>
      <c r="DQ134" s="267"/>
      <c r="DR134" s="267"/>
      <c r="DS134" s="267"/>
      <c r="DT134" s="267"/>
      <c r="DU134" s="267"/>
      <c r="DV134" s="267"/>
      <c r="DW134" s="267"/>
      <c r="DX134" s="267"/>
      <c r="DY134" s="267"/>
      <c r="DZ134" s="267"/>
      <c r="EA134" s="267"/>
      <c r="EB134" s="267"/>
      <c r="EC134" s="267"/>
      <c r="ED134" s="267"/>
      <c r="EE134" s="267"/>
      <c r="EF134" s="267"/>
      <c r="EG134" s="267"/>
      <c r="EH134" s="267"/>
      <c r="EI134" s="267"/>
      <c r="EJ134" s="267"/>
      <c r="EK134" s="267"/>
      <c r="EL134" s="267"/>
      <c r="EM134" s="267"/>
      <c r="EN134" s="267"/>
      <c r="EO134" s="267"/>
      <c r="EP134" s="267"/>
      <c r="EQ134" s="267"/>
      <c r="ER134" s="267"/>
      <c r="ES134" s="267"/>
      <c r="ET134" s="267"/>
      <c r="EU134" s="267"/>
      <c r="EV134" s="267"/>
      <c r="EW134" s="267"/>
      <c r="EX134" s="267"/>
      <c r="EY134" s="267"/>
      <c r="EZ134" s="267"/>
      <c r="FA134" s="267"/>
      <c r="FB134" s="267"/>
      <c r="FC134" s="267"/>
      <c r="FD134" s="267"/>
      <c r="FE134" s="267"/>
      <c r="FF134" s="267"/>
      <c r="FG134" s="267"/>
      <c r="FH134" s="267"/>
      <c r="FI134" s="267"/>
      <c r="FJ134" s="267"/>
      <c r="FK134" s="267"/>
      <c r="FL134" s="267"/>
      <c r="FM134" s="267"/>
      <c r="FN134" s="267"/>
      <c r="FO134" s="267"/>
      <c r="FP134" s="267"/>
      <c r="FQ134" s="267"/>
      <c r="FR134" s="267"/>
      <c r="FS134" s="267"/>
      <c r="FT134" s="267"/>
      <c r="FU134" s="267"/>
      <c r="FV134" s="267"/>
      <c r="FW134" s="267"/>
      <c r="FX134" s="267"/>
      <c r="FY134" s="267"/>
      <c r="FZ134" s="267"/>
      <c r="GA134" s="267"/>
      <c r="GB134" s="267"/>
      <c r="GC134" s="267"/>
      <c r="GD134" s="267"/>
      <c r="GE134" s="267"/>
      <c r="GF134" s="267"/>
      <c r="GG134" s="267"/>
      <c r="GH134" s="267"/>
      <c r="GI134" s="267"/>
      <c r="GJ134" s="267"/>
      <c r="GK134" s="267"/>
      <c r="GL134" s="267"/>
      <c r="GM134" s="267"/>
      <c r="GN134" s="267"/>
      <c r="GO134" s="267"/>
      <c r="GP134" s="267"/>
      <c r="GQ134" s="267"/>
      <c r="GR134" s="267"/>
      <c r="GS134" s="267"/>
      <c r="GT134" s="267"/>
      <c r="GU134" s="267"/>
      <c r="GV134" s="267"/>
      <c r="GW134" s="267"/>
      <c r="GX134" s="267"/>
      <c r="GY134" s="267"/>
      <c r="GZ134" s="267"/>
      <c r="HA134" s="267"/>
      <c r="HB134" s="267"/>
      <c r="HC134" s="267"/>
      <c r="HD134" s="267"/>
      <c r="HE134" s="267"/>
      <c r="HF134" s="267"/>
      <c r="HG134" s="267"/>
      <c r="HH134" s="267"/>
      <c r="HI134" s="267"/>
      <c r="HJ134" s="267"/>
      <c r="HK134" s="267"/>
      <c r="HL134" s="267"/>
      <c r="HM134" s="267"/>
      <c r="HN134" s="267"/>
      <c r="HO134" s="267"/>
      <c r="HP134" s="267"/>
      <c r="HQ134" s="267"/>
      <c r="HR134" s="267"/>
      <c r="HS134" s="267"/>
      <c r="HT134" s="267"/>
      <c r="HU134" s="267"/>
      <c r="HV134" s="267"/>
      <c r="HW134" s="267"/>
      <c r="HX134" s="267"/>
      <c r="HY134" s="267"/>
      <c r="HZ134" s="267"/>
      <c r="IA134" s="267"/>
      <c r="IB134" s="267"/>
      <c r="IC134" s="267"/>
      <c r="ID134" s="267"/>
      <c r="IE134" s="267"/>
      <c r="IF134" s="267"/>
      <c r="IG134" s="267"/>
      <c r="IH134" s="267"/>
      <c r="II134" s="267"/>
      <c r="IJ134" s="267"/>
      <c r="IK134" s="267"/>
      <c r="IL134" s="267"/>
      <c r="IM134" s="267"/>
      <c r="IN134" s="267"/>
      <c r="IO134" s="267"/>
      <c r="IP134" s="267"/>
      <c r="IQ134" s="267"/>
      <c r="IR134" s="267"/>
      <c r="IS134" s="267"/>
      <c r="IT134" s="267"/>
      <c r="IU134" s="267"/>
      <c r="IV134" s="267"/>
      <c r="IW134" s="267"/>
      <c r="IX134" s="267"/>
      <c r="IY134" s="267"/>
      <c r="IZ134" s="267"/>
      <c r="JA134" s="267"/>
      <c r="JB134" s="267"/>
      <c r="JC134" s="267"/>
      <c r="JD134" s="267"/>
      <c r="JE134" s="267"/>
      <c r="JF134" s="267"/>
      <c r="JG134" s="267"/>
      <c r="JH134" s="267"/>
      <c r="JI134" s="267"/>
      <c r="JJ134" s="267"/>
      <c r="JK134" s="267"/>
      <c r="JL134" s="267"/>
      <c r="JM134" s="267"/>
      <c r="JN134" s="267"/>
      <c r="JO134" s="267"/>
      <c r="JP134" s="267"/>
      <c r="JQ134" s="267"/>
      <c r="JR134" s="267"/>
      <c r="JS134" s="267"/>
      <c r="JT134" s="267"/>
      <c r="JU134" s="267"/>
      <c r="JV134" s="267"/>
      <c r="JW134" s="267"/>
      <c r="JX134" s="267"/>
      <c r="JY134" s="267"/>
      <c r="JZ134" s="267"/>
      <c r="KA134" s="267"/>
      <c r="KB134" s="267"/>
      <c r="KC134" s="267"/>
      <c r="KD134" s="267"/>
      <c r="KE134" s="267"/>
      <c r="KF134" s="267"/>
      <c r="KG134" s="267"/>
      <c r="KH134" s="267"/>
      <c r="KI134" s="267"/>
      <c r="KJ134" s="267"/>
      <c r="KK134" s="267"/>
      <c r="KL134" s="267"/>
      <c r="KM134" s="267"/>
      <c r="KN134" s="267"/>
      <c r="KO134" s="267"/>
      <c r="KP134" s="267"/>
      <c r="KQ134" s="267"/>
      <c r="KR134" s="267"/>
      <c r="KS134" s="267"/>
      <c r="KT134" s="267"/>
      <c r="KU134" s="267"/>
      <c r="KV134" s="267"/>
      <c r="KW134" s="267"/>
      <c r="KX134" s="267"/>
      <c r="KY134" s="267"/>
      <c r="KZ134" s="267"/>
      <c r="LA134" s="267"/>
      <c r="LB134" s="267"/>
      <c r="LC134" s="267"/>
      <c r="LD134" s="267"/>
      <c r="LE134" s="267"/>
      <c r="LF134" s="267"/>
      <c r="LG134" s="267"/>
      <c r="LH134" s="267"/>
      <c r="LI134" s="267"/>
      <c r="LJ134" s="267"/>
      <c r="LK134" s="267"/>
      <c r="LL134" s="267"/>
      <c r="LM134" s="267"/>
      <c r="LN134" s="267"/>
      <c r="LO134" s="267"/>
      <c r="LP134" s="267"/>
      <c r="LQ134" s="267"/>
      <c r="LR134" s="267"/>
      <c r="LS134" s="267"/>
      <c r="LT134" s="267"/>
      <c r="LU134" s="267"/>
      <c r="LV134" s="267"/>
      <c r="LW134" s="267"/>
      <c r="LX134" s="267"/>
      <c r="LY134" s="267"/>
      <c r="LZ134" s="267"/>
      <c r="MA134" s="267"/>
      <c r="MB134" s="267"/>
      <c r="MC134" s="267"/>
      <c r="MD134" s="267"/>
      <c r="ME134" s="267"/>
      <c r="MF134" s="267"/>
      <c r="MG134" s="267"/>
      <c r="MH134" s="267"/>
      <c r="MI134" s="267"/>
      <c r="MJ134" s="267"/>
      <c r="MK134" s="267"/>
      <c r="ML134" s="267"/>
      <c r="MM134" s="267"/>
      <c r="MN134" s="267"/>
      <c r="MO134" s="267"/>
      <c r="MP134" s="267"/>
      <c r="MQ134" s="267"/>
      <c r="MR134" s="267"/>
      <c r="MS134" s="267"/>
      <c r="MT134" s="267"/>
      <c r="MU134" s="267"/>
      <c r="MV134" s="267"/>
      <c r="MW134" s="267"/>
      <c r="MX134" s="267"/>
      <c r="MY134" s="267"/>
      <c r="MZ134" s="267"/>
      <c r="NA134" s="267"/>
      <c r="NB134" s="267"/>
      <c r="NC134" s="267"/>
      <c r="ND134" s="267"/>
      <c r="NE134" s="267"/>
      <c r="NF134" s="267"/>
      <c r="NG134" s="267"/>
      <c r="NH134" s="267"/>
      <c r="NI134" s="267"/>
      <c r="NJ134" s="267"/>
      <c r="NK134" s="267"/>
      <c r="NL134" s="267"/>
      <c r="NM134" s="267"/>
      <c r="NN134" s="267"/>
      <c r="NO134" s="267"/>
      <c r="NP134" s="267"/>
      <c r="NQ134" s="267"/>
      <c r="NR134" s="267"/>
      <c r="NS134" s="267"/>
      <c r="NT134" s="267"/>
      <c r="NU134" s="267"/>
      <c r="NV134" s="267"/>
      <c r="NW134" s="267"/>
      <c r="NX134" s="267"/>
      <c r="NY134" s="267"/>
      <c r="NZ134" s="267"/>
      <c r="OA134" s="267"/>
      <c r="OB134" s="267"/>
      <c r="OC134" s="267"/>
      <c r="OD134" s="267"/>
      <c r="OE134" s="267"/>
      <c r="OF134" s="267"/>
      <c r="OG134" s="267"/>
      <c r="OH134" s="267"/>
      <c r="OI134" s="267"/>
      <c r="OJ134" s="267"/>
      <c r="OK134" s="267"/>
      <c r="OL134" s="267"/>
      <c r="OM134" s="267"/>
      <c r="ON134" s="267"/>
      <c r="OO134" s="267"/>
      <c r="OP134" s="267"/>
      <c r="OQ134" s="267"/>
      <c r="OR134" s="267"/>
      <c r="OS134" s="267"/>
      <c r="OT134" s="267"/>
      <c r="OU134" s="267"/>
      <c r="OV134" s="267"/>
      <c r="OW134" s="267"/>
      <c r="OX134" s="267"/>
      <c r="OY134" s="267"/>
      <c r="OZ134" s="267"/>
      <c r="PA134" s="267"/>
      <c r="PB134" s="267"/>
      <c r="PC134" s="267"/>
      <c r="PD134" s="267"/>
      <c r="PE134" s="267"/>
      <c r="PF134" s="267"/>
      <c r="PG134" s="267"/>
      <c r="PH134" s="267"/>
      <c r="PI134" s="267"/>
      <c r="PJ134" s="267"/>
      <c r="PK134" s="267"/>
      <c r="PL134" s="267"/>
      <c r="PM134" s="267"/>
      <c r="PN134" s="267"/>
      <c r="PO134" s="267"/>
      <c r="PP134" s="267"/>
      <c r="PQ134" s="267"/>
      <c r="PR134" s="267"/>
      <c r="PS134" s="267"/>
      <c r="PT134" s="267"/>
      <c r="PU134" s="267"/>
      <c r="PV134" s="267"/>
      <c r="PW134" s="267"/>
      <c r="PX134" s="267"/>
      <c r="PY134" s="267"/>
      <c r="PZ134" s="267"/>
      <c r="QA134" s="267"/>
      <c r="QB134" s="267"/>
      <c r="QC134" s="267"/>
      <c r="QD134" s="267"/>
      <c r="QE134" s="267"/>
      <c r="QF134" s="267"/>
      <c r="QG134" s="267"/>
      <c r="QH134" s="267"/>
      <c r="QI134" s="267"/>
      <c r="QJ134" s="267"/>
      <c r="QK134" s="267"/>
      <c r="QL134" s="267"/>
      <c r="QM134" s="267"/>
      <c r="QN134" s="267"/>
      <c r="QO134" s="267"/>
      <c r="QP134" s="267"/>
      <c r="QQ134" s="267"/>
      <c r="QR134" s="267"/>
      <c r="QS134" s="267"/>
      <c r="QT134" s="267"/>
      <c r="QU134" s="267"/>
      <c r="QV134" s="267"/>
      <c r="QW134" s="267"/>
      <c r="QX134" s="267"/>
      <c r="QY134" s="267"/>
      <c r="QZ134" s="267"/>
      <c r="RA134" s="267"/>
      <c r="RB134" s="267"/>
      <c r="RC134" s="267"/>
      <c r="RD134" s="267"/>
      <c r="RE134" s="267"/>
    </row>
    <row r="135" spans="1:473" s="267" customFormat="1">
      <c r="A135" s="293"/>
      <c r="B135" s="294"/>
      <c r="C135" s="294"/>
      <c r="D135" s="295"/>
      <c r="E135" s="295"/>
      <c r="F135" s="295"/>
      <c r="G135" s="295"/>
      <c r="H135" s="295"/>
      <c r="I135" s="295"/>
      <c r="J135" s="295"/>
      <c r="K135" s="295"/>
      <c r="L135" s="295"/>
      <c r="M135" s="296"/>
      <c r="N135" s="296"/>
    </row>
    <row r="136" spans="1:473" s="267" customFormat="1" ht="13.5" thickBot="1">
      <c r="A136" s="293"/>
      <c r="B136" s="297"/>
      <c r="C136" s="297"/>
      <c r="D136" s="298"/>
      <c r="E136" s="298"/>
      <c r="F136" s="298"/>
      <c r="G136" s="298"/>
      <c r="H136" s="298"/>
      <c r="I136" s="298"/>
      <c r="J136" s="298"/>
      <c r="K136" s="298"/>
      <c r="L136" s="298"/>
      <c r="M136" s="296"/>
      <c r="N136" s="296"/>
    </row>
    <row r="137" spans="1:473" s="268" customFormat="1">
      <c r="A137" s="621"/>
      <c r="B137" s="622"/>
      <c r="C137" s="622"/>
      <c r="D137" s="622"/>
      <c r="E137" s="622"/>
      <c r="F137" s="622"/>
      <c r="G137" s="622"/>
      <c r="H137" s="622"/>
      <c r="I137" s="622"/>
      <c r="J137" s="622"/>
      <c r="K137" s="622"/>
      <c r="L137" s="623"/>
      <c r="M137" s="267"/>
      <c r="N137" s="267"/>
      <c r="O137" s="267"/>
      <c r="P137" s="267"/>
      <c r="Q137" s="267"/>
      <c r="R137" s="267"/>
      <c r="S137" s="267"/>
      <c r="T137" s="267"/>
      <c r="U137" s="267"/>
      <c r="V137" s="267"/>
      <c r="W137" s="267"/>
      <c r="X137" s="267"/>
      <c r="Y137" s="267"/>
      <c r="Z137" s="267"/>
      <c r="AA137" s="267"/>
      <c r="AB137" s="267"/>
      <c r="AC137" s="267"/>
      <c r="AD137" s="267"/>
      <c r="AE137" s="267"/>
      <c r="AF137" s="267"/>
      <c r="AG137" s="267"/>
      <c r="AH137" s="267"/>
      <c r="AI137" s="267"/>
      <c r="AJ137" s="267"/>
      <c r="AK137" s="267"/>
      <c r="AL137" s="267"/>
      <c r="AM137" s="267"/>
      <c r="AN137" s="267"/>
      <c r="AO137" s="267"/>
      <c r="AP137" s="267"/>
      <c r="AQ137" s="267"/>
      <c r="AR137" s="267"/>
      <c r="AS137" s="267"/>
      <c r="AT137" s="267"/>
      <c r="AU137" s="267"/>
      <c r="AV137" s="267"/>
      <c r="AW137" s="267"/>
      <c r="AX137" s="267"/>
      <c r="AY137" s="267"/>
      <c r="AZ137" s="267"/>
      <c r="BA137" s="267"/>
      <c r="BB137" s="267"/>
      <c r="BC137" s="267"/>
      <c r="BD137" s="267"/>
      <c r="BE137" s="267"/>
      <c r="BF137" s="267"/>
      <c r="BG137" s="267"/>
      <c r="BH137" s="267"/>
      <c r="BI137" s="267"/>
      <c r="BJ137" s="267"/>
      <c r="BK137" s="267"/>
      <c r="BL137" s="267"/>
      <c r="BM137" s="267"/>
      <c r="BN137" s="267"/>
      <c r="BO137" s="267"/>
      <c r="BP137" s="267"/>
      <c r="BQ137" s="267"/>
      <c r="BR137" s="267"/>
      <c r="BS137" s="267"/>
      <c r="BT137" s="267"/>
      <c r="BU137" s="267"/>
      <c r="BV137" s="267"/>
      <c r="BW137" s="267"/>
      <c r="BX137" s="267"/>
      <c r="BY137" s="267"/>
      <c r="BZ137" s="267"/>
      <c r="CA137" s="267"/>
      <c r="CB137" s="267"/>
      <c r="CC137" s="267"/>
      <c r="CD137" s="267"/>
      <c r="CE137" s="267"/>
      <c r="CF137" s="267"/>
      <c r="CG137" s="267"/>
      <c r="CH137" s="267"/>
      <c r="CI137" s="267"/>
      <c r="CJ137" s="267"/>
      <c r="CK137" s="267"/>
      <c r="CL137" s="267"/>
      <c r="CM137" s="267"/>
      <c r="CN137" s="267"/>
      <c r="CO137" s="267"/>
      <c r="CP137" s="267"/>
      <c r="CQ137" s="267"/>
      <c r="CR137" s="267"/>
      <c r="CS137" s="267"/>
      <c r="CT137" s="267"/>
      <c r="CU137" s="267"/>
      <c r="CV137" s="267"/>
      <c r="CW137" s="267"/>
      <c r="CX137" s="267"/>
      <c r="CY137" s="267"/>
      <c r="CZ137" s="267"/>
      <c r="DA137" s="267"/>
      <c r="DB137" s="267"/>
      <c r="DC137" s="267"/>
      <c r="DD137" s="267"/>
      <c r="DE137" s="267"/>
      <c r="DF137" s="267"/>
      <c r="DG137" s="267"/>
      <c r="DH137" s="267"/>
      <c r="DI137" s="267"/>
      <c r="DJ137" s="267"/>
      <c r="DK137" s="267"/>
      <c r="DL137" s="267"/>
      <c r="DM137" s="267"/>
      <c r="DN137" s="267"/>
      <c r="DO137" s="267"/>
      <c r="DP137" s="267"/>
      <c r="DQ137" s="267"/>
      <c r="DR137" s="267"/>
      <c r="DS137" s="267"/>
      <c r="DT137" s="267"/>
      <c r="DU137" s="267"/>
      <c r="DV137" s="267"/>
      <c r="DW137" s="267"/>
      <c r="DX137" s="267"/>
      <c r="DY137" s="267"/>
      <c r="DZ137" s="267"/>
      <c r="EA137" s="267"/>
      <c r="EB137" s="267"/>
      <c r="EC137" s="267"/>
      <c r="ED137" s="267"/>
      <c r="EE137" s="267"/>
      <c r="EF137" s="267"/>
      <c r="EG137" s="267"/>
      <c r="EH137" s="267"/>
      <c r="EI137" s="267"/>
      <c r="EJ137" s="267"/>
      <c r="EK137" s="267"/>
      <c r="EL137" s="267"/>
      <c r="EM137" s="267"/>
      <c r="EN137" s="267"/>
      <c r="EO137" s="267"/>
      <c r="EP137" s="267"/>
      <c r="EQ137" s="267"/>
      <c r="ER137" s="267"/>
      <c r="ES137" s="267"/>
      <c r="ET137" s="267"/>
      <c r="EU137" s="267"/>
      <c r="EV137" s="267"/>
      <c r="EW137" s="267"/>
      <c r="EX137" s="267"/>
      <c r="EY137" s="267"/>
      <c r="EZ137" s="267"/>
      <c r="FA137" s="267"/>
      <c r="FB137" s="267"/>
      <c r="FC137" s="267"/>
      <c r="FD137" s="267"/>
      <c r="FE137" s="267"/>
      <c r="FF137" s="267"/>
      <c r="FG137" s="267"/>
      <c r="FH137" s="267"/>
      <c r="FI137" s="267"/>
      <c r="FJ137" s="267"/>
      <c r="FK137" s="267"/>
      <c r="FL137" s="267"/>
      <c r="FM137" s="267"/>
      <c r="FN137" s="267"/>
      <c r="FO137" s="267"/>
      <c r="FP137" s="267"/>
      <c r="FQ137" s="267"/>
      <c r="FR137" s="267"/>
      <c r="FS137" s="267"/>
      <c r="FT137" s="267"/>
      <c r="FU137" s="267"/>
      <c r="FV137" s="267"/>
      <c r="FW137" s="267"/>
      <c r="FX137" s="267"/>
      <c r="FY137" s="267"/>
      <c r="FZ137" s="267"/>
      <c r="GA137" s="267"/>
      <c r="GB137" s="267"/>
      <c r="GC137" s="267"/>
      <c r="GD137" s="267"/>
      <c r="GE137" s="267"/>
      <c r="GF137" s="267"/>
      <c r="GG137" s="267"/>
      <c r="GH137" s="267"/>
      <c r="GI137" s="267"/>
      <c r="GJ137" s="267"/>
      <c r="GK137" s="267"/>
      <c r="GL137" s="267"/>
      <c r="GM137" s="267"/>
      <c r="GN137" s="267"/>
      <c r="GO137" s="267"/>
      <c r="GP137" s="267"/>
      <c r="GQ137" s="267"/>
      <c r="GR137" s="267"/>
      <c r="GS137" s="267"/>
      <c r="GT137" s="267"/>
      <c r="GU137" s="267"/>
      <c r="GV137" s="267"/>
      <c r="GW137" s="267"/>
      <c r="GX137" s="267"/>
      <c r="GY137" s="267"/>
      <c r="GZ137" s="267"/>
      <c r="HA137" s="267"/>
      <c r="HB137" s="267"/>
      <c r="HC137" s="267"/>
      <c r="HD137" s="267"/>
      <c r="HE137" s="267"/>
      <c r="HF137" s="267"/>
      <c r="HG137" s="267"/>
      <c r="HH137" s="267"/>
      <c r="HI137" s="267"/>
      <c r="HJ137" s="267"/>
      <c r="HK137" s="267"/>
      <c r="HL137" s="267"/>
      <c r="HM137" s="267"/>
      <c r="HN137" s="267"/>
      <c r="HO137" s="267"/>
      <c r="HP137" s="267"/>
      <c r="HQ137" s="267"/>
      <c r="HR137" s="267"/>
      <c r="HS137" s="267"/>
      <c r="HT137" s="267"/>
      <c r="HU137" s="267"/>
      <c r="HV137" s="267"/>
      <c r="HW137" s="267"/>
      <c r="HX137" s="267"/>
      <c r="HY137" s="267"/>
      <c r="HZ137" s="267"/>
      <c r="IA137" s="267"/>
      <c r="IB137" s="267"/>
      <c r="IC137" s="267"/>
      <c r="ID137" s="267"/>
      <c r="IE137" s="267"/>
      <c r="IF137" s="267"/>
      <c r="IG137" s="267"/>
      <c r="IH137" s="267"/>
      <c r="II137" s="267"/>
      <c r="IJ137" s="267"/>
      <c r="IK137" s="267"/>
      <c r="IL137" s="267"/>
      <c r="IM137" s="267"/>
      <c r="IN137" s="267"/>
      <c r="IO137" s="267"/>
      <c r="IP137" s="267"/>
      <c r="IQ137" s="267"/>
      <c r="IR137" s="267"/>
      <c r="IS137" s="267"/>
      <c r="IT137" s="267"/>
      <c r="IU137" s="267"/>
      <c r="IV137" s="267"/>
      <c r="IW137" s="267"/>
      <c r="IX137" s="267"/>
      <c r="IY137" s="267"/>
      <c r="IZ137" s="267"/>
      <c r="JA137" s="267"/>
      <c r="JB137" s="267"/>
      <c r="JC137" s="267"/>
      <c r="JD137" s="267"/>
      <c r="JE137" s="267"/>
      <c r="JF137" s="267"/>
      <c r="JG137" s="267"/>
      <c r="JH137" s="267"/>
      <c r="JI137" s="267"/>
      <c r="JJ137" s="267"/>
      <c r="JK137" s="267"/>
      <c r="JL137" s="267"/>
      <c r="JM137" s="267"/>
      <c r="JN137" s="267"/>
      <c r="JO137" s="267"/>
      <c r="JP137" s="267"/>
      <c r="JQ137" s="267"/>
      <c r="JR137" s="267"/>
      <c r="JS137" s="267"/>
      <c r="JT137" s="267"/>
      <c r="JU137" s="267"/>
      <c r="JV137" s="267"/>
      <c r="JW137" s="267"/>
      <c r="JX137" s="267"/>
      <c r="JY137" s="267"/>
      <c r="JZ137" s="267"/>
      <c r="KA137" s="267"/>
      <c r="KB137" s="267"/>
      <c r="KC137" s="267"/>
      <c r="KD137" s="267"/>
      <c r="KE137" s="267"/>
      <c r="KF137" s="267"/>
      <c r="KG137" s="267"/>
      <c r="KH137" s="267"/>
      <c r="KI137" s="267"/>
      <c r="KJ137" s="267"/>
      <c r="KK137" s="267"/>
      <c r="KL137" s="267"/>
      <c r="KM137" s="267"/>
      <c r="KN137" s="267"/>
      <c r="KO137" s="267"/>
      <c r="KP137" s="267"/>
      <c r="KQ137" s="267"/>
      <c r="KR137" s="267"/>
      <c r="KS137" s="267"/>
      <c r="KT137" s="267"/>
      <c r="KU137" s="267"/>
      <c r="KV137" s="267"/>
      <c r="KW137" s="267"/>
      <c r="KX137" s="267"/>
      <c r="KY137" s="267"/>
      <c r="KZ137" s="267"/>
      <c r="LA137" s="267"/>
      <c r="LB137" s="267"/>
      <c r="LC137" s="267"/>
      <c r="LD137" s="267"/>
      <c r="LE137" s="267"/>
      <c r="LF137" s="267"/>
      <c r="LG137" s="267"/>
      <c r="LH137" s="267"/>
      <c r="LI137" s="267"/>
      <c r="LJ137" s="267"/>
      <c r="LK137" s="267"/>
      <c r="LL137" s="267"/>
      <c r="LM137" s="267"/>
      <c r="LN137" s="267"/>
      <c r="LO137" s="267"/>
      <c r="LP137" s="267"/>
      <c r="LQ137" s="267"/>
      <c r="LR137" s="267"/>
      <c r="LS137" s="267"/>
      <c r="LT137" s="267"/>
      <c r="LU137" s="267"/>
      <c r="LV137" s="267"/>
      <c r="LW137" s="267"/>
      <c r="LX137" s="267"/>
      <c r="LY137" s="267"/>
      <c r="LZ137" s="267"/>
      <c r="MA137" s="267"/>
      <c r="MB137" s="267"/>
      <c r="MC137" s="267"/>
      <c r="MD137" s="267"/>
      <c r="ME137" s="267"/>
      <c r="MF137" s="267"/>
      <c r="MG137" s="267"/>
      <c r="MH137" s="267"/>
      <c r="MI137" s="267"/>
      <c r="MJ137" s="267"/>
      <c r="MK137" s="267"/>
      <c r="ML137" s="267"/>
      <c r="MM137" s="267"/>
      <c r="MN137" s="267"/>
      <c r="MO137" s="267"/>
      <c r="MP137" s="267"/>
      <c r="MQ137" s="267"/>
      <c r="MR137" s="267"/>
      <c r="MS137" s="267"/>
      <c r="MT137" s="267"/>
      <c r="MU137" s="267"/>
      <c r="MV137" s="267"/>
      <c r="MW137" s="267"/>
      <c r="MX137" s="267"/>
      <c r="MY137" s="267"/>
      <c r="MZ137" s="267"/>
      <c r="NA137" s="267"/>
      <c r="NB137" s="267"/>
      <c r="NC137" s="267"/>
      <c r="ND137" s="267"/>
      <c r="NE137" s="267"/>
      <c r="NF137" s="267"/>
      <c r="NG137" s="267"/>
      <c r="NH137" s="267"/>
      <c r="NI137" s="267"/>
      <c r="NJ137" s="267"/>
      <c r="NK137" s="267"/>
      <c r="NL137" s="267"/>
      <c r="NM137" s="267"/>
      <c r="NN137" s="267"/>
      <c r="NO137" s="267"/>
      <c r="NP137" s="267"/>
      <c r="NQ137" s="267"/>
      <c r="NR137" s="267"/>
      <c r="NS137" s="267"/>
      <c r="NT137" s="267"/>
      <c r="NU137" s="267"/>
      <c r="NV137" s="267"/>
      <c r="NW137" s="267"/>
      <c r="NX137" s="267"/>
      <c r="NY137" s="267"/>
      <c r="NZ137" s="267"/>
      <c r="OA137" s="267"/>
      <c r="OB137" s="267"/>
      <c r="OC137" s="267"/>
      <c r="OD137" s="267"/>
      <c r="OE137" s="267"/>
      <c r="OF137" s="267"/>
      <c r="OG137" s="267"/>
      <c r="OH137" s="267"/>
      <c r="OI137" s="267"/>
      <c r="OJ137" s="267"/>
      <c r="OK137" s="267"/>
      <c r="OL137" s="267"/>
      <c r="OM137" s="267"/>
      <c r="ON137" s="267"/>
      <c r="OO137" s="267"/>
      <c r="OP137" s="267"/>
      <c r="OQ137" s="267"/>
      <c r="OR137" s="267"/>
      <c r="OS137" s="267"/>
      <c r="OT137" s="267"/>
      <c r="OU137" s="267"/>
      <c r="OV137" s="267"/>
      <c r="OW137" s="267"/>
      <c r="OX137" s="267"/>
      <c r="OY137" s="267"/>
      <c r="OZ137" s="267"/>
      <c r="PA137" s="267"/>
      <c r="PB137" s="267"/>
      <c r="PC137" s="267"/>
      <c r="PD137" s="267"/>
      <c r="PE137" s="267"/>
      <c r="PF137" s="267"/>
      <c r="PG137" s="267"/>
      <c r="PH137" s="267"/>
      <c r="PI137" s="267"/>
      <c r="PJ137" s="267"/>
      <c r="PK137" s="267"/>
      <c r="PL137" s="267"/>
      <c r="PM137" s="267"/>
      <c r="PN137" s="267"/>
      <c r="PO137" s="267"/>
      <c r="PP137" s="267"/>
      <c r="PQ137" s="267"/>
      <c r="PR137" s="267"/>
      <c r="PS137" s="267"/>
      <c r="PT137" s="267"/>
      <c r="PU137" s="267"/>
      <c r="PV137" s="267"/>
      <c r="PW137" s="267"/>
      <c r="PX137" s="267"/>
      <c r="PY137" s="267"/>
      <c r="PZ137" s="267"/>
      <c r="QA137" s="267"/>
      <c r="QB137" s="267"/>
      <c r="QC137" s="267"/>
      <c r="QD137" s="267"/>
      <c r="QE137" s="267"/>
      <c r="QF137" s="267"/>
      <c r="QG137" s="267"/>
      <c r="QH137" s="267"/>
      <c r="QI137" s="267"/>
      <c r="QJ137" s="267"/>
      <c r="QK137" s="267"/>
      <c r="QL137" s="267"/>
      <c r="QM137" s="267"/>
      <c r="QN137" s="267"/>
      <c r="QO137" s="267"/>
      <c r="QP137" s="267"/>
      <c r="QQ137" s="267"/>
      <c r="QR137" s="267"/>
      <c r="QS137" s="267"/>
      <c r="QT137" s="267"/>
      <c r="QU137" s="267"/>
      <c r="QV137" s="267"/>
      <c r="QW137" s="267"/>
      <c r="QX137" s="267"/>
      <c r="QY137" s="267"/>
      <c r="QZ137" s="267"/>
      <c r="RA137" s="267"/>
      <c r="RB137" s="267"/>
      <c r="RC137" s="267"/>
      <c r="RD137" s="267"/>
      <c r="RE137" s="267"/>
    </row>
    <row r="138" spans="1:473" s="210" customFormat="1" ht="25.5" customHeight="1">
      <c r="A138" s="526" t="s">
        <v>411</v>
      </c>
      <c r="B138" s="527"/>
      <c r="C138" s="527"/>
      <c r="D138" s="527"/>
      <c r="E138" s="527"/>
      <c r="F138" s="527"/>
      <c r="G138" s="527"/>
      <c r="H138" s="527"/>
      <c r="I138" s="527"/>
      <c r="J138" s="527"/>
      <c r="K138" s="527"/>
      <c r="L138" s="528"/>
      <c r="M138" s="272"/>
      <c r="N138" s="272"/>
      <c r="O138" s="272"/>
      <c r="P138" s="272"/>
      <c r="Q138" s="272"/>
      <c r="R138" s="272"/>
      <c r="S138" s="272"/>
      <c r="T138" s="272"/>
      <c r="U138" s="272"/>
      <c r="V138" s="272"/>
      <c r="W138" s="272"/>
      <c r="X138" s="272"/>
      <c r="Y138" s="272"/>
      <c r="Z138" s="272"/>
      <c r="AA138" s="272"/>
      <c r="AB138" s="272"/>
      <c r="AC138" s="272"/>
      <c r="AD138" s="272"/>
      <c r="AE138" s="272"/>
      <c r="AF138" s="272"/>
      <c r="AG138" s="272"/>
      <c r="AH138" s="272"/>
      <c r="AI138" s="272"/>
      <c r="AJ138" s="272"/>
      <c r="AK138" s="272"/>
      <c r="AL138" s="272"/>
      <c r="AM138" s="272"/>
      <c r="AN138" s="272"/>
      <c r="AO138" s="272"/>
      <c r="AP138" s="272"/>
      <c r="AQ138" s="272"/>
      <c r="AR138" s="272"/>
      <c r="AS138" s="272"/>
      <c r="AT138" s="272"/>
      <c r="AU138" s="272"/>
      <c r="AV138" s="272"/>
      <c r="AW138" s="272"/>
      <c r="AX138" s="272"/>
      <c r="AY138" s="272"/>
      <c r="AZ138" s="272"/>
      <c r="BA138" s="272"/>
      <c r="BB138" s="272"/>
      <c r="BC138" s="272"/>
      <c r="BD138" s="272"/>
      <c r="BE138" s="272"/>
      <c r="BF138" s="272"/>
      <c r="BG138" s="272"/>
      <c r="BH138" s="272"/>
      <c r="BI138" s="272"/>
      <c r="BJ138" s="272"/>
      <c r="BK138" s="272"/>
      <c r="BL138" s="272"/>
      <c r="BM138" s="272"/>
      <c r="BN138" s="272"/>
      <c r="BO138" s="272"/>
      <c r="BP138" s="272"/>
      <c r="BQ138" s="272"/>
      <c r="BR138" s="272"/>
      <c r="BS138" s="272"/>
      <c r="BT138" s="272"/>
      <c r="BU138" s="272"/>
      <c r="BV138" s="272"/>
      <c r="BW138" s="272"/>
      <c r="BX138" s="272"/>
      <c r="BY138" s="272"/>
      <c r="BZ138" s="272"/>
      <c r="CA138" s="272"/>
      <c r="CB138" s="272"/>
      <c r="CC138" s="272"/>
      <c r="CD138" s="272"/>
      <c r="CE138" s="272"/>
      <c r="CF138" s="272"/>
      <c r="CG138" s="272"/>
      <c r="CH138" s="272"/>
      <c r="CI138" s="272"/>
      <c r="CJ138" s="272"/>
      <c r="CK138" s="272"/>
      <c r="CL138" s="272"/>
      <c r="CM138" s="272"/>
      <c r="CN138" s="272"/>
      <c r="CO138" s="272"/>
      <c r="CP138" s="272"/>
      <c r="CQ138" s="272"/>
      <c r="CR138" s="272"/>
      <c r="CS138" s="272"/>
      <c r="CT138" s="272"/>
      <c r="CU138" s="272"/>
      <c r="CV138" s="272"/>
      <c r="CW138" s="272"/>
      <c r="CX138" s="272"/>
      <c r="CY138" s="272"/>
      <c r="CZ138" s="272"/>
      <c r="DA138" s="272"/>
      <c r="DB138" s="272"/>
      <c r="DC138" s="272"/>
      <c r="DD138" s="272"/>
      <c r="DE138" s="272"/>
      <c r="DF138" s="272"/>
      <c r="DG138" s="272"/>
      <c r="DH138" s="272"/>
      <c r="DI138" s="272"/>
      <c r="DJ138" s="272"/>
      <c r="DK138" s="272"/>
      <c r="DL138" s="272"/>
      <c r="DM138" s="272"/>
      <c r="DN138" s="272"/>
      <c r="DO138" s="272"/>
      <c r="DP138" s="272"/>
      <c r="DQ138" s="272"/>
      <c r="DR138" s="272"/>
      <c r="DS138" s="272"/>
      <c r="DT138" s="272"/>
      <c r="DU138" s="272"/>
      <c r="DV138" s="272"/>
      <c r="DW138" s="272"/>
      <c r="DX138" s="272"/>
      <c r="DY138" s="272"/>
      <c r="DZ138" s="272"/>
      <c r="EA138" s="272"/>
      <c r="EB138" s="272"/>
      <c r="EC138" s="272"/>
      <c r="ED138" s="272"/>
      <c r="EE138" s="272"/>
      <c r="EF138" s="272"/>
      <c r="EG138" s="272"/>
      <c r="EH138" s="272"/>
      <c r="EI138" s="272"/>
      <c r="EJ138" s="272"/>
      <c r="EK138" s="272"/>
      <c r="EL138" s="272"/>
      <c r="EM138" s="272"/>
      <c r="EN138" s="272"/>
      <c r="EO138" s="272"/>
      <c r="EP138" s="272"/>
      <c r="EQ138" s="272"/>
      <c r="ER138" s="272"/>
      <c r="ES138" s="272"/>
      <c r="ET138" s="272"/>
      <c r="EU138" s="272"/>
      <c r="EV138" s="272"/>
      <c r="EW138" s="272"/>
      <c r="EX138" s="272"/>
      <c r="EY138" s="272"/>
      <c r="EZ138" s="272"/>
      <c r="FA138" s="272"/>
      <c r="FB138" s="272"/>
      <c r="FC138" s="272"/>
      <c r="FD138" s="272"/>
      <c r="FE138" s="272"/>
      <c r="FF138" s="272"/>
      <c r="FG138" s="272"/>
      <c r="FH138" s="272"/>
      <c r="FI138" s="272"/>
      <c r="FJ138" s="272"/>
      <c r="FK138" s="272"/>
      <c r="FL138" s="272"/>
      <c r="FM138" s="272"/>
      <c r="FN138" s="272"/>
      <c r="FO138" s="272"/>
      <c r="FP138" s="272"/>
      <c r="FQ138" s="272"/>
      <c r="FR138" s="272"/>
      <c r="FS138" s="272"/>
      <c r="FT138" s="272"/>
      <c r="FU138" s="272"/>
      <c r="FV138" s="272"/>
      <c r="FW138" s="272"/>
      <c r="FX138" s="272"/>
      <c r="FY138" s="272"/>
      <c r="FZ138" s="272"/>
      <c r="GA138" s="272"/>
      <c r="GB138" s="272"/>
      <c r="GC138" s="272"/>
      <c r="GD138" s="272"/>
      <c r="GE138" s="272"/>
      <c r="GF138" s="272"/>
      <c r="GG138" s="272"/>
      <c r="GH138" s="272"/>
      <c r="GI138" s="272"/>
      <c r="GJ138" s="272"/>
      <c r="GK138" s="272"/>
      <c r="GL138" s="272"/>
      <c r="GM138" s="272"/>
      <c r="GN138" s="272"/>
      <c r="GO138" s="272"/>
      <c r="GP138" s="272"/>
      <c r="GQ138" s="272"/>
      <c r="GR138" s="272"/>
      <c r="GS138" s="272"/>
      <c r="GT138" s="272"/>
      <c r="GU138" s="272"/>
      <c r="GV138" s="272"/>
      <c r="GW138" s="272"/>
      <c r="GX138" s="272"/>
      <c r="GY138" s="272"/>
      <c r="GZ138" s="272"/>
      <c r="HA138" s="272"/>
      <c r="HB138" s="272"/>
      <c r="HC138" s="272"/>
      <c r="HD138" s="272"/>
      <c r="HE138" s="272"/>
      <c r="HF138" s="272"/>
      <c r="HG138" s="272"/>
      <c r="HH138" s="272"/>
      <c r="HI138" s="272"/>
      <c r="HJ138" s="272"/>
      <c r="HK138" s="272"/>
      <c r="HL138" s="272"/>
      <c r="HM138" s="272"/>
      <c r="HN138" s="272"/>
      <c r="HO138" s="272"/>
      <c r="HP138" s="272"/>
      <c r="HQ138" s="272"/>
      <c r="HR138" s="272"/>
      <c r="HS138" s="272"/>
      <c r="HT138" s="272"/>
      <c r="HU138" s="272"/>
      <c r="HV138" s="272"/>
      <c r="HW138" s="272"/>
      <c r="HX138" s="272"/>
      <c r="HY138" s="272"/>
      <c r="HZ138" s="272"/>
      <c r="IA138" s="272"/>
      <c r="IB138" s="272"/>
      <c r="IC138" s="272"/>
      <c r="ID138" s="272"/>
      <c r="IE138" s="272"/>
      <c r="IF138" s="272"/>
      <c r="IG138" s="272"/>
      <c r="IH138" s="272"/>
      <c r="II138" s="272"/>
      <c r="IJ138" s="272"/>
      <c r="IK138" s="272"/>
      <c r="IL138" s="272"/>
      <c r="IM138" s="272"/>
      <c r="IN138" s="272"/>
      <c r="IO138" s="272"/>
      <c r="IP138" s="272"/>
      <c r="IQ138" s="272"/>
      <c r="IR138" s="272"/>
      <c r="IS138" s="272"/>
      <c r="IT138" s="272"/>
      <c r="IU138" s="272"/>
      <c r="IV138" s="272"/>
      <c r="IW138" s="272"/>
      <c r="IX138" s="272"/>
      <c r="IY138" s="272"/>
      <c r="IZ138" s="272"/>
      <c r="JA138" s="272"/>
      <c r="JB138" s="272"/>
      <c r="JC138" s="272"/>
      <c r="JD138" s="272"/>
      <c r="JE138" s="272"/>
      <c r="JF138" s="272"/>
      <c r="JG138" s="272"/>
      <c r="JH138" s="272"/>
      <c r="JI138" s="272"/>
      <c r="JJ138" s="272"/>
      <c r="JK138" s="272"/>
      <c r="JL138" s="272"/>
      <c r="JM138" s="272"/>
      <c r="JN138" s="272"/>
      <c r="JO138" s="272"/>
      <c r="JP138" s="272"/>
      <c r="JQ138" s="272"/>
      <c r="JR138" s="272"/>
      <c r="JS138" s="272"/>
      <c r="JT138" s="272"/>
      <c r="JU138" s="272"/>
      <c r="JV138" s="272"/>
      <c r="JW138" s="272"/>
      <c r="JX138" s="272"/>
      <c r="JY138" s="272"/>
      <c r="JZ138" s="272"/>
      <c r="KA138" s="272"/>
      <c r="KB138" s="272"/>
      <c r="KC138" s="272"/>
      <c r="KD138" s="272"/>
      <c r="KE138" s="272"/>
      <c r="KF138" s="272"/>
      <c r="KG138" s="272"/>
      <c r="KH138" s="272"/>
      <c r="KI138" s="272"/>
      <c r="KJ138" s="272"/>
      <c r="KK138" s="272"/>
      <c r="KL138" s="272"/>
      <c r="KM138" s="272"/>
      <c r="KN138" s="272"/>
      <c r="KO138" s="272"/>
      <c r="KP138" s="272"/>
      <c r="KQ138" s="272"/>
      <c r="KR138" s="272"/>
      <c r="KS138" s="272"/>
      <c r="KT138" s="272"/>
      <c r="KU138" s="272"/>
      <c r="KV138" s="272"/>
      <c r="KW138" s="272"/>
      <c r="KX138" s="272"/>
      <c r="KY138" s="272"/>
      <c r="KZ138" s="272"/>
      <c r="LA138" s="272"/>
      <c r="LB138" s="272"/>
      <c r="LC138" s="272"/>
      <c r="LD138" s="272"/>
      <c r="LE138" s="272"/>
      <c r="LF138" s="272"/>
      <c r="LG138" s="272"/>
      <c r="LH138" s="272"/>
      <c r="LI138" s="272"/>
      <c r="LJ138" s="272"/>
      <c r="LK138" s="272"/>
      <c r="LL138" s="272"/>
      <c r="LM138" s="272"/>
      <c r="LN138" s="272"/>
      <c r="LO138" s="272"/>
      <c r="LP138" s="272"/>
      <c r="LQ138" s="272"/>
      <c r="LR138" s="272"/>
      <c r="LS138" s="272"/>
      <c r="LT138" s="272"/>
      <c r="LU138" s="272"/>
      <c r="LV138" s="272"/>
      <c r="LW138" s="272"/>
      <c r="LX138" s="272"/>
      <c r="LY138" s="272"/>
      <c r="LZ138" s="272"/>
      <c r="MA138" s="272"/>
      <c r="MB138" s="272"/>
      <c r="MC138" s="272"/>
      <c r="MD138" s="272"/>
      <c r="ME138" s="272"/>
      <c r="MF138" s="272"/>
      <c r="MG138" s="272"/>
      <c r="MH138" s="272"/>
      <c r="MI138" s="272"/>
      <c r="MJ138" s="272"/>
      <c r="MK138" s="272"/>
      <c r="ML138" s="272"/>
      <c r="MM138" s="272"/>
      <c r="MN138" s="272"/>
      <c r="MO138" s="272"/>
      <c r="MP138" s="272"/>
      <c r="MQ138" s="272"/>
      <c r="MR138" s="272"/>
      <c r="MS138" s="272"/>
      <c r="MT138" s="272"/>
      <c r="MU138" s="272"/>
      <c r="MV138" s="272"/>
      <c r="MW138" s="272"/>
      <c r="MX138" s="272"/>
      <c r="MY138" s="272"/>
      <c r="MZ138" s="272"/>
      <c r="NA138" s="272"/>
      <c r="NB138" s="272"/>
      <c r="NC138" s="272"/>
      <c r="ND138" s="272"/>
      <c r="NE138" s="272"/>
      <c r="NF138" s="272"/>
      <c r="NG138" s="272"/>
      <c r="NH138" s="272"/>
      <c r="NI138" s="272"/>
      <c r="NJ138" s="272"/>
      <c r="NK138" s="272"/>
      <c r="NL138" s="272"/>
      <c r="NM138" s="272"/>
      <c r="NN138" s="272"/>
      <c r="NO138" s="272"/>
      <c r="NP138" s="272"/>
      <c r="NQ138" s="272"/>
      <c r="NR138" s="272"/>
      <c r="NS138" s="272"/>
      <c r="NT138" s="272"/>
      <c r="NU138" s="272"/>
      <c r="NV138" s="272"/>
      <c r="NW138" s="272"/>
      <c r="NX138" s="272"/>
      <c r="NY138" s="272"/>
      <c r="NZ138" s="272"/>
      <c r="OA138" s="272"/>
      <c r="OB138" s="272"/>
      <c r="OC138" s="272"/>
      <c r="OD138" s="272"/>
      <c r="OE138" s="272"/>
      <c r="OF138" s="272"/>
      <c r="OG138" s="272"/>
      <c r="OH138" s="272"/>
      <c r="OI138" s="272"/>
      <c r="OJ138" s="272"/>
      <c r="OK138" s="272"/>
      <c r="OL138" s="272"/>
      <c r="OM138" s="272"/>
      <c r="ON138" s="272"/>
      <c r="OO138" s="272"/>
      <c r="OP138" s="272"/>
      <c r="OQ138" s="272"/>
      <c r="OR138" s="272"/>
      <c r="OS138" s="272"/>
      <c r="OT138" s="272"/>
      <c r="OU138" s="272"/>
      <c r="OV138" s="272"/>
      <c r="OW138" s="272"/>
      <c r="OX138" s="272"/>
      <c r="OY138" s="272"/>
      <c r="OZ138" s="272"/>
      <c r="PA138" s="272"/>
      <c r="PB138" s="272"/>
      <c r="PC138" s="272"/>
      <c r="PD138" s="272"/>
      <c r="PE138" s="272"/>
      <c r="PF138" s="272"/>
      <c r="PG138" s="272"/>
      <c r="PH138" s="272"/>
      <c r="PI138" s="272"/>
      <c r="PJ138" s="272"/>
      <c r="PK138" s="272"/>
      <c r="PL138" s="272"/>
      <c r="PM138" s="272"/>
      <c r="PN138" s="272"/>
      <c r="PO138" s="272"/>
      <c r="PP138" s="272"/>
      <c r="PQ138" s="272"/>
      <c r="PR138" s="272"/>
      <c r="PS138" s="272"/>
      <c r="PT138" s="272"/>
      <c r="PU138" s="272"/>
      <c r="PV138" s="272"/>
      <c r="PW138" s="272"/>
      <c r="PX138" s="272"/>
      <c r="PY138" s="272"/>
      <c r="PZ138" s="272"/>
      <c r="QA138" s="272"/>
      <c r="QB138" s="272"/>
      <c r="QC138" s="272"/>
      <c r="QD138" s="272"/>
      <c r="QE138" s="272"/>
      <c r="QF138" s="272"/>
      <c r="QG138" s="272"/>
      <c r="QH138" s="272"/>
      <c r="QI138" s="272"/>
      <c r="QJ138" s="272"/>
      <c r="QK138" s="272"/>
      <c r="QL138" s="272"/>
      <c r="QM138" s="272"/>
      <c r="QN138" s="272"/>
      <c r="QO138" s="272"/>
      <c r="QP138" s="272"/>
      <c r="QQ138" s="272"/>
      <c r="QR138" s="272"/>
      <c r="QS138" s="272"/>
      <c r="QT138" s="272"/>
      <c r="QU138" s="272"/>
      <c r="QV138" s="272"/>
      <c r="QW138" s="272"/>
      <c r="QX138" s="272"/>
      <c r="QY138" s="272"/>
      <c r="QZ138" s="272"/>
      <c r="RA138" s="272"/>
      <c r="RB138" s="272"/>
      <c r="RC138" s="272"/>
      <c r="RD138" s="272"/>
      <c r="RE138" s="272"/>
    </row>
    <row r="139" spans="1:473" s="210" customFormat="1">
      <c r="A139" s="526" t="s">
        <v>412</v>
      </c>
      <c r="B139" s="527"/>
      <c r="C139" s="527"/>
      <c r="D139" s="527"/>
      <c r="E139" s="527"/>
      <c r="F139" s="527"/>
      <c r="G139" s="527"/>
      <c r="H139" s="527"/>
      <c r="I139" s="527"/>
      <c r="J139" s="527"/>
      <c r="K139" s="527"/>
      <c r="L139" s="528"/>
      <c r="M139" s="272"/>
      <c r="N139" s="272"/>
      <c r="O139" s="272"/>
      <c r="P139" s="272"/>
      <c r="Q139" s="272"/>
      <c r="R139" s="272"/>
      <c r="S139" s="272"/>
      <c r="T139" s="272"/>
      <c r="U139" s="272"/>
      <c r="V139" s="272"/>
      <c r="W139" s="272"/>
      <c r="X139" s="272"/>
      <c r="Y139" s="272"/>
      <c r="Z139" s="272"/>
      <c r="AA139" s="272"/>
      <c r="AB139" s="272"/>
      <c r="AC139" s="272"/>
      <c r="AD139" s="272"/>
      <c r="AE139" s="272"/>
      <c r="AF139" s="272"/>
      <c r="AG139" s="272"/>
      <c r="AH139" s="272"/>
      <c r="AI139" s="272"/>
      <c r="AJ139" s="272"/>
      <c r="AK139" s="272"/>
      <c r="AL139" s="272"/>
      <c r="AM139" s="272"/>
      <c r="AN139" s="272"/>
      <c r="AO139" s="272"/>
      <c r="AP139" s="272"/>
      <c r="AQ139" s="272"/>
      <c r="AR139" s="272"/>
      <c r="AS139" s="272"/>
      <c r="AT139" s="272"/>
      <c r="AU139" s="272"/>
      <c r="AV139" s="272"/>
      <c r="AW139" s="272"/>
      <c r="AX139" s="272"/>
      <c r="AY139" s="272"/>
      <c r="AZ139" s="272"/>
      <c r="BA139" s="272"/>
      <c r="BB139" s="272"/>
      <c r="BC139" s="272"/>
      <c r="BD139" s="272"/>
      <c r="BE139" s="272"/>
      <c r="BF139" s="272"/>
      <c r="BG139" s="272"/>
      <c r="BH139" s="272"/>
      <c r="BI139" s="272"/>
      <c r="BJ139" s="272"/>
      <c r="BK139" s="272"/>
      <c r="BL139" s="272"/>
      <c r="BM139" s="272"/>
      <c r="BN139" s="272"/>
      <c r="BO139" s="272"/>
      <c r="BP139" s="272"/>
      <c r="BQ139" s="272"/>
      <c r="BR139" s="272"/>
      <c r="BS139" s="272"/>
      <c r="BT139" s="272"/>
      <c r="BU139" s="272"/>
      <c r="BV139" s="272"/>
      <c r="BW139" s="272"/>
      <c r="BX139" s="272"/>
      <c r="BY139" s="272"/>
      <c r="BZ139" s="272"/>
      <c r="CA139" s="272"/>
      <c r="CB139" s="272"/>
      <c r="CC139" s="272"/>
      <c r="CD139" s="272"/>
      <c r="CE139" s="272"/>
      <c r="CF139" s="272"/>
      <c r="CG139" s="272"/>
      <c r="CH139" s="272"/>
      <c r="CI139" s="272"/>
      <c r="CJ139" s="272"/>
      <c r="CK139" s="272"/>
      <c r="CL139" s="272"/>
      <c r="CM139" s="272"/>
      <c r="CN139" s="272"/>
      <c r="CO139" s="272"/>
      <c r="CP139" s="272"/>
      <c r="CQ139" s="272"/>
      <c r="CR139" s="272"/>
      <c r="CS139" s="272"/>
      <c r="CT139" s="272"/>
      <c r="CU139" s="272"/>
      <c r="CV139" s="272"/>
      <c r="CW139" s="272"/>
      <c r="CX139" s="272"/>
      <c r="CY139" s="272"/>
      <c r="CZ139" s="272"/>
      <c r="DA139" s="272"/>
      <c r="DB139" s="272"/>
      <c r="DC139" s="272"/>
      <c r="DD139" s="272"/>
      <c r="DE139" s="272"/>
      <c r="DF139" s="272"/>
      <c r="DG139" s="272"/>
      <c r="DH139" s="272"/>
      <c r="DI139" s="272"/>
      <c r="DJ139" s="272"/>
      <c r="DK139" s="272"/>
      <c r="DL139" s="272"/>
      <c r="DM139" s="272"/>
      <c r="DN139" s="272"/>
      <c r="DO139" s="272"/>
      <c r="DP139" s="272"/>
      <c r="DQ139" s="272"/>
      <c r="DR139" s="272"/>
      <c r="DS139" s="272"/>
      <c r="DT139" s="272"/>
      <c r="DU139" s="272"/>
      <c r="DV139" s="272"/>
      <c r="DW139" s="272"/>
      <c r="DX139" s="272"/>
      <c r="DY139" s="272"/>
      <c r="DZ139" s="272"/>
      <c r="EA139" s="272"/>
      <c r="EB139" s="272"/>
      <c r="EC139" s="272"/>
      <c r="ED139" s="272"/>
      <c r="EE139" s="272"/>
      <c r="EF139" s="272"/>
      <c r="EG139" s="272"/>
      <c r="EH139" s="272"/>
      <c r="EI139" s="272"/>
      <c r="EJ139" s="272"/>
      <c r="EK139" s="272"/>
      <c r="EL139" s="272"/>
      <c r="EM139" s="272"/>
      <c r="EN139" s="272"/>
      <c r="EO139" s="272"/>
      <c r="EP139" s="272"/>
      <c r="EQ139" s="272"/>
      <c r="ER139" s="272"/>
      <c r="ES139" s="272"/>
      <c r="ET139" s="272"/>
      <c r="EU139" s="272"/>
      <c r="EV139" s="272"/>
      <c r="EW139" s="272"/>
      <c r="EX139" s="272"/>
      <c r="EY139" s="272"/>
      <c r="EZ139" s="272"/>
      <c r="FA139" s="272"/>
      <c r="FB139" s="272"/>
      <c r="FC139" s="272"/>
      <c r="FD139" s="272"/>
      <c r="FE139" s="272"/>
      <c r="FF139" s="272"/>
      <c r="FG139" s="272"/>
      <c r="FH139" s="272"/>
      <c r="FI139" s="272"/>
      <c r="FJ139" s="272"/>
      <c r="FK139" s="272"/>
      <c r="FL139" s="272"/>
      <c r="FM139" s="272"/>
      <c r="FN139" s="272"/>
      <c r="FO139" s="272"/>
      <c r="FP139" s="272"/>
      <c r="FQ139" s="272"/>
      <c r="FR139" s="272"/>
      <c r="FS139" s="272"/>
      <c r="FT139" s="272"/>
      <c r="FU139" s="272"/>
      <c r="FV139" s="272"/>
      <c r="FW139" s="272"/>
      <c r="FX139" s="272"/>
      <c r="FY139" s="272"/>
      <c r="FZ139" s="272"/>
      <c r="GA139" s="272"/>
      <c r="GB139" s="272"/>
      <c r="GC139" s="272"/>
      <c r="GD139" s="272"/>
      <c r="GE139" s="272"/>
      <c r="GF139" s="272"/>
      <c r="GG139" s="272"/>
      <c r="GH139" s="272"/>
      <c r="GI139" s="272"/>
      <c r="GJ139" s="272"/>
      <c r="GK139" s="272"/>
      <c r="GL139" s="272"/>
      <c r="GM139" s="272"/>
      <c r="GN139" s="272"/>
      <c r="GO139" s="272"/>
      <c r="GP139" s="272"/>
      <c r="GQ139" s="272"/>
      <c r="GR139" s="272"/>
      <c r="GS139" s="272"/>
      <c r="GT139" s="272"/>
      <c r="GU139" s="272"/>
      <c r="GV139" s="272"/>
      <c r="GW139" s="272"/>
      <c r="GX139" s="272"/>
      <c r="GY139" s="272"/>
      <c r="GZ139" s="272"/>
      <c r="HA139" s="272"/>
      <c r="HB139" s="272"/>
      <c r="HC139" s="272"/>
      <c r="HD139" s="272"/>
      <c r="HE139" s="272"/>
      <c r="HF139" s="272"/>
      <c r="HG139" s="272"/>
      <c r="HH139" s="272"/>
      <c r="HI139" s="272"/>
      <c r="HJ139" s="272"/>
      <c r="HK139" s="272"/>
      <c r="HL139" s="272"/>
      <c r="HM139" s="272"/>
      <c r="HN139" s="272"/>
      <c r="HO139" s="272"/>
      <c r="HP139" s="272"/>
      <c r="HQ139" s="272"/>
      <c r="HR139" s="272"/>
      <c r="HS139" s="272"/>
      <c r="HT139" s="272"/>
      <c r="HU139" s="272"/>
      <c r="HV139" s="272"/>
      <c r="HW139" s="272"/>
      <c r="HX139" s="272"/>
      <c r="HY139" s="272"/>
      <c r="HZ139" s="272"/>
      <c r="IA139" s="272"/>
      <c r="IB139" s="272"/>
      <c r="IC139" s="272"/>
      <c r="ID139" s="272"/>
      <c r="IE139" s="272"/>
      <c r="IF139" s="272"/>
      <c r="IG139" s="272"/>
      <c r="IH139" s="272"/>
      <c r="II139" s="272"/>
      <c r="IJ139" s="272"/>
      <c r="IK139" s="272"/>
      <c r="IL139" s="272"/>
      <c r="IM139" s="272"/>
      <c r="IN139" s="272"/>
      <c r="IO139" s="272"/>
      <c r="IP139" s="272"/>
      <c r="IQ139" s="272"/>
      <c r="IR139" s="272"/>
      <c r="IS139" s="272"/>
      <c r="IT139" s="272"/>
      <c r="IU139" s="272"/>
      <c r="IV139" s="272"/>
      <c r="IW139" s="272"/>
      <c r="IX139" s="272"/>
      <c r="IY139" s="272"/>
      <c r="IZ139" s="272"/>
      <c r="JA139" s="272"/>
      <c r="JB139" s="272"/>
      <c r="JC139" s="272"/>
      <c r="JD139" s="272"/>
      <c r="JE139" s="272"/>
      <c r="JF139" s="272"/>
      <c r="JG139" s="272"/>
      <c r="JH139" s="272"/>
      <c r="JI139" s="272"/>
      <c r="JJ139" s="272"/>
      <c r="JK139" s="272"/>
      <c r="JL139" s="272"/>
      <c r="JM139" s="272"/>
      <c r="JN139" s="272"/>
      <c r="JO139" s="272"/>
      <c r="JP139" s="272"/>
      <c r="JQ139" s="272"/>
      <c r="JR139" s="272"/>
      <c r="JS139" s="272"/>
      <c r="JT139" s="272"/>
      <c r="JU139" s="272"/>
      <c r="JV139" s="272"/>
      <c r="JW139" s="272"/>
      <c r="JX139" s="272"/>
      <c r="JY139" s="272"/>
      <c r="JZ139" s="272"/>
      <c r="KA139" s="272"/>
      <c r="KB139" s="272"/>
      <c r="KC139" s="272"/>
      <c r="KD139" s="272"/>
      <c r="KE139" s="272"/>
      <c r="KF139" s="272"/>
      <c r="KG139" s="272"/>
      <c r="KH139" s="272"/>
      <c r="KI139" s="272"/>
      <c r="KJ139" s="272"/>
      <c r="KK139" s="272"/>
      <c r="KL139" s="272"/>
      <c r="KM139" s="272"/>
      <c r="KN139" s="272"/>
      <c r="KO139" s="272"/>
      <c r="KP139" s="272"/>
      <c r="KQ139" s="272"/>
      <c r="KR139" s="272"/>
      <c r="KS139" s="272"/>
      <c r="KT139" s="272"/>
      <c r="KU139" s="272"/>
      <c r="KV139" s="272"/>
      <c r="KW139" s="272"/>
      <c r="KX139" s="272"/>
      <c r="KY139" s="272"/>
      <c r="KZ139" s="272"/>
      <c r="LA139" s="272"/>
      <c r="LB139" s="272"/>
      <c r="LC139" s="272"/>
      <c r="LD139" s="272"/>
      <c r="LE139" s="272"/>
      <c r="LF139" s="272"/>
      <c r="LG139" s="272"/>
      <c r="LH139" s="272"/>
      <c r="LI139" s="272"/>
      <c r="LJ139" s="272"/>
      <c r="LK139" s="272"/>
      <c r="LL139" s="272"/>
      <c r="LM139" s="272"/>
      <c r="LN139" s="272"/>
      <c r="LO139" s="272"/>
      <c r="LP139" s="272"/>
      <c r="LQ139" s="272"/>
      <c r="LR139" s="272"/>
      <c r="LS139" s="272"/>
      <c r="LT139" s="272"/>
      <c r="LU139" s="272"/>
      <c r="LV139" s="272"/>
      <c r="LW139" s="272"/>
      <c r="LX139" s="272"/>
      <c r="LY139" s="272"/>
      <c r="LZ139" s="272"/>
      <c r="MA139" s="272"/>
      <c r="MB139" s="272"/>
      <c r="MC139" s="272"/>
      <c r="MD139" s="272"/>
      <c r="ME139" s="272"/>
      <c r="MF139" s="272"/>
      <c r="MG139" s="272"/>
      <c r="MH139" s="272"/>
      <c r="MI139" s="272"/>
      <c r="MJ139" s="272"/>
      <c r="MK139" s="272"/>
      <c r="ML139" s="272"/>
      <c r="MM139" s="272"/>
      <c r="MN139" s="272"/>
      <c r="MO139" s="272"/>
      <c r="MP139" s="272"/>
      <c r="MQ139" s="272"/>
      <c r="MR139" s="272"/>
      <c r="MS139" s="272"/>
      <c r="MT139" s="272"/>
      <c r="MU139" s="272"/>
      <c r="MV139" s="272"/>
      <c r="MW139" s="272"/>
      <c r="MX139" s="272"/>
      <c r="MY139" s="272"/>
      <c r="MZ139" s="272"/>
      <c r="NA139" s="272"/>
      <c r="NB139" s="272"/>
      <c r="NC139" s="272"/>
      <c r="ND139" s="272"/>
      <c r="NE139" s="272"/>
      <c r="NF139" s="272"/>
      <c r="NG139" s="272"/>
      <c r="NH139" s="272"/>
      <c r="NI139" s="272"/>
      <c r="NJ139" s="272"/>
      <c r="NK139" s="272"/>
      <c r="NL139" s="272"/>
      <c r="NM139" s="272"/>
      <c r="NN139" s="272"/>
      <c r="NO139" s="272"/>
      <c r="NP139" s="272"/>
      <c r="NQ139" s="272"/>
      <c r="NR139" s="272"/>
      <c r="NS139" s="272"/>
      <c r="NT139" s="272"/>
      <c r="NU139" s="272"/>
      <c r="NV139" s="272"/>
      <c r="NW139" s="272"/>
      <c r="NX139" s="272"/>
      <c r="NY139" s="272"/>
      <c r="NZ139" s="272"/>
      <c r="OA139" s="272"/>
      <c r="OB139" s="272"/>
      <c r="OC139" s="272"/>
      <c r="OD139" s="272"/>
      <c r="OE139" s="272"/>
      <c r="OF139" s="272"/>
      <c r="OG139" s="272"/>
      <c r="OH139" s="272"/>
      <c r="OI139" s="272"/>
      <c r="OJ139" s="272"/>
      <c r="OK139" s="272"/>
      <c r="OL139" s="272"/>
      <c r="OM139" s="272"/>
      <c r="ON139" s="272"/>
      <c r="OO139" s="272"/>
      <c r="OP139" s="272"/>
      <c r="OQ139" s="272"/>
      <c r="OR139" s="272"/>
      <c r="OS139" s="272"/>
      <c r="OT139" s="272"/>
      <c r="OU139" s="272"/>
      <c r="OV139" s="272"/>
      <c r="OW139" s="272"/>
      <c r="OX139" s="272"/>
      <c r="OY139" s="272"/>
      <c r="OZ139" s="272"/>
      <c r="PA139" s="272"/>
      <c r="PB139" s="272"/>
      <c r="PC139" s="272"/>
      <c r="PD139" s="272"/>
      <c r="PE139" s="272"/>
      <c r="PF139" s="272"/>
      <c r="PG139" s="272"/>
      <c r="PH139" s="272"/>
      <c r="PI139" s="272"/>
      <c r="PJ139" s="272"/>
      <c r="PK139" s="272"/>
      <c r="PL139" s="272"/>
      <c r="PM139" s="272"/>
      <c r="PN139" s="272"/>
      <c r="PO139" s="272"/>
      <c r="PP139" s="272"/>
      <c r="PQ139" s="272"/>
      <c r="PR139" s="272"/>
      <c r="PS139" s="272"/>
      <c r="PT139" s="272"/>
      <c r="PU139" s="272"/>
      <c r="PV139" s="272"/>
      <c r="PW139" s="272"/>
      <c r="PX139" s="272"/>
      <c r="PY139" s="272"/>
      <c r="PZ139" s="272"/>
      <c r="QA139" s="272"/>
      <c r="QB139" s="272"/>
      <c r="QC139" s="272"/>
      <c r="QD139" s="272"/>
      <c r="QE139" s="272"/>
      <c r="QF139" s="272"/>
      <c r="QG139" s="272"/>
      <c r="QH139" s="272"/>
      <c r="QI139" s="272"/>
      <c r="QJ139" s="272"/>
      <c r="QK139" s="272"/>
      <c r="QL139" s="272"/>
      <c r="QM139" s="272"/>
      <c r="QN139" s="272"/>
      <c r="QO139" s="272"/>
      <c r="QP139" s="272"/>
      <c r="QQ139" s="272"/>
      <c r="QR139" s="272"/>
      <c r="QS139" s="272"/>
      <c r="QT139" s="272"/>
      <c r="QU139" s="272"/>
      <c r="QV139" s="272"/>
      <c r="QW139" s="272"/>
      <c r="QX139" s="272"/>
      <c r="QY139" s="272"/>
      <c r="QZ139" s="272"/>
      <c r="RA139" s="272"/>
      <c r="RB139" s="272"/>
      <c r="RC139" s="272"/>
      <c r="RD139" s="272"/>
      <c r="RE139" s="272"/>
    </row>
    <row r="140" spans="1:473" s="268" customFormat="1" ht="40.5" customHeight="1">
      <c r="A140" s="529"/>
      <c r="B140" s="530"/>
      <c r="C140" s="530"/>
      <c r="D140" s="530"/>
      <c r="E140" s="530"/>
      <c r="F140" s="530"/>
      <c r="G140" s="530"/>
      <c r="H140" s="530"/>
      <c r="I140" s="530"/>
      <c r="J140" s="530"/>
      <c r="K140" s="530"/>
      <c r="L140" s="531"/>
      <c r="M140" s="267"/>
      <c r="N140" s="267"/>
      <c r="O140" s="267"/>
      <c r="P140" s="267"/>
      <c r="Q140" s="267"/>
      <c r="R140" s="267"/>
      <c r="S140" s="267"/>
      <c r="T140" s="267"/>
      <c r="U140" s="267"/>
      <c r="V140" s="267"/>
      <c r="W140" s="267"/>
      <c r="X140" s="267"/>
      <c r="Y140" s="267"/>
      <c r="Z140" s="267"/>
      <c r="AA140" s="267"/>
      <c r="AB140" s="267"/>
      <c r="AC140" s="267"/>
      <c r="AD140" s="267"/>
      <c r="AE140" s="267"/>
      <c r="AF140" s="267"/>
      <c r="AG140" s="267"/>
      <c r="AH140" s="267"/>
      <c r="AI140" s="267"/>
      <c r="AJ140" s="267"/>
      <c r="AK140" s="267"/>
      <c r="AL140" s="267"/>
      <c r="AM140" s="267"/>
      <c r="AN140" s="267"/>
      <c r="AO140" s="267"/>
      <c r="AP140" s="267"/>
      <c r="AQ140" s="267"/>
      <c r="AR140" s="267"/>
      <c r="AS140" s="267"/>
      <c r="AT140" s="267"/>
      <c r="AU140" s="267"/>
      <c r="AV140" s="267"/>
      <c r="AW140" s="267"/>
      <c r="AX140" s="267"/>
      <c r="AY140" s="267"/>
      <c r="AZ140" s="267"/>
      <c r="BA140" s="267"/>
      <c r="BB140" s="267"/>
      <c r="BC140" s="267"/>
      <c r="BD140" s="267"/>
      <c r="BE140" s="267"/>
      <c r="BF140" s="267"/>
      <c r="BG140" s="267"/>
      <c r="BH140" s="267"/>
      <c r="BI140" s="267"/>
      <c r="BJ140" s="267"/>
      <c r="BK140" s="267"/>
      <c r="BL140" s="267"/>
      <c r="BM140" s="267"/>
      <c r="BN140" s="267"/>
      <c r="BO140" s="267"/>
      <c r="BP140" s="267"/>
      <c r="BQ140" s="267"/>
      <c r="BR140" s="267"/>
      <c r="BS140" s="267"/>
      <c r="BT140" s="267"/>
      <c r="BU140" s="267"/>
      <c r="BV140" s="267"/>
      <c r="BW140" s="267"/>
      <c r="BX140" s="267"/>
      <c r="BY140" s="267"/>
      <c r="BZ140" s="267"/>
      <c r="CA140" s="267"/>
      <c r="CB140" s="267"/>
      <c r="CC140" s="267"/>
      <c r="CD140" s="267"/>
      <c r="CE140" s="267"/>
      <c r="CF140" s="267"/>
      <c r="CG140" s="267"/>
      <c r="CH140" s="267"/>
      <c r="CI140" s="267"/>
      <c r="CJ140" s="267"/>
      <c r="CK140" s="267"/>
      <c r="CL140" s="267"/>
      <c r="CM140" s="267"/>
      <c r="CN140" s="267"/>
      <c r="CO140" s="267"/>
      <c r="CP140" s="267"/>
      <c r="CQ140" s="267"/>
      <c r="CR140" s="267"/>
      <c r="CS140" s="267"/>
      <c r="CT140" s="267"/>
      <c r="CU140" s="267"/>
      <c r="CV140" s="267"/>
      <c r="CW140" s="267"/>
      <c r="CX140" s="267"/>
      <c r="CY140" s="267"/>
      <c r="CZ140" s="267"/>
      <c r="DA140" s="267"/>
      <c r="DB140" s="267"/>
      <c r="DC140" s="267"/>
      <c r="DD140" s="267"/>
      <c r="DE140" s="267"/>
      <c r="DF140" s="267"/>
      <c r="DG140" s="267"/>
      <c r="DH140" s="267"/>
      <c r="DI140" s="267"/>
      <c r="DJ140" s="267"/>
      <c r="DK140" s="267"/>
      <c r="DL140" s="267"/>
      <c r="DM140" s="267"/>
      <c r="DN140" s="267"/>
      <c r="DO140" s="267"/>
      <c r="DP140" s="267"/>
      <c r="DQ140" s="267"/>
      <c r="DR140" s="267"/>
      <c r="DS140" s="267"/>
      <c r="DT140" s="267"/>
      <c r="DU140" s="267"/>
      <c r="DV140" s="267"/>
      <c r="DW140" s="267"/>
      <c r="DX140" s="267"/>
      <c r="DY140" s="267"/>
      <c r="DZ140" s="267"/>
      <c r="EA140" s="267"/>
      <c r="EB140" s="267"/>
      <c r="EC140" s="267"/>
      <c r="ED140" s="267"/>
      <c r="EE140" s="267"/>
      <c r="EF140" s="267"/>
      <c r="EG140" s="267"/>
      <c r="EH140" s="267"/>
      <c r="EI140" s="267"/>
      <c r="EJ140" s="267"/>
      <c r="EK140" s="267"/>
      <c r="EL140" s="267"/>
      <c r="EM140" s="267"/>
      <c r="EN140" s="267"/>
      <c r="EO140" s="267"/>
      <c r="EP140" s="267"/>
      <c r="EQ140" s="267"/>
      <c r="ER140" s="267"/>
      <c r="ES140" s="267"/>
      <c r="ET140" s="267"/>
      <c r="EU140" s="267"/>
      <c r="EV140" s="267"/>
      <c r="EW140" s="267"/>
      <c r="EX140" s="267"/>
      <c r="EY140" s="267"/>
      <c r="EZ140" s="267"/>
      <c r="FA140" s="267"/>
      <c r="FB140" s="267"/>
      <c r="FC140" s="267"/>
      <c r="FD140" s="267"/>
      <c r="FE140" s="267"/>
      <c r="FF140" s="267"/>
      <c r="FG140" s="267"/>
      <c r="FH140" s="267"/>
      <c r="FI140" s="267"/>
      <c r="FJ140" s="267"/>
      <c r="FK140" s="267"/>
      <c r="FL140" s="267"/>
      <c r="FM140" s="267"/>
      <c r="FN140" s="267"/>
      <c r="FO140" s="267"/>
      <c r="FP140" s="267"/>
      <c r="FQ140" s="267"/>
      <c r="FR140" s="267"/>
      <c r="FS140" s="267"/>
      <c r="FT140" s="267"/>
      <c r="FU140" s="267"/>
      <c r="FV140" s="267"/>
      <c r="FW140" s="267"/>
      <c r="FX140" s="267"/>
      <c r="FY140" s="267"/>
      <c r="FZ140" s="267"/>
      <c r="GA140" s="267"/>
      <c r="GB140" s="267"/>
      <c r="GC140" s="267"/>
      <c r="GD140" s="267"/>
      <c r="GE140" s="267"/>
      <c r="GF140" s="267"/>
      <c r="GG140" s="267"/>
      <c r="GH140" s="267"/>
      <c r="GI140" s="267"/>
      <c r="GJ140" s="267"/>
      <c r="GK140" s="267"/>
      <c r="GL140" s="267"/>
      <c r="GM140" s="267"/>
      <c r="GN140" s="267"/>
      <c r="GO140" s="267"/>
      <c r="GP140" s="267"/>
      <c r="GQ140" s="267"/>
      <c r="GR140" s="267"/>
      <c r="GS140" s="267"/>
      <c r="GT140" s="267"/>
      <c r="GU140" s="267"/>
      <c r="GV140" s="267"/>
      <c r="GW140" s="267"/>
      <c r="GX140" s="267"/>
      <c r="GY140" s="267"/>
      <c r="GZ140" s="267"/>
      <c r="HA140" s="267"/>
      <c r="HB140" s="267"/>
      <c r="HC140" s="267"/>
      <c r="HD140" s="267"/>
      <c r="HE140" s="267"/>
      <c r="HF140" s="267"/>
      <c r="HG140" s="267"/>
      <c r="HH140" s="267"/>
      <c r="HI140" s="267"/>
      <c r="HJ140" s="267"/>
      <c r="HK140" s="267"/>
      <c r="HL140" s="267"/>
      <c r="HM140" s="267"/>
      <c r="HN140" s="267"/>
      <c r="HO140" s="267"/>
      <c r="HP140" s="267"/>
      <c r="HQ140" s="267"/>
      <c r="HR140" s="267"/>
      <c r="HS140" s="267"/>
      <c r="HT140" s="267"/>
      <c r="HU140" s="267"/>
      <c r="HV140" s="267"/>
      <c r="HW140" s="267"/>
      <c r="HX140" s="267"/>
      <c r="HY140" s="267"/>
      <c r="HZ140" s="267"/>
      <c r="IA140" s="267"/>
      <c r="IB140" s="267"/>
      <c r="IC140" s="267"/>
      <c r="ID140" s="267"/>
      <c r="IE140" s="267"/>
      <c r="IF140" s="267"/>
      <c r="IG140" s="267"/>
      <c r="IH140" s="267"/>
      <c r="II140" s="267"/>
      <c r="IJ140" s="267"/>
      <c r="IK140" s="267"/>
      <c r="IL140" s="267"/>
      <c r="IM140" s="267"/>
      <c r="IN140" s="267"/>
      <c r="IO140" s="267"/>
      <c r="IP140" s="267"/>
      <c r="IQ140" s="267"/>
      <c r="IR140" s="267"/>
      <c r="IS140" s="267"/>
      <c r="IT140" s="267"/>
      <c r="IU140" s="267"/>
      <c r="IV140" s="267"/>
      <c r="IW140" s="267"/>
      <c r="IX140" s="267"/>
      <c r="IY140" s="267"/>
      <c r="IZ140" s="267"/>
      <c r="JA140" s="267"/>
      <c r="JB140" s="267"/>
      <c r="JC140" s="267"/>
      <c r="JD140" s="267"/>
      <c r="JE140" s="267"/>
      <c r="JF140" s="267"/>
      <c r="JG140" s="267"/>
      <c r="JH140" s="267"/>
      <c r="JI140" s="267"/>
      <c r="JJ140" s="267"/>
      <c r="JK140" s="267"/>
      <c r="JL140" s="267"/>
      <c r="JM140" s="267"/>
      <c r="JN140" s="267"/>
      <c r="JO140" s="267"/>
      <c r="JP140" s="267"/>
      <c r="JQ140" s="267"/>
      <c r="JR140" s="267"/>
      <c r="JS140" s="267"/>
      <c r="JT140" s="267"/>
      <c r="JU140" s="267"/>
      <c r="JV140" s="267"/>
      <c r="JW140" s="267"/>
      <c r="JX140" s="267"/>
      <c r="JY140" s="267"/>
      <c r="JZ140" s="267"/>
      <c r="KA140" s="267"/>
      <c r="KB140" s="267"/>
      <c r="KC140" s="267"/>
      <c r="KD140" s="267"/>
      <c r="KE140" s="267"/>
      <c r="KF140" s="267"/>
      <c r="KG140" s="267"/>
      <c r="KH140" s="267"/>
      <c r="KI140" s="267"/>
      <c r="KJ140" s="267"/>
      <c r="KK140" s="267"/>
      <c r="KL140" s="267"/>
      <c r="KM140" s="267"/>
      <c r="KN140" s="267"/>
      <c r="KO140" s="267"/>
      <c r="KP140" s="267"/>
      <c r="KQ140" s="267"/>
      <c r="KR140" s="267"/>
      <c r="KS140" s="267"/>
      <c r="KT140" s="267"/>
      <c r="KU140" s="267"/>
      <c r="KV140" s="267"/>
      <c r="KW140" s="267"/>
      <c r="KX140" s="267"/>
      <c r="KY140" s="267"/>
      <c r="KZ140" s="267"/>
      <c r="LA140" s="267"/>
      <c r="LB140" s="267"/>
      <c r="LC140" s="267"/>
      <c r="LD140" s="267"/>
      <c r="LE140" s="267"/>
      <c r="LF140" s="267"/>
      <c r="LG140" s="267"/>
      <c r="LH140" s="267"/>
      <c r="LI140" s="267"/>
      <c r="LJ140" s="267"/>
      <c r="LK140" s="267"/>
      <c r="LL140" s="267"/>
      <c r="LM140" s="267"/>
      <c r="LN140" s="267"/>
      <c r="LO140" s="267"/>
      <c r="LP140" s="267"/>
      <c r="LQ140" s="267"/>
      <c r="LR140" s="267"/>
      <c r="LS140" s="267"/>
      <c r="LT140" s="267"/>
      <c r="LU140" s="267"/>
      <c r="LV140" s="267"/>
      <c r="LW140" s="267"/>
      <c r="LX140" s="267"/>
      <c r="LY140" s="267"/>
      <c r="LZ140" s="267"/>
      <c r="MA140" s="267"/>
      <c r="MB140" s="267"/>
      <c r="MC140" s="267"/>
      <c r="MD140" s="267"/>
      <c r="ME140" s="267"/>
      <c r="MF140" s="267"/>
      <c r="MG140" s="267"/>
      <c r="MH140" s="267"/>
      <c r="MI140" s="267"/>
      <c r="MJ140" s="267"/>
      <c r="MK140" s="267"/>
      <c r="ML140" s="267"/>
      <c r="MM140" s="267"/>
      <c r="MN140" s="267"/>
      <c r="MO140" s="267"/>
      <c r="MP140" s="267"/>
      <c r="MQ140" s="267"/>
      <c r="MR140" s="267"/>
      <c r="MS140" s="267"/>
      <c r="MT140" s="267"/>
      <c r="MU140" s="267"/>
      <c r="MV140" s="267"/>
      <c r="MW140" s="267"/>
      <c r="MX140" s="267"/>
      <c r="MY140" s="267"/>
      <c r="MZ140" s="267"/>
      <c r="NA140" s="267"/>
      <c r="NB140" s="267"/>
      <c r="NC140" s="267"/>
      <c r="ND140" s="267"/>
      <c r="NE140" s="267"/>
      <c r="NF140" s="267"/>
      <c r="NG140" s="267"/>
      <c r="NH140" s="267"/>
      <c r="NI140" s="267"/>
      <c r="NJ140" s="267"/>
      <c r="NK140" s="267"/>
      <c r="NL140" s="267"/>
      <c r="NM140" s="267"/>
      <c r="NN140" s="267"/>
      <c r="NO140" s="267"/>
      <c r="NP140" s="267"/>
      <c r="NQ140" s="267"/>
      <c r="NR140" s="267"/>
      <c r="NS140" s="267"/>
      <c r="NT140" s="267"/>
      <c r="NU140" s="267"/>
      <c r="NV140" s="267"/>
      <c r="NW140" s="267"/>
      <c r="NX140" s="267"/>
      <c r="NY140" s="267"/>
      <c r="NZ140" s="267"/>
      <c r="OA140" s="267"/>
      <c r="OB140" s="267"/>
      <c r="OC140" s="267"/>
      <c r="OD140" s="267"/>
      <c r="OE140" s="267"/>
      <c r="OF140" s="267"/>
      <c r="OG140" s="267"/>
      <c r="OH140" s="267"/>
      <c r="OI140" s="267"/>
      <c r="OJ140" s="267"/>
      <c r="OK140" s="267"/>
      <c r="OL140" s="267"/>
      <c r="OM140" s="267"/>
      <c r="ON140" s="267"/>
      <c r="OO140" s="267"/>
      <c r="OP140" s="267"/>
      <c r="OQ140" s="267"/>
      <c r="OR140" s="267"/>
      <c r="OS140" s="267"/>
      <c r="OT140" s="267"/>
      <c r="OU140" s="267"/>
      <c r="OV140" s="267"/>
      <c r="OW140" s="267"/>
      <c r="OX140" s="267"/>
      <c r="OY140" s="267"/>
      <c r="OZ140" s="267"/>
      <c r="PA140" s="267"/>
      <c r="PB140" s="267"/>
      <c r="PC140" s="267"/>
      <c r="PD140" s="267"/>
      <c r="PE140" s="267"/>
      <c r="PF140" s="267"/>
      <c r="PG140" s="267"/>
      <c r="PH140" s="267"/>
      <c r="PI140" s="267"/>
      <c r="PJ140" s="267"/>
      <c r="PK140" s="267"/>
      <c r="PL140" s="267"/>
      <c r="PM140" s="267"/>
      <c r="PN140" s="267"/>
      <c r="PO140" s="267"/>
      <c r="PP140" s="267"/>
      <c r="PQ140" s="267"/>
      <c r="PR140" s="267"/>
      <c r="PS140" s="267"/>
      <c r="PT140" s="267"/>
      <c r="PU140" s="267"/>
      <c r="PV140" s="267"/>
      <c r="PW140" s="267"/>
      <c r="PX140" s="267"/>
      <c r="PY140" s="267"/>
      <c r="PZ140" s="267"/>
      <c r="QA140" s="267"/>
      <c r="QB140" s="267"/>
      <c r="QC140" s="267"/>
      <c r="QD140" s="267"/>
      <c r="QE140" s="267"/>
      <c r="QF140" s="267"/>
      <c r="QG140" s="267"/>
      <c r="QH140" s="267"/>
      <c r="QI140" s="267"/>
      <c r="QJ140" s="267"/>
      <c r="QK140" s="267"/>
      <c r="QL140" s="267"/>
      <c r="QM140" s="267"/>
      <c r="QN140" s="267"/>
      <c r="QO140" s="267"/>
      <c r="QP140" s="267"/>
      <c r="QQ140" s="267"/>
      <c r="QR140" s="267"/>
      <c r="QS140" s="267"/>
      <c r="QT140" s="267"/>
      <c r="QU140" s="267"/>
      <c r="QV140" s="267"/>
      <c r="QW140" s="267"/>
      <c r="QX140" s="267"/>
      <c r="QY140" s="267"/>
      <c r="QZ140" s="267"/>
      <c r="RA140" s="267"/>
      <c r="RB140" s="267"/>
      <c r="RC140" s="267"/>
      <c r="RD140" s="267"/>
      <c r="RE140" s="267"/>
    </row>
    <row r="141" spans="1:473" s="210" customFormat="1">
      <c r="A141" s="526" t="s">
        <v>413</v>
      </c>
      <c r="B141" s="527"/>
      <c r="C141" s="527"/>
      <c r="D141" s="527"/>
      <c r="E141" s="527"/>
      <c r="F141" s="527"/>
      <c r="G141" s="527"/>
      <c r="H141" s="527"/>
      <c r="I141" s="527"/>
      <c r="J141" s="527"/>
      <c r="K141" s="527"/>
      <c r="L141" s="528"/>
      <c r="M141" s="272"/>
      <c r="N141" s="272"/>
      <c r="O141" s="272"/>
      <c r="P141" s="272"/>
      <c r="Q141" s="272"/>
      <c r="R141" s="272"/>
      <c r="S141" s="272"/>
      <c r="T141" s="272"/>
      <c r="U141" s="272"/>
      <c r="V141" s="272"/>
      <c r="W141" s="272"/>
      <c r="X141" s="272"/>
      <c r="Y141" s="272"/>
      <c r="Z141" s="272"/>
      <c r="AA141" s="272"/>
      <c r="AB141" s="272"/>
      <c r="AC141" s="272"/>
      <c r="AD141" s="272"/>
      <c r="AE141" s="272"/>
      <c r="AF141" s="272"/>
      <c r="AG141" s="272"/>
      <c r="AH141" s="272"/>
      <c r="AI141" s="272"/>
      <c r="AJ141" s="272"/>
      <c r="AK141" s="272"/>
      <c r="AL141" s="272"/>
      <c r="AM141" s="272"/>
      <c r="AN141" s="272"/>
      <c r="AO141" s="272"/>
      <c r="AP141" s="272"/>
      <c r="AQ141" s="272"/>
      <c r="AR141" s="272"/>
      <c r="AS141" s="272"/>
      <c r="AT141" s="272"/>
      <c r="AU141" s="272"/>
      <c r="AV141" s="272"/>
      <c r="AW141" s="272"/>
      <c r="AX141" s="272"/>
      <c r="AY141" s="272"/>
      <c r="AZ141" s="272"/>
      <c r="BA141" s="272"/>
      <c r="BB141" s="272"/>
      <c r="BC141" s="272"/>
      <c r="BD141" s="272"/>
      <c r="BE141" s="272"/>
      <c r="BF141" s="272"/>
      <c r="BG141" s="272"/>
      <c r="BH141" s="272"/>
      <c r="BI141" s="272"/>
      <c r="BJ141" s="272"/>
      <c r="BK141" s="272"/>
      <c r="BL141" s="272"/>
      <c r="BM141" s="272"/>
      <c r="BN141" s="272"/>
      <c r="BO141" s="272"/>
      <c r="BP141" s="272"/>
      <c r="BQ141" s="272"/>
      <c r="BR141" s="272"/>
      <c r="BS141" s="272"/>
      <c r="BT141" s="272"/>
      <c r="BU141" s="272"/>
      <c r="BV141" s="272"/>
      <c r="BW141" s="272"/>
      <c r="BX141" s="272"/>
      <c r="BY141" s="272"/>
      <c r="BZ141" s="272"/>
      <c r="CA141" s="272"/>
      <c r="CB141" s="272"/>
      <c r="CC141" s="272"/>
      <c r="CD141" s="272"/>
      <c r="CE141" s="272"/>
      <c r="CF141" s="272"/>
      <c r="CG141" s="272"/>
      <c r="CH141" s="272"/>
      <c r="CI141" s="272"/>
      <c r="CJ141" s="272"/>
      <c r="CK141" s="272"/>
      <c r="CL141" s="272"/>
      <c r="CM141" s="272"/>
      <c r="CN141" s="272"/>
      <c r="CO141" s="272"/>
      <c r="CP141" s="272"/>
      <c r="CQ141" s="272"/>
      <c r="CR141" s="272"/>
      <c r="CS141" s="272"/>
      <c r="CT141" s="272"/>
      <c r="CU141" s="272"/>
      <c r="CV141" s="272"/>
      <c r="CW141" s="272"/>
      <c r="CX141" s="272"/>
      <c r="CY141" s="272"/>
      <c r="CZ141" s="272"/>
      <c r="DA141" s="272"/>
      <c r="DB141" s="272"/>
      <c r="DC141" s="272"/>
      <c r="DD141" s="272"/>
      <c r="DE141" s="272"/>
      <c r="DF141" s="272"/>
      <c r="DG141" s="272"/>
      <c r="DH141" s="272"/>
      <c r="DI141" s="272"/>
      <c r="DJ141" s="272"/>
      <c r="DK141" s="272"/>
      <c r="DL141" s="272"/>
      <c r="DM141" s="272"/>
      <c r="DN141" s="272"/>
      <c r="DO141" s="272"/>
      <c r="DP141" s="272"/>
      <c r="DQ141" s="272"/>
      <c r="DR141" s="272"/>
      <c r="DS141" s="272"/>
      <c r="DT141" s="272"/>
      <c r="DU141" s="272"/>
      <c r="DV141" s="272"/>
      <c r="DW141" s="272"/>
      <c r="DX141" s="272"/>
      <c r="DY141" s="272"/>
      <c r="DZ141" s="272"/>
      <c r="EA141" s="272"/>
      <c r="EB141" s="272"/>
      <c r="EC141" s="272"/>
      <c r="ED141" s="272"/>
      <c r="EE141" s="272"/>
      <c r="EF141" s="272"/>
      <c r="EG141" s="272"/>
      <c r="EH141" s="272"/>
      <c r="EI141" s="272"/>
      <c r="EJ141" s="272"/>
      <c r="EK141" s="272"/>
      <c r="EL141" s="272"/>
      <c r="EM141" s="272"/>
      <c r="EN141" s="272"/>
      <c r="EO141" s="272"/>
      <c r="EP141" s="272"/>
      <c r="EQ141" s="272"/>
      <c r="ER141" s="272"/>
      <c r="ES141" s="272"/>
      <c r="ET141" s="272"/>
      <c r="EU141" s="272"/>
      <c r="EV141" s="272"/>
      <c r="EW141" s="272"/>
      <c r="EX141" s="272"/>
      <c r="EY141" s="272"/>
      <c r="EZ141" s="272"/>
      <c r="FA141" s="272"/>
      <c r="FB141" s="272"/>
      <c r="FC141" s="272"/>
      <c r="FD141" s="272"/>
      <c r="FE141" s="272"/>
      <c r="FF141" s="272"/>
      <c r="FG141" s="272"/>
      <c r="FH141" s="272"/>
      <c r="FI141" s="272"/>
      <c r="FJ141" s="272"/>
      <c r="FK141" s="272"/>
      <c r="FL141" s="272"/>
      <c r="FM141" s="272"/>
      <c r="FN141" s="272"/>
      <c r="FO141" s="272"/>
      <c r="FP141" s="272"/>
      <c r="FQ141" s="272"/>
      <c r="FR141" s="272"/>
      <c r="FS141" s="272"/>
      <c r="FT141" s="272"/>
      <c r="FU141" s="272"/>
      <c r="FV141" s="272"/>
      <c r="FW141" s="272"/>
      <c r="FX141" s="272"/>
      <c r="FY141" s="272"/>
      <c r="FZ141" s="272"/>
      <c r="GA141" s="272"/>
      <c r="GB141" s="272"/>
      <c r="GC141" s="272"/>
      <c r="GD141" s="272"/>
      <c r="GE141" s="272"/>
      <c r="GF141" s="272"/>
      <c r="GG141" s="272"/>
      <c r="GH141" s="272"/>
      <c r="GI141" s="272"/>
      <c r="GJ141" s="272"/>
      <c r="GK141" s="272"/>
      <c r="GL141" s="272"/>
      <c r="GM141" s="272"/>
      <c r="GN141" s="272"/>
      <c r="GO141" s="272"/>
      <c r="GP141" s="272"/>
      <c r="GQ141" s="272"/>
      <c r="GR141" s="272"/>
      <c r="GS141" s="272"/>
      <c r="GT141" s="272"/>
      <c r="GU141" s="272"/>
      <c r="GV141" s="272"/>
      <c r="GW141" s="272"/>
      <c r="GX141" s="272"/>
      <c r="GY141" s="272"/>
      <c r="GZ141" s="272"/>
      <c r="HA141" s="272"/>
      <c r="HB141" s="272"/>
      <c r="HC141" s="272"/>
      <c r="HD141" s="272"/>
      <c r="HE141" s="272"/>
      <c r="HF141" s="272"/>
      <c r="HG141" s="272"/>
      <c r="HH141" s="272"/>
      <c r="HI141" s="272"/>
      <c r="HJ141" s="272"/>
      <c r="HK141" s="272"/>
      <c r="HL141" s="272"/>
      <c r="HM141" s="272"/>
      <c r="HN141" s="272"/>
      <c r="HO141" s="272"/>
      <c r="HP141" s="272"/>
      <c r="HQ141" s="272"/>
      <c r="HR141" s="272"/>
      <c r="HS141" s="272"/>
      <c r="HT141" s="272"/>
      <c r="HU141" s="272"/>
      <c r="HV141" s="272"/>
      <c r="HW141" s="272"/>
      <c r="HX141" s="272"/>
      <c r="HY141" s="272"/>
      <c r="HZ141" s="272"/>
      <c r="IA141" s="272"/>
      <c r="IB141" s="272"/>
      <c r="IC141" s="272"/>
      <c r="ID141" s="272"/>
      <c r="IE141" s="272"/>
      <c r="IF141" s="272"/>
      <c r="IG141" s="272"/>
      <c r="IH141" s="272"/>
      <c r="II141" s="272"/>
      <c r="IJ141" s="272"/>
      <c r="IK141" s="272"/>
      <c r="IL141" s="272"/>
      <c r="IM141" s="272"/>
      <c r="IN141" s="272"/>
      <c r="IO141" s="272"/>
      <c r="IP141" s="272"/>
      <c r="IQ141" s="272"/>
      <c r="IR141" s="272"/>
      <c r="IS141" s="272"/>
      <c r="IT141" s="272"/>
      <c r="IU141" s="272"/>
      <c r="IV141" s="272"/>
      <c r="IW141" s="272"/>
      <c r="IX141" s="272"/>
      <c r="IY141" s="272"/>
      <c r="IZ141" s="272"/>
      <c r="JA141" s="272"/>
      <c r="JB141" s="272"/>
      <c r="JC141" s="272"/>
      <c r="JD141" s="272"/>
      <c r="JE141" s="272"/>
      <c r="JF141" s="272"/>
      <c r="JG141" s="272"/>
      <c r="JH141" s="272"/>
      <c r="JI141" s="272"/>
      <c r="JJ141" s="272"/>
      <c r="JK141" s="272"/>
      <c r="JL141" s="272"/>
      <c r="JM141" s="272"/>
      <c r="JN141" s="272"/>
      <c r="JO141" s="272"/>
      <c r="JP141" s="272"/>
      <c r="JQ141" s="272"/>
      <c r="JR141" s="272"/>
      <c r="JS141" s="272"/>
      <c r="JT141" s="272"/>
      <c r="JU141" s="272"/>
      <c r="JV141" s="272"/>
      <c r="JW141" s="272"/>
      <c r="JX141" s="272"/>
      <c r="JY141" s="272"/>
      <c r="JZ141" s="272"/>
      <c r="KA141" s="272"/>
      <c r="KB141" s="272"/>
      <c r="KC141" s="272"/>
      <c r="KD141" s="272"/>
      <c r="KE141" s="272"/>
      <c r="KF141" s="272"/>
      <c r="KG141" s="272"/>
      <c r="KH141" s="272"/>
      <c r="KI141" s="272"/>
      <c r="KJ141" s="272"/>
      <c r="KK141" s="272"/>
      <c r="KL141" s="272"/>
      <c r="KM141" s="272"/>
      <c r="KN141" s="272"/>
      <c r="KO141" s="272"/>
      <c r="KP141" s="272"/>
      <c r="KQ141" s="272"/>
      <c r="KR141" s="272"/>
      <c r="KS141" s="272"/>
      <c r="KT141" s="272"/>
      <c r="KU141" s="272"/>
      <c r="KV141" s="272"/>
      <c r="KW141" s="272"/>
      <c r="KX141" s="272"/>
      <c r="KY141" s="272"/>
      <c r="KZ141" s="272"/>
      <c r="LA141" s="272"/>
      <c r="LB141" s="272"/>
      <c r="LC141" s="272"/>
      <c r="LD141" s="272"/>
      <c r="LE141" s="272"/>
      <c r="LF141" s="272"/>
      <c r="LG141" s="272"/>
      <c r="LH141" s="272"/>
      <c r="LI141" s="272"/>
      <c r="LJ141" s="272"/>
      <c r="LK141" s="272"/>
      <c r="LL141" s="272"/>
      <c r="LM141" s="272"/>
      <c r="LN141" s="272"/>
      <c r="LO141" s="272"/>
      <c r="LP141" s="272"/>
      <c r="LQ141" s="272"/>
      <c r="LR141" s="272"/>
      <c r="LS141" s="272"/>
      <c r="LT141" s="272"/>
      <c r="LU141" s="272"/>
      <c r="LV141" s="272"/>
      <c r="LW141" s="272"/>
      <c r="LX141" s="272"/>
      <c r="LY141" s="272"/>
      <c r="LZ141" s="272"/>
      <c r="MA141" s="272"/>
      <c r="MB141" s="272"/>
      <c r="MC141" s="272"/>
      <c r="MD141" s="272"/>
      <c r="ME141" s="272"/>
      <c r="MF141" s="272"/>
      <c r="MG141" s="272"/>
      <c r="MH141" s="272"/>
      <c r="MI141" s="272"/>
      <c r="MJ141" s="272"/>
      <c r="MK141" s="272"/>
      <c r="ML141" s="272"/>
      <c r="MM141" s="272"/>
      <c r="MN141" s="272"/>
      <c r="MO141" s="272"/>
      <c r="MP141" s="272"/>
      <c r="MQ141" s="272"/>
      <c r="MR141" s="272"/>
      <c r="MS141" s="272"/>
      <c r="MT141" s="272"/>
      <c r="MU141" s="272"/>
      <c r="MV141" s="272"/>
      <c r="MW141" s="272"/>
      <c r="MX141" s="272"/>
      <c r="MY141" s="272"/>
      <c r="MZ141" s="272"/>
      <c r="NA141" s="272"/>
      <c r="NB141" s="272"/>
      <c r="NC141" s="272"/>
      <c r="ND141" s="272"/>
      <c r="NE141" s="272"/>
      <c r="NF141" s="272"/>
      <c r="NG141" s="272"/>
      <c r="NH141" s="272"/>
      <c r="NI141" s="272"/>
      <c r="NJ141" s="272"/>
      <c r="NK141" s="272"/>
      <c r="NL141" s="272"/>
      <c r="NM141" s="272"/>
      <c r="NN141" s="272"/>
      <c r="NO141" s="272"/>
      <c r="NP141" s="272"/>
      <c r="NQ141" s="272"/>
      <c r="NR141" s="272"/>
      <c r="NS141" s="272"/>
      <c r="NT141" s="272"/>
      <c r="NU141" s="272"/>
      <c r="NV141" s="272"/>
      <c r="NW141" s="272"/>
      <c r="NX141" s="272"/>
      <c r="NY141" s="272"/>
      <c r="NZ141" s="272"/>
      <c r="OA141" s="272"/>
      <c r="OB141" s="272"/>
      <c r="OC141" s="272"/>
      <c r="OD141" s="272"/>
      <c r="OE141" s="272"/>
      <c r="OF141" s="272"/>
      <c r="OG141" s="272"/>
      <c r="OH141" s="272"/>
      <c r="OI141" s="272"/>
      <c r="OJ141" s="272"/>
      <c r="OK141" s="272"/>
      <c r="OL141" s="272"/>
      <c r="OM141" s="272"/>
      <c r="ON141" s="272"/>
      <c r="OO141" s="272"/>
      <c r="OP141" s="272"/>
      <c r="OQ141" s="272"/>
      <c r="OR141" s="272"/>
      <c r="OS141" s="272"/>
      <c r="OT141" s="272"/>
      <c r="OU141" s="272"/>
      <c r="OV141" s="272"/>
      <c r="OW141" s="272"/>
      <c r="OX141" s="272"/>
      <c r="OY141" s="272"/>
      <c r="OZ141" s="272"/>
      <c r="PA141" s="272"/>
      <c r="PB141" s="272"/>
      <c r="PC141" s="272"/>
      <c r="PD141" s="272"/>
      <c r="PE141" s="272"/>
      <c r="PF141" s="272"/>
      <c r="PG141" s="272"/>
      <c r="PH141" s="272"/>
      <c r="PI141" s="272"/>
      <c r="PJ141" s="272"/>
      <c r="PK141" s="272"/>
      <c r="PL141" s="272"/>
      <c r="PM141" s="272"/>
      <c r="PN141" s="272"/>
      <c r="PO141" s="272"/>
      <c r="PP141" s="272"/>
      <c r="PQ141" s="272"/>
      <c r="PR141" s="272"/>
      <c r="PS141" s="272"/>
      <c r="PT141" s="272"/>
      <c r="PU141" s="272"/>
      <c r="PV141" s="272"/>
      <c r="PW141" s="272"/>
      <c r="PX141" s="272"/>
      <c r="PY141" s="272"/>
      <c r="PZ141" s="272"/>
      <c r="QA141" s="272"/>
      <c r="QB141" s="272"/>
      <c r="QC141" s="272"/>
      <c r="QD141" s="272"/>
      <c r="QE141" s="272"/>
      <c r="QF141" s="272"/>
      <c r="QG141" s="272"/>
      <c r="QH141" s="272"/>
      <c r="QI141" s="272"/>
      <c r="QJ141" s="272"/>
      <c r="QK141" s="272"/>
      <c r="QL141" s="272"/>
      <c r="QM141" s="272"/>
      <c r="QN141" s="272"/>
      <c r="QO141" s="272"/>
      <c r="QP141" s="272"/>
      <c r="QQ141" s="272"/>
      <c r="QR141" s="272"/>
      <c r="QS141" s="272"/>
      <c r="QT141" s="272"/>
      <c r="QU141" s="272"/>
      <c r="QV141" s="272"/>
      <c r="QW141" s="272"/>
      <c r="QX141" s="272"/>
      <c r="QY141" s="272"/>
      <c r="QZ141" s="272"/>
      <c r="RA141" s="272"/>
      <c r="RB141" s="272"/>
      <c r="RC141" s="272"/>
      <c r="RD141" s="272"/>
      <c r="RE141" s="272"/>
    </row>
    <row r="142" spans="1:473" s="268" customFormat="1" ht="44.45" customHeight="1">
      <c r="A142" s="529"/>
      <c r="B142" s="530"/>
      <c r="C142" s="530"/>
      <c r="D142" s="530"/>
      <c r="E142" s="530"/>
      <c r="F142" s="530"/>
      <c r="G142" s="530"/>
      <c r="H142" s="530"/>
      <c r="I142" s="530"/>
      <c r="J142" s="530"/>
      <c r="K142" s="530"/>
      <c r="L142" s="531"/>
      <c r="M142" s="267"/>
      <c r="N142" s="267"/>
      <c r="O142" s="267"/>
      <c r="P142" s="267"/>
      <c r="Q142" s="267"/>
      <c r="R142" s="267"/>
      <c r="S142" s="267"/>
      <c r="T142" s="267"/>
      <c r="U142" s="267"/>
      <c r="V142" s="267"/>
      <c r="W142" s="267"/>
      <c r="X142" s="267"/>
      <c r="Y142" s="267"/>
      <c r="Z142" s="267"/>
      <c r="AA142" s="267"/>
      <c r="AB142" s="267"/>
      <c r="AC142" s="267"/>
      <c r="AD142" s="267"/>
      <c r="AE142" s="267"/>
      <c r="AF142" s="267"/>
      <c r="AG142" s="267"/>
      <c r="AH142" s="267"/>
      <c r="AI142" s="267"/>
      <c r="AJ142" s="267"/>
      <c r="AK142" s="267"/>
      <c r="AL142" s="267"/>
      <c r="AM142" s="267"/>
      <c r="AN142" s="267"/>
      <c r="AO142" s="267"/>
      <c r="AP142" s="267"/>
      <c r="AQ142" s="267"/>
      <c r="AR142" s="267"/>
      <c r="AS142" s="267"/>
      <c r="AT142" s="267"/>
      <c r="AU142" s="267"/>
      <c r="AV142" s="267"/>
      <c r="AW142" s="267"/>
      <c r="AX142" s="267"/>
      <c r="AY142" s="267"/>
      <c r="AZ142" s="267"/>
      <c r="BA142" s="267"/>
      <c r="BB142" s="267"/>
      <c r="BC142" s="267"/>
      <c r="BD142" s="267"/>
      <c r="BE142" s="267"/>
      <c r="BF142" s="267"/>
      <c r="BG142" s="267"/>
      <c r="BH142" s="267"/>
      <c r="BI142" s="267"/>
      <c r="BJ142" s="267"/>
      <c r="BK142" s="267"/>
      <c r="BL142" s="267"/>
      <c r="BM142" s="267"/>
      <c r="BN142" s="267"/>
      <c r="BO142" s="267"/>
      <c r="BP142" s="267"/>
      <c r="BQ142" s="267"/>
      <c r="BR142" s="267"/>
      <c r="BS142" s="267"/>
      <c r="BT142" s="267"/>
      <c r="BU142" s="267"/>
      <c r="BV142" s="267"/>
      <c r="BW142" s="267"/>
      <c r="BX142" s="267"/>
      <c r="BY142" s="267"/>
      <c r="BZ142" s="267"/>
      <c r="CA142" s="267"/>
      <c r="CB142" s="267"/>
      <c r="CC142" s="267"/>
      <c r="CD142" s="267"/>
      <c r="CE142" s="267"/>
      <c r="CF142" s="267"/>
      <c r="CG142" s="267"/>
      <c r="CH142" s="267"/>
      <c r="CI142" s="267"/>
      <c r="CJ142" s="267"/>
      <c r="CK142" s="267"/>
      <c r="CL142" s="267"/>
      <c r="CM142" s="267"/>
      <c r="CN142" s="267"/>
      <c r="CO142" s="267"/>
      <c r="CP142" s="267"/>
      <c r="CQ142" s="267"/>
      <c r="CR142" s="267"/>
      <c r="CS142" s="267"/>
      <c r="CT142" s="267"/>
      <c r="CU142" s="267"/>
      <c r="CV142" s="267"/>
      <c r="CW142" s="267"/>
      <c r="CX142" s="267"/>
      <c r="CY142" s="267"/>
      <c r="CZ142" s="267"/>
      <c r="DA142" s="267"/>
      <c r="DB142" s="267"/>
      <c r="DC142" s="267"/>
      <c r="DD142" s="267"/>
      <c r="DE142" s="267"/>
      <c r="DF142" s="267"/>
      <c r="DG142" s="267"/>
      <c r="DH142" s="267"/>
      <c r="DI142" s="267"/>
      <c r="DJ142" s="267"/>
      <c r="DK142" s="267"/>
      <c r="DL142" s="267"/>
      <c r="DM142" s="267"/>
      <c r="DN142" s="267"/>
      <c r="DO142" s="267"/>
      <c r="DP142" s="267"/>
      <c r="DQ142" s="267"/>
      <c r="DR142" s="267"/>
      <c r="DS142" s="267"/>
      <c r="DT142" s="267"/>
      <c r="DU142" s="267"/>
      <c r="DV142" s="267"/>
      <c r="DW142" s="267"/>
      <c r="DX142" s="267"/>
      <c r="DY142" s="267"/>
      <c r="DZ142" s="267"/>
      <c r="EA142" s="267"/>
      <c r="EB142" s="267"/>
      <c r="EC142" s="267"/>
      <c r="ED142" s="267"/>
      <c r="EE142" s="267"/>
      <c r="EF142" s="267"/>
      <c r="EG142" s="267"/>
      <c r="EH142" s="267"/>
      <c r="EI142" s="267"/>
      <c r="EJ142" s="267"/>
      <c r="EK142" s="267"/>
      <c r="EL142" s="267"/>
      <c r="EM142" s="267"/>
      <c r="EN142" s="267"/>
      <c r="EO142" s="267"/>
      <c r="EP142" s="267"/>
      <c r="EQ142" s="267"/>
      <c r="ER142" s="267"/>
      <c r="ES142" s="267"/>
      <c r="ET142" s="267"/>
      <c r="EU142" s="267"/>
      <c r="EV142" s="267"/>
      <c r="EW142" s="267"/>
      <c r="EX142" s="267"/>
      <c r="EY142" s="267"/>
      <c r="EZ142" s="267"/>
      <c r="FA142" s="267"/>
      <c r="FB142" s="267"/>
      <c r="FC142" s="267"/>
      <c r="FD142" s="267"/>
      <c r="FE142" s="267"/>
      <c r="FF142" s="267"/>
      <c r="FG142" s="267"/>
      <c r="FH142" s="267"/>
      <c r="FI142" s="267"/>
      <c r="FJ142" s="267"/>
      <c r="FK142" s="267"/>
      <c r="FL142" s="267"/>
      <c r="FM142" s="267"/>
      <c r="FN142" s="267"/>
      <c r="FO142" s="267"/>
      <c r="FP142" s="267"/>
      <c r="FQ142" s="267"/>
      <c r="FR142" s="267"/>
      <c r="FS142" s="267"/>
      <c r="FT142" s="267"/>
      <c r="FU142" s="267"/>
      <c r="FV142" s="267"/>
      <c r="FW142" s="267"/>
      <c r="FX142" s="267"/>
      <c r="FY142" s="267"/>
      <c r="FZ142" s="267"/>
      <c r="GA142" s="267"/>
      <c r="GB142" s="267"/>
      <c r="GC142" s="267"/>
      <c r="GD142" s="267"/>
      <c r="GE142" s="267"/>
      <c r="GF142" s="267"/>
      <c r="GG142" s="267"/>
      <c r="GH142" s="267"/>
      <c r="GI142" s="267"/>
      <c r="GJ142" s="267"/>
      <c r="GK142" s="267"/>
      <c r="GL142" s="267"/>
      <c r="GM142" s="267"/>
      <c r="GN142" s="267"/>
      <c r="GO142" s="267"/>
      <c r="GP142" s="267"/>
      <c r="GQ142" s="267"/>
      <c r="GR142" s="267"/>
      <c r="GS142" s="267"/>
      <c r="GT142" s="267"/>
      <c r="GU142" s="267"/>
      <c r="GV142" s="267"/>
      <c r="GW142" s="267"/>
      <c r="GX142" s="267"/>
      <c r="GY142" s="267"/>
      <c r="GZ142" s="267"/>
      <c r="HA142" s="267"/>
      <c r="HB142" s="267"/>
      <c r="HC142" s="267"/>
      <c r="HD142" s="267"/>
      <c r="HE142" s="267"/>
      <c r="HF142" s="267"/>
      <c r="HG142" s="267"/>
      <c r="HH142" s="267"/>
      <c r="HI142" s="267"/>
      <c r="HJ142" s="267"/>
      <c r="HK142" s="267"/>
      <c r="HL142" s="267"/>
      <c r="HM142" s="267"/>
      <c r="HN142" s="267"/>
      <c r="HO142" s="267"/>
      <c r="HP142" s="267"/>
      <c r="HQ142" s="267"/>
      <c r="HR142" s="267"/>
      <c r="HS142" s="267"/>
      <c r="HT142" s="267"/>
      <c r="HU142" s="267"/>
      <c r="HV142" s="267"/>
      <c r="HW142" s="267"/>
      <c r="HX142" s="267"/>
      <c r="HY142" s="267"/>
      <c r="HZ142" s="267"/>
      <c r="IA142" s="267"/>
      <c r="IB142" s="267"/>
      <c r="IC142" s="267"/>
      <c r="ID142" s="267"/>
      <c r="IE142" s="267"/>
      <c r="IF142" s="267"/>
      <c r="IG142" s="267"/>
      <c r="IH142" s="267"/>
      <c r="II142" s="267"/>
      <c r="IJ142" s="267"/>
      <c r="IK142" s="267"/>
      <c r="IL142" s="267"/>
      <c r="IM142" s="267"/>
      <c r="IN142" s="267"/>
      <c r="IO142" s="267"/>
      <c r="IP142" s="267"/>
      <c r="IQ142" s="267"/>
      <c r="IR142" s="267"/>
      <c r="IS142" s="267"/>
      <c r="IT142" s="267"/>
      <c r="IU142" s="267"/>
      <c r="IV142" s="267"/>
      <c r="IW142" s="267"/>
      <c r="IX142" s="267"/>
      <c r="IY142" s="267"/>
      <c r="IZ142" s="267"/>
      <c r="JA142" s="267"/>
      <c r="JB142" s="267"/>
      <c r="JC142" s="267"/>
      <c r="JD142" s="267"/>
      <c r="JE142" s="267"/>
      <c r="JF142" s="267"/>
      <c r="JG142" s="267"/>
      <c r="JH142" s="267"/>
      <c r="JI142" s="267"/>
      <c r="JJ142" s="267"/>
      <c r="JK142" s="267"/>
      <c r="JL142" s="267"/>
      <c r="JM142" s="267"/>
      <c r="JN142" s="267"/>
      <c r="JO142" s="267"/>
      <c r="JP142" s="267"/>
      <c r="JQ142" s="267"/>
      <c r="JR142" s="267"/>
      <c r="JS142" s="267"/>
      <c r="JT142" s="267"/>
      <c r="JU142" s="267"/>
      <c r="JV142" s="267"/>
      <c r="JW142" s="267"/>
      <c r="JX142" s="267"/>
      <c r="JY142" s="267"/>
      <c r="JZ142" s="267"/>
      <c r="KA142" s="267"/>
      <c r="KB142" s="267"/>
      <c r="KC142" s="267"/>
      <c r="KD142" s="267"/>
      <c r="KE142" s="267"/>
      <c r="KF142" s="267"/>
      <c r="KG142" s="267"/>
      <c r="KH142" s="267"/>
      <c r="KI142" s="267"/>
      <c r="KJ142" s="267"/>
      <c r="KK142" s="267"/>
      <c r="KL142" s="267"/>
      <c r="KM142" s="267"/>
      <c r="KN142" s="267"/>
      <c r="KO142" s="267"/>
      <c r="KP142" s="267"/>
      <c r="KQ142" s="267"/>
      <c r="KR142" s="267"/>
      <c r="KS142" s="267"/>
      <c r="KT142" s="267"/>
      <c r="KU142" s="267"/>
      <c r="KV142" s="267"/>
      <c r="KW142" s="267"/>
      <c r="KX142" s="267"/>
      <c r="KY142" s="267"/>
      <c r="KZ142" s="267"/>
      <c r="LA142" s="267"/>
      <c r="LB142" s="267"/>
      <c r="LC142" s="267"/>
      <c r="LD142" s="267"/>
      <c r="LE142" s="267"/>
      <c r="LF142" s="267"/>
      <c r="LG142" s="267"/>
      <c r="LH142" s="267"/>
      <c r="LI142" s="267"/>
      <c r="LJ142" s="267"/>
      <c r="LK142" s="267"/>
      <c r="LL142" s="267"/>
      <c r="LM142" s="267"/>
      <c r="LN142" s="267"/>
      <c r="LO142" s="267"/>
      <c r="LP142" s="267"/>
      <c r="LQ142" s="267"/>
      <c r="LR142" s="267"/>
      <c r="LS142" s="267"/>
      <c r="LT142" s="267"/>
      <c r="LU142" s="267"/>
      <c r="LV142" s="267"/>
      <c r="LW142" s="267"/>
      <c r="LX142" s="267"/>
      <c r="LY142" s="267"/>
      <c r="LZ142" s="267"/>
      <c r="MA142" s="267"/>
      <c r="MB142" s="267"/>
      <c r="MC142" s="267"/>
      <c r="MD142" s="267"/>
      <c r="ME142" s="267"/>
      <c r="MF142" s="267"/>
      <c r="MG142" s="267"/>
      <c r="MH142" s="267"/>
      <c r="MI142" s="267"/>
      <c r="MJ142" s="267"/>
      <c r="MK142" s="267"/>
      <c r="ML142" s="267"/>
      <c r="MM142" s="267"/>
      <c r="MN142" s="267"/>
      <c r="MO142" s="267"/>
      <c r="MP142" s="267"/>
      <c r="MQ142" s="267"/>
      <c r="MR142" s="267"/>
      <c r="MS142" s="267"/>
      <c r="MT142" s="267"/>
      <c r="MU142" s="267"/>
      <c r="MV142" s="267"/>
      <c r="MW142" s="267"/>
      <c r="MX142" s="267"/>
      <c r="MY142" s="267"/>
      <c r="MZ142" s="267"/>
      <c r="NA142" s="267"/>
      <c r="NB142" s="267"/>
      <c r="NC142" s="267"/>
      <c r="ND142" s="267"/>
      <c r="NE142" s="267"/>
      <c r="NF142" s="267"/>
      <c r="NG142" s="267"/>
      <c r="NH142" s="267"/>
      <c r="NI142" s="267"/>
      <c r="NJ142" s="267"/>
      <c r="NK142" s="267"/>
      <c r="NL142" s="267"/>
      <c r="NM142" s="267"/>
      <c r="NN142" s="267"/>
      <c r="NO142" s="267"/>
      <c r="NP142" s="267"/>
      <c r="NQ142" s="267"/>
      <c r="NR142" s="267"/>
      <c r="NS142" s="267"/>
      <c r="NT142" s="267"/>
      <c r="NU142" s="267"/>
      <c r="NV142" s="267"/>
      <c r="NW142" s="267"/>
      <c r="NX142" s="267"/>
      <c r="NY142" s="267"/>
      <c r="NZ142" s="267"/>
      <c r="OA142" s="267"/>
      <c r="OB142" s="267"/>
      <c r="OC142" s="267"/>
      <c r="OD142" s="267"/>
      <c r="OE142" s="267"/>
      <c r="OF142" s="267"/>
      <c r="OG142" s="267"/>
      <c r="OH142" s="267"/>
      <c r="OI142" s="267"/>
      <c r="OJ142" s="267"/>
      <c r="OK142" s="267"/>
      <c r="OL142" s="267"/>
      <c r="OM142" s="267"/>
      <c r="ON142" s="267"/>
      <c r="OO142" s="267"/>
      <c r="OP142" s="267"/>
      <c r="OQ142" s="267"/>
      <c r="OR142" s="267"/>
      <c r="OS142" s="267"/>
      <c r="OT142" s="267"/>
      <c r="OU142" s="267"/>
      <c r="OV142" s="267"/>
      <c r="OW142" s="267"/>
      <c r="OX142" s="267"/>
      <c r="OY142" s="267"/>
      <c r="OZ142" s="267"/>
      <c r="PA142" s="267"/>
      <c r="PB142" s="267"/>
      <c r="PC142" s="267"/>
      <c r="PD142" s="267"/>
      <c r="PE142" s="267"/>
      <c r="PF142" s="267"/>
      <c r="PG142" s="267"/>
      <c r="PH142" s="267"/>
      <c r="PI142" s="267"/>
      <c r="PJ142" s="267"/>
      <c r="PK142" s="267"/>
      <c r="PL142" s="267"/>
      <c r="PM142" s="267"/>
      <c r="PN142" s="267"/>
      <c r="PO142" s="267"/>
      <c r="PP142" s="267"/>
      <c r="PQ142" s="267"/>
      <c r="PR142" s="267"/>
      <c r="PS142" s="267"/>
      <c r="PT142" s="267"/>
      <c r="PU142" s="267"/>
      <c r="PV142" s="267"/>
      <c r="PW142" s="267"/>
      <c r="PX142" s="267"/>
      <c r="PY142" s="267"/>
      <c r="PZ142" s="267"/>
      <c r="QA142" s="267"/>
      <c r="QB142" s="267"/>
      <c r="QC142" s="267"/>
      <c r="QD142" s="267"/>
      <c r="QE142" s="267"/>
      <c r="QF142" s="267"/>
      <c r="QG142" s="267"/>
      <c r="QH142" s="267"/>
      <c r="QI142" s="267"/>
      <c r="QJ142" s="267"/>
      <c r="QK142" s="267"/>
      <c r="QL142" s="267"/>
      <c r="QM142" s="267"/>
      <c r="QN142" s="267"/>
      <c r="QO142" s="267"/>
      <c r="QP142" s="267"/>
      <c r="QQ142" s="267"/>
      <c r="QR142" s="267"/>
      <c r="QS142" s="267"/>
      <c r="QT142" s="267"/>
      <c r="QU142" s="267"/>
      <c r="QV142" s="267"/>
      <c r="QW142" s="267"/>
      <c r="QX142" s="267"/>
      <c r="QY142" s="267"/>
      <c r="QZ142" s="267"/>
      <c r="RA142" s="267"/>
      <c r="RB142" s="267"/>
      <c r="RC142" s="267"/>
      <c r="RD142" s="267"/>
      <c r="RE142" s="267"/>
    </row>
    <row r="143" spans="1:473" s="210" customFormat="1" ht="56.1" customHeight="1">
      <c r="A143" s="526" t="s">
        <v>414</v>
      </c>
      <c r="B143" s="527"/>
      <c r="C143" s="527"/>
      <c r="D143" s="527"/>
      <c r="E143" s="527"/>
      <c r="F143" s="527"/>
      <c r="G143" s="527"/>
      <c r="H143" s="527"/>
      <c r="I143" s="527"/>
      <c r="J143" s="527"/>
      <c r="K143" s="527"/>
      <c r="L143" s="528"/>
      <c r="M143" s="272"/>
      <c r="N143" s="272"/>
      <c r="O143" s="272"/>
      <c r="P143" s="272"/>
      <c r="Q143" s="272"/>
      <c r="R143" s="272"/>
      <c r="S143" s="272"/>
      <c r="T143" s="272"/>
      <c r="U143" s="272"/>
      <c r="V143" s="272"/>
      <c r="W143" s="272"/>
      <c r="X143" s="272"/>
      <c r="Y143" s="272"/>
      <c r="Z143" s="272"/>
      <c r="AA143" s="272"/>
      <c r="AB143" s="272"/>
      <c r="AC143" s="272"/>
      <c r="AD143" s="272"/>
      <c r="AE143" s="272"/>
      <c r="AF143" s="272"/>
      <c r="AG143" s="272"/>
      <c r="AH143" s="272"/>
      <c r="AI143" s="272"/>
      <c r="AJ143" s="272"/>
      <c r="AK143" s="272"/>
      <c r="AL143" s="272"/>
      <c r="AM143" s="272"/>
      <c r="AN143" s="272"/>
      <c r="AO143" s="272"/>
      <c r="AP143" s="272"/>
      <c r="AQ143" s="272"/>
      <c r="AR143" s="272"/>
      <c r="AS143" s="272"/>
      <c r="AT143" s="272"/>
      <c r="AU143" s="272"/>
      <c r="AV143" s="272"/>
      <c r="AW143" s="272"/>
      <c r="AX143" s="272"/>
      <c r="AY143" s="272"/>
      <c r="AZ143" s="272"/>
      <c r="BA143" s="272"/>
      <c r="BB143" s="272"/>
      <c r="BC143" s="272"/>
      <c r="BD143" s="272"/>
      <c r="BE143" s="272"/>
      <c r="BF143" s="272"/>
      <c r="BG143" s="272"/>
      <c r="BH143" s="272"/>
      <c r="BI143" s="272"/>
      <c r="BJ143" s="272"/>
      <c r="BK143" s="272"/>
      <c r="BL143" s="272"/>
      <c r="BM143" s="272"/>
      <c r="BN143" s="272"/>
      <c r="BO143" s="272"/>
      <c r="BP143" s="272"/>
      <c r="BQ143" s="272"/>
      <c r="BR143" s="272"/>
      <c r="BS143" s="272"/>
      <c r="BT143" s="272"/>
      <c r="BU143" s="272"/>
      <c r="BV143" s="272"/>
      <c r="BW143" s="272"/>
      <c r="BX143" s="272"/>
      <c r="BY143" s="272"/>
      <c r="BZ143" s="272"/>
      <c r="CA143" s="272"/>
      <c r="CB143" s="272"/>
      <c r="CC143" s="272"/>
      <c r="CD143" s="272"/>
      <c r="CE143" s="272"/>
      <c r="CF143" s="272"/>
      <c r="CG143" s="272"/>
      <c r="CH143" s="272"/>
      <c r="CI143" s="272"/>
      <c r="CJ143" s="272"/>
      <c r="CK143" s="272"/>
      <c r="CL143" s="272"/>
      <c r="CM143" s="272"/>
      <c r="CN143" s="272"/>
      <c r="CO143" s="272"/>
      <c r="CP143" s="272"/>
      <c r="CQ143" s="272"/>
      <c r="CR143" s="272"/>
      <c r="CS143" s="272"/>
      <c r="CT143" s="272"/>
      <c r="CU143" s="272"/>
      <c r="CV143" s="272"/>
      <c r="CW143" s="272"/>
      <c r="CX143" s="272"/>
      <c r="CY143" s="272"/>
      <c r="CZ143" s="272"/>
      <c r="DA143" s="272"/>
      <c r="DB143" s="272"/>
      <c r="DC143" s="272"/>
      <c r="DD143" s="272"/>
      <c r="DE143" s="272"/>
      <c r="DF143" s="272"/>
      <c r="DG143" s="272"/>
      <c r="DH143" s="272"/>
      <c r="DI143" s="272"/>
      <c r="DJ143" s="272"/>
      <c r="DK143" s="272"/>
      <c r="DL143" s="272"/>
      <c r="DM143" s="272"/>
      <c r="DN143" s="272"/>
      <c r="DO143" s="272"/>
      <c r="DP143" s="272"/>
      <c r="DQ143" s="272"/>
      <c r="DR143" s="272"/>
      <c r="DS143" s="272"/>
      <c r="DT143" s="272"/>
      <c r="DU143" s="272"/>
      <c r="DV143" s="272"/>
      <c r="DW143" s="272"/>
      <c r="DX143" s="272"/>
      <c r="DY143" s="272"/>
      <c r="DZ143" s="272"/>
      <c r="EA143" s="272"/>
      <c r="EB143" s="272"/>
      <c r="EC143" s="272"/>
      <c r="ED143" s="272"/>
      <c r="EE143" s="272"/>
      <c r="EF143" s="272"/>
      <c r="EG143" s="272"/>
      <c r="EH143" s="272"/>
      <c r="EI143" s="272"/>
      <c r="EJ143" s="272"/>
      <c r="EK143" s="272"/>
      <c r="EL143" s="272"/>
      <c r="EM143" s="272"/>
      <c r="EN143" s="272"/>
      <c r="EO143" s="272"/>
      <c r="EP143" s="272"/>
      <c r="EQ143" s="272"/>
      <c r="ER143" s="272"/>
      <c r="ES143" s="272"/>
      <c r="ET143" s="272"/>
      <c r="EU143" s="272"/>
      <c r="EV143" s="272"/>
      <c r="EW143" s="272"/>
      <c r="EX143" s="272"/>
      <c r="EY143" s="272"/>
      <c r="EZ143" s="272"/>
      <c r="FA143" s="272"/>
      <c r="FB143" s="272"/>
      <c r="FC143" s="272"/>
      <c r="FD143" s="272"/>
      <c r="FE143" s="272"/>
      <c r="FF143" s="272"/>
      <c r="FG143" s="272"/>
      <c r="FH143" s="272"/>
      <c r="FI143" s="272"/>
      <c r="FJ143" s="272"/>
      <c r="FK143" s="272"/>
      <c r="FL143" s="272"/>
      <c r="FM143" s="272"/>
      <c r="FN143" s="272"/>
      <c r="FO143" s="272"/>
      <c r="FP143" s="272"/>
      <c r="FQ143" s="272"/>
      <c r="FR143" s="272"/>
      <c r="FS143" s="272"/>
      <c r="FT143" s="272"/>
      <c r="FU143" s="272"/>
      <c r="FV143" s="272"/>
      <c r="FW143" s="272"/>
      <c r="FX143" s="272"/>
      <c r="FY143" s="272"/>
      <c r="FZ143" s="272"/>
      <c r="GA143" s="272"/>
      <c r="GB143" s="272"/>
      <c r="GC143" s="272"/>
      <c r="GD143" s="272"/>
      <c r="GE143" s="272"/>
      <c r="GF143" s="272"/>
      <c r="GG143" s="272"/>
      <c r="GH143" s="272"/>
      <c r="GI143" s="272"/>
      <c r="GJ143" s="272"/>
      <c r="GK143" s="272"/>
      <c r="GL143" s="272"/>
      <c r="GM143" s="272"/>
      <c r="GN143" s="272"/>
      <c r="GO143" s="272"/>
      <c r="GP143" s="272"/>
      <c r="GQ143" s="272"/>
      <c r="GR143" s="272"/>
      <c r="GS143" s="272"/>
      <c r="GT143" s="272"/>
      <c r="GU143" s="272"/>
      <c r="GV143" s="272"/>
      <c r="GW143" s="272"/>
      <c r="GX143" s="272"/>
      <c r="GY143" s="272"/>
      <c r="GZ143" s="272"/>
      <c r="HA143" s="272"/>
      <c r="HB143" s="272"/>
      <c r="HC143" s="272"/>
      <c r="HD143" s="272"/>
      <c r="HE143" s="272"/>
      <c r="HF143" s="272"/>
      <c r="HG143" s="272"/>
      <c r="HH143" s="272"/>
      <c r="HI143" s="272"/>
      <c r="HJ143" s="272"/>
      <c r="HK143" s="272"/>
      <c r="HL143" s="272"/>
      <c r="HM143" s="272"/>
      <c r="HN143" s="272"/>
      <c r="HO143" s="272"/>
      <c r="HP143" s="272"/>
      <c r="HQ143" s="272"/>
      <c r="HR143" s="272"/>
      <c r="HS143" s="272"/>
      <c r="HT143" s="272"/>
      <c r="HU143" s="272"/>
      <c r="HV143" s="272"/>
      <c r="HW143" s="272"/>
      <c r="HX143" s="272"/>
      <c r="HY143" s="272"/>
      <c r="HZ143" s="272"/>
      <c r="IA143" s="272"/>
      <c r="IB143" s="272"/>
      <c r="IC143" s="272"/>
      <c r="ID143" s="272"/>
      <c r="IE143" s="272"/>
      <c r="IF143" s="272"/>
      <c r="IG143" s="272"/>
      <c r="IH143" s="272"/>
      <c r="II143" s="272"/>
      <c r="IJ143" s="272"/>
      <c r="IK143" s="272"/>
      <c r="IL143" s="272"/>
      <c r="IM143" s="272"/>
      <c r="IN143" s="272"/>
      <c r="IO143" s="272"/>
      <c r="IP143" s="272"/>
      <c r="IQ143" s="272"/>
      <c r="IR143" s="272"/>
      <c r="IS143" s="272"/>
      <c r="IT143" s="272"/>
      <c r="IU143" s="272"/>
      <c r="IV143" s="272"/>
      <c r="IW143" s="272"/>
      <c r="IX143" s="272"/>
      <c r="IY143" s="272"/>
      <c r="IZ143" s="272"/>
      <c r="JA143" s="272"/>
      <c r="JB143" s="272"/>
      <c r="JC143" s="272"/>
      <c r="JD143" s="272"/>
      <c r="JE143" s="272"/>
      <c r="JF143" s="272"/>
      <c r="JG143" s="272"/>
      <c r="JH143" s="272"/>
      <c r="JI143" s="272"/>
      <c r="JJ143" s="272"/>
      <c r="JK143" s="272"/>
      <c r="JL143" s="272"/>
      <c r="JM143" s="272"/>
      <c r="JN143" s="272"/>
      <c r="JO143" s="272"/>
      <c r="JP143" s="272"/>
      <c r="JQ143" s="272"/>
      <c r="JR143" s="272"/>
      <c r="JS143" s="272"/>
      <c r="JT143" s="272"/>
      <c r="JU143" s="272"/>
      <c r="JV143" s="272"/>
      <c r="JW143" s="272"/>
      <c r="JX143" s="272"/>
      <c r="JY143" s="272"/>
      <c r="JZ143" s="272"/>
      <c r="KA143" s="272"/>
      <c r="KB143" s="272"/>
      <c r="KC143" s="272"/>
      <c r="KD143" s="272"/>
      <c r="KE143" s="272"/>
      <c r="KF143" s="272"/>
      <c r="KG143" s="272"/>
      <c r="KH143" s="272"/>
      <c r="KI143" s="272"/>
      <c r="KJ143" s="272"/>
      <c r="KK143" s="272"/>
      <c r="KL143" s="272"/>
      <c r="KM143" s="272"/>
      <c r="KN143" s="272"/>
      <c r="KO143" s="272"/>
      <c r="KP143" s="272"/>
      <c r="KQ143" s="272"/>
      <c r="KR143" s="272"/>
      <c r="KS143" s="272"/>
      <c r="KT143" s="272"/>
      <c r="KU143" s="272"/>
      <c r="KV143" s="272"/>
      <c r="KW143" s="272"/>
      <c r="KX143" s="272"/>
      <c r="KY143" s="272"/>
      <c r="KZ143" s="272"/>
      <c r="LA143" s="272"/>
      <c r="LB143" s="272"/>
      <c r="LC143" s="272"/>
      <c r="LD143" s="272"/>
      <c r="LE143" s="272"/>
      <c r="LF143" s="272"/>
      <c r="LG143" s="272"/>
      <c r="LH143" s="272"/>
      <c r="LI143" s="272"/>
      <c r="LJ143" s="272"/>
      <c r="LK143" s="272"/>
      <c r="LL143" s="272"/>
      <c r="LM143" s="272"/>
      <c r="LN143" s="272"/>
      <c r="LO143" s="272"/>
      <c r="LP143" s="272"/>
      <c r="LQ143" s="272"/>
      <c r="LR143" s="272"/>
      <c r="LS143" s="272"/>
      <c r="LT143" s="272"/>
      <c r="LU143" s="272"/>
      <c r="LV143" s="272"/>
      <c r="LW143" s="272"/>
      <c r="LX143" s="272"/>
      <c r="LY143" s="272"/>
      <c r="LZ143" s="272"/>
      <c r="MA143" s="272"/>
      <c r="MB143" s="272"/>
      <c r="MC143" s="272"/>
      <c r="MD143" s="272"/>
      <c r="ME143" s="272"/>
      <c r="MF143" s="272"/>
      <c r="MG143" s="272"/>
      <c r="MH143" s="272"/>
      <c r="MI143" s="272"/>
      <c r="MJ143" s="272"/>
      <c r="MK143" s="272"/>
      <c r="ML143" s="272"/>
      <c r="MM143" s="272"/>
      <c r="MN143" s="272"/>
      <c r="MO143" s="272"/>
      <c r="MP143" s="272"/>
      <c r="MQ143" s="272"/>
      <c r="MR143" s="272"/>
      <c r="MS143" s="272"/>
      <c r="MT143" s="272"/>
      <c r="MU143" s="272"/>
      <c r="MV143" s="272"/>
      <c r="MW143" s="272"/>
      <c r="MX143" s="272"/>
      <c r="MY143" s="272"/>
      <c r="MZ143" s="272"/>
      <c r="NA143" s="272"/>
      <c r="NB143" s="272"/>
      <c r="NC143" s="272"/>
      <c r="ND143" s="272"/>
      <c r="NE143" s="272"/>
      <c r="NF143" s="272"/>
      <c r="NG143" s="272"/>
      <c r="NH143" s="272"/>
      <c r="NI143" s="272"/>
      <c r="NJ143" s="272"/>
      <c r="NK143" s="272"/>
      <c r="NL143" s="272"/>
      <c r="NM143" s="272"/>
      <c r="NN143" s="272"/>
      <c r="NO143" s="272"/>
      <c r="NP143" s="272"/>
      <c r="NQ143" s="272"/>
      <c r="NR143" s="272"/>
      <c r="NS143" s="272"/>
      <c r="NT143" s="272"/>
      <c r="NU143" s="272"/>
      <c r="NV143" s="272"/>
      <c r="NW143" s="272"/>
      <c r="NX143" s="272"/>
      <c r="NY143" s="272"/>
      <c r="NZ143" s="272"/>
      <c r="OA143" s="272"/>
      <c r="OB143" s="272"/>
      <c r="OC143" s="272"/>
      <c r="OD143" s="272"/>
      <c r="OE143" s="272"/>
      <c r="OF143" s="272"/>
      <c r="OG143" s="272"/>
      <c r="OH143" s="272"/>
      <c r="OI143" s="272"/>
      <c r="OJ143" s="272"/>
      <c r="OK143" s="272"/>
      <c r="OL143" s="272"/>
      <c r="OM143" s="272"/>
      <c r="ON143" s="272"/>
      <c r="OO143" s="272"/>
      <c r="OP143" s="272"/>
      <c r="OQ143" s="272"/>
      <c r="OR143" s="272"/>
      <c r="OS143" s="272"/>
      <c r="OT143" s="272"/>
      <c r="OU143" s="272"/>
      <c r="OV143" s="272"/>
      <c r="OW143" s="272"/>
      <c r="OX143" s="272"/>
      <c r="OY143" s="272"/>
      <c r="OZ143" s="272"/>
      <c r="PA143" s="272"/>
      <c r="PB143" s="272"/>
      <c r="PC143" s="272"/>
      <c r="PD143" s="272"/>
      <c r="PE143" s="272"/>
      <c r="PF143" s="272"/>
      <c r="PG143" s="272"/>
      <c r="PH143" s="272"/>
      <c r="PI143" s="272"/>
      <c r="PJ143" s="272"/>
      <c r="PK143" s="272"/>
      <c r="PL143" s="272"/>
      <c r="PM143" s="272"/>
      <c r="PN143" s="272"/>
      <c r="PO143" s="272"/>
      <c r="PP143" s="272"/>
      <c r="PQ143" s="272"/>
      <c r="PR143" s="272"/>
      <c r="PS143" s="272"/>
      <c r="PT143" s="272"/>
      <c r="PU143" s="272"/>
      <c r="PV143" s="272"/>
      <c r="PW143" s="272"/>
      <c r="PX143" s="272"/>
      <c r="PY143" s="272"/>
      <c r="PZ143" s="272"/>
      <c r="QA143" s="272"/>
      <c r="QB143" s="272"/>
      <c r="QC143" s="272"/>
      <c r="QD143" s="272"/>
      <c r="QE143" s="272"/>
      <c r="QF143" s="272"/>
      <c r="QG143" s="272"/>
      <c r="QH143" s="272"/>
      <c r="QI143" s="272"/>
      <c r="QJ143" s="272"/>
      <c r="QK143" s="272"/>
      <c r="QL143" s="272"/>
      <c r="QM143" s="272"/>
      <c r="QN143" s="272"/>
      <c r="QO143" s="272"/>
      <c r="QP143" s="272"/>
      <c r="QQ143" s="272"/>
      <c r="QR143" s="272"/>
      <c r="QS143" s="272"/>
      <c r="QT143" s="272"/>
      <c r="QU143" s="272"/>
      <c r="QV143" s="272"/>
      <c r="QW143" s="272"/>
      <c r="QX143" s="272"/>
      <c r="QY143" s="272"/>
      <c r="QZ143" s="272"/>
      <c r="RA143" s="272"/>
      <c r="RB143" s="272"/>
      <c r="RC143" s="272"/>
      <c r="RD143" s="272"/>
      <c r="RE143" s="272"/>
    </row>
    <row r="144" spans="1:473" s="268" customFormat="1" ht="36.950000000000003" customHeight="1">
      <c r="A144" s="529"/>
      <c r="B144" s="530"/>
      <c r="C144" s="530"/>
      <c r="D144" s="530"/>
      <c r="E144" s="530"/>
      <c r="F144" s="530"/>
      <c r="G144" s="530"/>
      <c r="H144" s="530"/>
      <c r="I144" s="530"/>
      <c r="J144" s="530"/>
      <c r="K144" s="530"/>
      <c r="L144" s="531"/>
      <c r="M144" s="267"/>
      <c r="N144" s="267"/>
      <c r="O144" s="267"/>
      <c r="P144" s="267"/>
      <c r="Q144" s="267"/>
      <c r="R144" s="267"/>
      <c r="S144" s="267"/>
      <c r="T144" s="267"/>
      <c r="U144" s="267"/>
      <c r="V144" s="267"/>
      <c r="W144" s="267"/>
      <c r="X144" s="267"/>
      <c r="Y144" s="267"/>
      <c r="Z144" s="267"/>
      <c r="AA144" s="267"/>
      <c r="AB144" s="267"/>
      <c r="AC144" s="267"/>
      <c r="AD144" s="267"/>
      <c r="AE144" s="267"/>
      <c r="AF144" s="267"/>
      <c r="AG144" s="267"/>
      <c r="AH144" s="267"/>
      <c r="AI144" s="267"/>
      <c r="AJ144" s="267"/>
      <c r="AK144" s="267"/>
      <c r="AL144" s="267"/>
      <c r="AM144" s="267"/>
      <c r="AN144" s="267"/>
      <c r="AO144" s="267"/>
      <c r="AP144" s="267"/>
      <c r="AQ144" s="267"/>
      <c r="AR144" s="267"/>
      <c r="AS144" s="267"/>
      <c r="AT144" s="267"/>
      <c r="AU144" s="267"/>
      <c r="AV144" s="267"/>
      <c r="AW144" s="267"/>
      <c r="AX144" s="267"/>
      <c r="AY144" s="267"/>
      <c r="AZ144" s="267"/>
      <c r="BA144" s="267"/>
      <c r="BB144" s="267"/>
      <c r="BC144" s="267"/>
      <c r="BD144" s="267"/>
      <c r="BE144" s="267"/>
      <c r="BF144" s="267"/>
      <c r="BG144" s="267"/>
      <c r="BH144" s="267"/>
      <c r="BI144" s="267"/>
      <c r="BJ144" s="267"/>
      <c r="BK144" s="267"/>
      <c r="BL144" s="267"/>
      <c r="BM144" s="267"/>
      <c r="BN144" s="267"/>
      <c r="BO144" s="267"/>
      <c r="BP144" s="267"/>
      <c r="BQ144" s="267"/>
      <c r="BR144" s="267"/>
      <c r="BS144" s="267"/>
      <c r="BT144" s="267"/>
      <c r="BU144" s="267"/>
      <c r="BV144" s="267"/>
      <c r="BW144" s="267"/>
      <c r="BX144" s="267"/>
      <c r="BY144" s="267"/>
      <c r="BZ144" s="267"/>
      <c r="CA144" s="267"/>
      <c r="CB144" s="267"/>
      <c r="CC144" s="267"/>
      <c r="CD144" s="267"/>
      <c r="CE144" s="267"/>
      <c r="CF144" s="267"/>
      <c r="CG144" s="267"/>
      <c r="CH144" s="267"/>
      <c r="CI144" s="267"/>
      <c r="CJ144" s="267"/>
      <c r="CK144" s="267"/>
      <c r="CL144" s="267"/>
      <c r="CM144" s="267"/>
      <c r="CN144" s="267"/>
      <c r="CO144" s="267"/>
      <c r="CP144" s="267"/>
      <c r="CQ144" s="267"/>
      <c r="CR144" s="267"/>
      <c r="CS144" s="267"/>
      <c r="CT144" s="267"/>
      <c r="CU144" s="267"/>
      <c r="CV144" s="267"/>
      <c r="CW144" s="267"/>
      <c r="CX144" s="267"/>
      <c r="CY144" s="267"/>
      <c r="CZ144" s="267"/>
      <c r="DA144" s="267"/>
      <c r="DB144" s="267"/>
      <c r="DC144" s="267"/>
      <c r="DD144" s="267"/>
      <c r="DE144" s="267"/>
      <c r="DF144" s="267"/>
      <c r="DG144" s="267"/>
      <c r="DH144" s="267"/>
      <c r="DI144" s="267"/>
      <c r="DJ144" s="267"/>
      <c r="DK144" s="267"/>
      <c r="DL144" s="267"/>
      <c r="DM144" s="267"/>
      <c r="DN144" s="267"/>
      <c r="DO144" s="267"/>
      <c r="DP144" s="267"/>
      <c r="DQ144" s="267"/>
      <c r="DR144" s="267"/>
      <c r="DS144" s="267"/>
      <c r="DT144" s="267"/>
      <c r="DU144" s="267"/>
      <c r="DV144" s="267"/>
      <c r="DW144" s="267"/>
      <c r="DX144" s="267"/>
      <c r="DY144" s="267"/>
      <c r="DZ144" s="267"/>
      <c r="EA144" s="267"/>
      <c r="EB144" s="267"/>
      <c r="EC144" s="267"/>
      <c r="ED144" s="267"/>
      <c r="EE144" s="267"/>
      <c r="EF144" s="267"/>
      <c r="EG144" s="267"/>
      <c r="EH144" s="267"/>
      <c r="EI144" s="267"/>
      <c r="EJ144" s="267"/>
      <c r="EK144" s="267"/>
      <c r="EL144" s="267"/>
      <c r="EM144" s="267"/>
      <c r="EN144" s="267"/>
      <c r="EO144" s="267"/>
      <c r="EP144" s="267"/>
      <c r="EQ144" s="267"/>
      <c r="ER144" s="267"/>
      <c r="ES144" s="267"/>
      <c r="ET144" s="267"/>
      <c r="EU144" s="267"/>
      <c r="EV144" s="267"/>
      <c r="EW144" s="267"/>
      <c r="EX144" s="267"/>
      <c r="EY144" s="267"/>
      <c r="EZ144" s="267"/>
      <c r="FA144" s="267"/>
      <c r="FB144" s="267"/>
      <c r="FC144" s="267"/>
      <c r="FD144" s="267"/>
      <c r="FE144" s="267"/>
      <c r="FF144" s="267"/>
      <c r="FG144" s="267"/>
      <c r="FH144" s="267"/>
      <c r="FI144" s="267"/>
      <c r="FJ144" s="267"/>
      <c r="FK144" s="267"/>
      <c r="FL144" s="267"/>
      <c r="FM144" s="267"/>
      <c r="FN144" s="267"/>
      <c r="FO144" s="267"/>
      <c r="FP144" s="267"/>
      <c r="FQ144" s="267"/>
      <c r="FR144" s="267"/>
      <c r="FS144" s="267"/>
      <c r="FT144" s="267"/>
      <c r="FU144" s="267"/>
      <c r="FV144" s="267"/>
      <c r="FW144" s="267"/>
      <c r="FX144" s="267"/>
      <c r="FY144" s="267"/>
      <c r="FZ144" s="267"/>
      <c r="GA144" s="267"/>
      <c r="GB144" s="267"/>
      <c r="GC144" s="267"/>
      <c r="GD144" s="267"/>
      <c r="GE144" s="267"/>
      <c r="GF144" s="267"/>
      <c r="GG144" s="267"/>
      <c r="GH144" s="267"/>
      <c r="GI144" s="267"/>
      <c r="GJ144" s="267"/>
      <c r="GK144" s="267"/>
      <c r="GL144" s="267"/>
      <c r="GM144" s="267"/>
      <c r="GN144" s="267"/>
      <c r="GO144" s="267"/>
      <c r="GP144" s="267"/>
      <c r="GQ144" s="267"/>
      <c r="GR144" s="267"/>
      <c r="GS144" s="267"/>
      <c r="GT144" s="267"/>
      <c r="GU144" s="267"/>
      <c r="GV144" s="267"/>
      <c r="GW144" s="267"/>
      <c r="GX144" s="267"/>
      <c r="GY144" s="267"/>
      <c r="GZ144" s="267"/>
      <c r="HA144" s="267"/>
      <c r="HB144" s="267"/>
      <c r="HC144" s="267"/>
      <c r="HD144" s="267"/>
      <c r="HE144" s="267"/>
      <c r="HF144" s="267"/>
      <c r="HG144" s="267"/>
      <c r="HH144" s="267"/>
      <c r="HI144" s="267"/>
      <c r="HJ144" s="267"/>
      <c r="HK144" s="267"/>
      <c r="HL144" s="267"/>
      <c r="HM144" s="267"/>
      <c r="HN144" s="267"/>
      <c r="HO144" s="267"/>
      <c r="HP144" s="267"/>
      <c r="HQ144" s="267"/>
      <c r="HR144" s="267"/>
      <c r="HS144" s="267"/>
      <c r="HT144" s="267"/>
      <c r="HU144" s="267"/>
      <c r="HV144" s="267"/>
      <c r="HW144" s="267"/>
      <c r="HX144" s="267"/>
      <c r="HY144" s="267"/>
      <c r="HZ144" s="267"/>
      <c r="IA144" s="267"/>
      <c r="IB144" s="267"/>
      <c r="IC144" s="267"/>
      <c r="ID144" s="267"/>
      <c r="IE144" s="267"/>
      <c r="IF144" s="267"/>
      <c r="IG144" s="267"/>
      <c r="IH144" s="267"/>
      <c r="II144" s="267"/>
      <c r="IJ144" s="267"/>
      <c r="IK144" s="267"/>
      <c r="IL144" s="267"/>
      <c r="IM144" s="267"/>
      <c r="IN144" s="267"/>
      <c r="IO144" s="267"/>
      <c r="IP144" s="267"/>
      <c r="IQ144" s="267"/>
      <c r="IR144" s="267"/>
      <c r="IS144" s="267"/>
      <c r="IT144" s="267"/>
      <c r="IU144" s="267"/>
      <c r="IV144" s="267"/>
      <c r="IW144" s="267"/>
      <c r="IX144" s="267"/>
      <c r="IY144" s="267"/>
      <c r="IZ144" s="267"/>
      <c r="JA144" s="267"/>
      <c r="JB144" s="267"/>
      <c r="JC144" s="267"/>
      <c r="JD144" s="267"/>
      <c r="JE144" s="267"/>
      <c r="JF144" s="267"/>
      <c r="JG144" s="267"/>
      <c r="JH144" s="267"/>
      <c r="JI144" s="267"/>
      <c r="JJ144" s="267"/>
      <c r="JK144" s="267"/>
      <c r="JL144" s="267"/>
      <c r="JM144" s="267"/>
      <c r="JN144" s="267"/>
      <c r="JO144" s="267"/>
      <c r="JP144" s="267"/>
      <c r="JQ144" s="267"/>
      <c r="JR144" s="267"/>
      <c r="JS144" s="267"/>
      <c r="JT144" s="267"/>
      <c r="JU144" s="267"/>
      <c r="JV144" s="267"/>
      <c r="JW144" s="267"/>
      <c r="JX144" s="267"/>
      <c r="JY144" s="267"/>
      <c r="JZ144" s="267"/>
      <c r="KA144" s="267"/>
      <c r="KB144" s="267"/>
      <c r="KC144" s="267"/>
      <c r="KD144" s="267"/>
      <c r="KE144" s="267"/>
      <c r="KF144" s="267"/>
      <c r="KG144" s="267"/>
      <c r="KH144" s="267"/>
      <c r="KI144" s="267"/>
      <c r="KJ144" s="267"/>
      <c r="KK144" s="267"/>
      <c r="KL144" s="267"/>
      <c r="KM144" s="267"/>
      <c r="KN144" s="267"/>
      <c r="KO144" s="267"/>
      <c r="KP144" s="267"/>
      <c r="KQ144" s="267"/>
      <c r="KR144" s="267"/>
      <c r="KS144" s="267"/>
      <c r="KT144" s="267"/>
      <c r="KU144" s="267"/>
      <c r="KV144" s="267"/>
      <c r="KW144" s="267"/>
      <c r="KX144" s="267"/>
      <c r="KY144" s="267"/>
      <c r="KZ144" s="267"/>
      <c r="LA144" s="267"/>
      <c r="LB144" s="267"/>
      <c r="LC144" s="267"/>
      <c r="LD144" s="267"/>
      <c r="LE144" s="267"/>
      <c r="LF144" s="267"/>
      <c r="LG144" s="267"/>
      <c r="LH144" s="267"/>
      <c r="LI144" s="267"/>
      <c r="LJ144" s="267"/>
      <c r="LK144" s="267"/>
      <c r="LL144" s="267"/>
      <c r="LM144" s="267"/>
      <c r="LN144" s="267"/>
      <c r="LO144" s="267"/>
      <c r="LP144" s="267"/>
      <c r="LQ144" s="267"/>
      <c r="LR144" s="267"/>
      <c r="LS144" s="267"/>
      <c r="LT144" s="267"/>
      <c r="LU144" s="267"/>
      <c r="LV144" s="267"/>
      <c r="LW144" s="267"/>
      <c r="LX144" s="267"/>
      <c r="LY144" s="267"/>
      <c r="LZ144" s="267"/>
      <c r="MA144" s="267"/>
      <c r="MB144" s="267"/>
      <c r="MC144" s="267"/>
      <c r="MD144" s="267"/>
      <c r="ME144" s="267"/>
      <c r="MF144" s="267"/>
      <c r="MG144" s="267"/>
      <c r="MH144" s="267"/>
      <c r="MI144" s="267"/>
      <c r="MJ144" s="267"/>
      <c r="MK144" s="267"/>
      <c r="ML144" s="267"/>
      <c r="MM144" s="267"/>
      <c r="MN144" s="267"/>
      <c r="MO144" s="267"/>
      <c r="MP144" s="267"/>
      <c r="MQ144" s="267"/>
      <c r="MR144" s="267"/>
      <c r="MS144" s="267"/>
      <c r="MT144" s="267"/>
      <c r="MU144" s="267"/>
      <c r="MV144" s="267"/>
      <c r="MW144" s="267"/>
      <c r="MX144" s="267"/>
      <c r="MY144" s="267"/>
      <c r="MZ144" s="267"/>
      <c r="NA144" s="267"/>
      <c r="NB144" s="267"/>
      <c r="NC144" s="267"/>
      <c r="ND144" s="267"/>
      <c r="NE144" s="267"/>
      <c r="NF144" s="267"/>
      <c r="NG144" s="267"/>
      <c r="NH144" s="267"/>
      <c r="NI144" s="267"/>
      <c r="NJ144" s="267"/>
      <c r="NK144" s="267"/>
      <c r="NL144" s="267"/>
      <c r="NM144" s="267"/>
      <c r="NN144" s="267"/>
      <c r="NO144" s="267"/>
      <c r="NP144" s="267"/>
      <c r="NQ144" s="267"/>
      <c r="NR144" s="267"/>
      <c r="NS144" s="267"/>
      <c r="NT144" s="267"/>
      <c r="NU144" s="267"/>
      <c r="NV144" s="267"/>
      <c r="NW144" s="267"/>
      <c r="NX144" s="267"/>
      <c r="NY144" s="267"/>
      <c r="NZ144" s="267"/>
      <c r="OA144" s="267"/>
      <c r="OB144" s="267"/>
      <c r="OC144" s="267"/>
      <c r="OD144" s="267"/>
      <c r="OE144" s="267"/>
      <c r="OF144" s="267"/>
      <c r="OG144" s="267"/>
      <c r="OH144" s="267"/>
      <c r="OI144" s="267"/>
      <c r="OJ144" s="267"/>
      <c r="OK144" s="267"/>
      <c r="OL144" s="267"/>
      <c r="OM144" s="267"/>
      <c r="ON144" s="267"/>
      <c r="OO144" s="267"/>
      <c r="OP144" s="267"/>
      <c r="OQ144" s="267"/>
      <c r="OR144" s="267"/>
      <c r="OS144" s="267"/>
      <c r="OT144" s="267"/>
      <c r="OU144" s="267"/>
      <c r="OV144" s="267"/>
      <c r="OW144" s="267"/>
      <c r="OX144" s="267"/>
      <c r="OY144" s="267"/>
      <c r="OZ144" s="267"/>
      <c r="PA144" s="267"/>
      <c r="PB144" s="267"/>
      <c r="PC144" s="267"/>
      <c r="PD144" s="267"/>
      <c r="PE144" s="267"/>
      <c r="PF144" s="267"/>
      <c r="PG144" s="267"/>
      <c r="PH144" s="267"/>
      <c r="PI144" s="267"/>
      <c r="PJ144" s="267"/>
      <c r="PK144" s="267"/>
      <c r="PL144" s="267"/>
      <c r="PM144" s="267"/>
      <c r="PN144" s="267"/>
      <c r="PO144" s="267"/>
      <c r="PP144" s="267"/>
      <c r="PQ144" s="267"/>
      <c r="PR144" s="267"/>
      <c r="PS144" s="267"/>
      <c r="PT144" s="267"/>
      <c r="PU144" s="267"/>
      <c r="PV144" s="267"/>
      <c r="PW144" s="267"/>
      <c r="PX144" s="267"/>
      <c r="PY144" s="267"/>
      <c r="PZ144" s="267"/>
      <c r="QA144" s="267"/>
      <c r="QB144" s="267"/>
      <c r="QC144" s="267"/>
      <c r="QD144" s="267"/>
      <c r="QE144" s="267"/>
      <c r="QF144" s="267"/>
      <c r="QG144" s="267"/>
      <c r="QH144" s="267"/>
      <c r="QI144" s="267"/>
      <c r="QJ144" s="267"/>
      <c r="QK144" s="267"/>
      <c r="QL144" s="267"/>
      <c r="QM144" s="267"/>
      <c r="QN144" s="267"/>
      <c r="QO144" s="267"/>
      <c r="QP144" s="267"/>
      <c r="QQ144" s="267"/>
      <c r="QR144" s="267"/>
      <c r="QS144" s="267"/>
      <c r="QT144" s="267"/>
      <c r="QU144" s="267"/>
      <c r="QV144" s="267"/>
      <c r="QW144" s="267"/>
      <c r="QX144" s="267"/>
      <c r="QY144" s="267"/>
      <c r="QZ144" s="267"/>
      <c r="RA144" s="267"/>
      <c r="RB144" s="267"/>
      <c r="RC144" s="267"/>
      <c r="RD144" s="267"/>
      <c r="RE144" s="267"/>
    </row>
    <row r="145" spans="1:473" s="210" customFormat="1">
      <c r="A145" s="526" t="s">
        <v>415</v>
      </c>
      <c r="B145" s="527"/>
      <c r="C145" s="527"/>
      <c r="D145" s="527"/>
      <c r="E145" s="527"/>
      <c r="F145" s="527"/>
      <c r="G145" s="527"/>
      <c r="H145" s="527"/>
      <c r="I145" s="527"/>
      <c r="J145" s="527"/>
      <c r="K145" s="527"/>
      <c r="L145" s="528"/>
      <c r="M145" s="272"/>
      <c r="N145" s="272"/>
      <c r="O145" s="272"/>
      <c r="P145" s="272"/>
      <c r="Q145" s="272"/>
      <c r="R145" s="272"/>
      <c r="S145" s="272"/>
      <c r="T145" s="272"/>
      <c r="U145" s="272"/>
      <c r="V145" s="272"/>
      <c r="W145" s="272"/>
      <c r="X145" s="272"/>
      <c r="Y145" s="272"/>
      <c r="Z145" s="272"/>
      <c r="AA145" s="272"/>
      <c r="AB145" s="272"/>
      <c r="AC145" s="272"/>
      <c r="AD145" s="272"/>
      <c r="AE145" s="272"/>
      <c r="AF145" s="272"/>
      <c r="AG145" s="272"/>
      <c r="AH145" s="272"/>
      <c r="AI145" s="272"/>
      <c r="AJ145" s="272"/>
      <c r="AK145" s="272"/>
      <c r="AL145" s="272"/>
      <c r="AM145" s="272"/>
      <c r="AN145" s="272"/>
      <c r="AO145" s="272"/>
      <c r="AP145" s="272"/>
      <c r="AQ145" s="272"/>
      <c r="AR145" s="272"/>
      <c r="AS145" s="272"/>
      <c r="AT145" s="272"/>
      <c r="AU145" s="272"/>
      <c r="AV145" s="272"/>
      <c r="AW145" s="272"/>
      <c r="AX145" s="272"/>
      <c r="AY145" s="272"/>
      <c r="AZ145" s="272"/>
      <c r="BA145" s="272"/>
      <c r="BB145" s="272"/>
      <c r="BC145" s="272"/>
      <c r="BD145" s="272"/>
      <c r="BE145" s="272"/>
      <c r="BF145" s="272"/>
      <c r="BG145" s="272"/>
      <c r="BH145" s="272"/>
      <c r="BI145" s="272"/>
      <c r="BJ145" s="272"/>
      <c r="BK145" s="272"/>
      <c r="BL145" s="272"/>
      <c r="BM145" s="272"/>
      <c r="BN145" s="272"/>
      <c r="BO145" s="272"/>
      <c r="BP145" s="272"/>
      <c r="BQ145" s="272"/>
      <c r="BR145" s="272"/>
      <c r="BS145" s="272"/>
      <c r="BT145" s="272"/>
      <c r="BU145" s="272"/>
      <c r="BV145" s="272"/>
      <c r="BW145" s="272"/>
      <c r="BX145" s="272"/>
      <c r="BY145" s="272"/>
      <c r="BZ145" s="272"/>
      <c r="CA145" s="272"/>
      <c r="CB145" s="272"/>
      <c r="CC145" s="272"/>
      <c r="CD145" s="272"/>
      <c r="CE145" s="272"/>
      <c r="CF145" s="272"/>
      <c r="CG145" s="272"/>
      <c r="CH145" s="272"/>
      <c r="CI145" s="272"/>
      <c r="CJ145" s="272"/>
      <c r="CK145" s="272"/>
      <c r="CL145" s="272"/>
      <c r="CM145" s="272"/>
      <c r="CN145" s="272"/>
      <c r="CO145" s="272"/>
      <c r="CP145" s="272"/>
      <c r="CQ145" s="272"/>
      <c r="CR145" s="272"/>
      <c r="CS145" s="272"/>
      <c r="CT145" s="272"/>
      <c r="CU145" s="272"/>
      <c r="CV145" s="272"/>
      <c r="CW145" s="272"/>
      <c r="CX145" s="272"/>
      <c r="CY145" s="272"/>
      <c r="CZ145" s="272"/>
      <c r="DA145" s="272"/>
      <c r="DB145" s="272"/>
      <c r="DC145" s="272"/>
      <c r="DD145" s="272"/>
      <c r="DE145" s="272"/>
      <c r="DF145" s="272"/>
      <c r="DG145" s="272"/>
      <c r="DH145" s="272"/>
      <c r="DI145" s="272"/>
      <c r="DJ145" s="272"/>
      <c r="DK145" s="272"/>
      <c r="DL145" s="272"/>
      <c r="DM145" s="272"/>
      <c r="DN145" s="272"/>
      <c r="DO145" s="272"/>
      <c r="DP145" s="272"/>
      <c r="DQ145" s="272"/>
      <c r="DR145" s="272"/>
      <c r="DS145" s="272"/>
      <c r="DT145" s="272"/>
      <c r="DU145" s="272"/>
      <c r="DV145" s="272"/>
      <c r="DW145" s="272"/>
      <c r="DX145" s="272"/>
      <c r="DY145" s="272"/>
      <c r="DZ145" s="272"/>
      <c r="EA145" s="272"/>
      <c r="EB145" s="272"/>
      <c r="EC145" s="272"/>
      <c r="ED145" s="272"/>
      <c r="EE145" s="272"/>
      <c r="EF145" s="272"/>
      <c r="EG145" s="272"/>
      <c r="EH145" s="272"/>
      <c r="EI145" s="272"/>
      <c r="EJ145" s="272"/>
      <c r="EK145" s="272"/>
      <c r="EL145" s="272"/>
      <c r="EM145" s="272"/>
      <c r="EN145" s="272"/>
      <c r="EO145" s="272"/>
      <c r="EP145" s="272"/>
      <c r="EQ145" s="272"/>
      <c r="ER145" s="272"/>
      <c r="ES145" s="272"/>
      <c r="ET145" s="272"/>
      <c r="EU145" s="272"/>
      <c r="EV145" s="272"/>
      <c r="EW145" s="272"/>
      <c r="EX145" s="272"/>
      <c r="EY145" s="272"/>
      <c r="EZ145" s="272"/>
      <c r="FA145" s="272"/>
      <c r="FB145" s="272"/>
      <c r="FC145" s="272"/>
      <c r="FD145" s="272"/>
      <c r="FE145" s="272"/>
      <c r="FF145" s="272"/>
      <c r="FG145" s="272"/>
      <c r="FH145" s="272"/>
      <c r="FI145" s="272"/>
      <c r="FJ145" s="272"/>
      <c r="FK145" s="272"/>
      <c r="FL145" s="272"/>
      <c r="FM145" s="272"/>
      <c r="FN145" s="272"/>
      <c r="FO145" s="272"/>
      <c r="FP145" s="272"/>
      <c r="FQ145" s="272"/>
      <c r="FR145" s="272"/>
      <c r="FS145" s="272"/>
      <c r="FT145" s="272"/>
      <c r="FU145" s="272"/>
      <c r="FV145" s="272"/>
      <c r="FW145" s="272"/>
      <c r="FX145" s="272"/>
      <c r="FY145" s="272"/>
      <c r="FZ145" s="272"/>
      <c r="GA145" s="272"/>
      <c r="GB145" s="272"/>
      <c r="GC145" s="272"/>
      <c r="GD145" s="272"/>
      <c r="GE145" s="272"/>
      <c r="GF145" s="272"/>
      <c r="GG145" s="272"/>
      <c r="GH145" s="272"/>
      <c r="GI145" s="272"/>
      <c r="GJ145" s="272"/>
      <c r="GK145" s="272"/>
      <c r="GL145" s="272"/>
      <c r="GM145" s="272"/>
      <c r="GN145" s="272"/>
      <c r="GO145" s="272"/>
      <c r="GP145" s="272"/>
      <c r="GQ145" s="272"/>
      <c r="GR145" s="272"/>
      <c r="GS145" s="272"/>
      <c r="GT145" s="272"/>
      <c r="GU145" s="272"/>
      <c r="GV145" s="272"/>
      <c r="GW145" s="272"/>
      <c r="GX145" s="272"/>
      <c r="GY145" s="272"/>
      <c r="GZ145" s="272"/>
      <c r="HA145" s="272"/>
      <c r="HB145" s="272"/>
      <c r="HC145" s="272"/>
      <c r="HD145" s="272"/>
      <c r="HE145" s="272"/>
      <c r="HF145" s="272"/>
      <c r="HG145" s="272"/>
      <c r="HH145" s="272"/>
      <c r="HI145" s="272"/>
      <c r="HJ145" s="272"/>
      <c r="HK145" s="272"/>
      <c r="HL145" s="272"/>
      <c r="HM145" s="272"/>
      <c r="HN145" s="272"/>
      <c r="HO145" s="272"/>
      <c r="HP145" s="272"/>
      <c r="HQ145" s="272"/>
      <c r="HR145" s="272"/>
      <c r="HS145" s="272"/>
      <c r="HT145" s="272"/>
      <c r="HU145" s="272"/>
      <c r="HV145" s="272"/>
      <c r="HW145" s="272"/>
      <c r="HX145" s="272"/>
      <c r="HY145" s="272"/>
      <c r="HZ145" s="272"/>
      <c r="IA145" s="272"/>
      <c r="IB145" s="272"/>
      <c r="IC145" s="272"/>
      <c r="ID145" s="272"/>
      <c r="IE145" s="272"/>
      <c r="IF145" s="272"/>
      <c r="IG145" s="272"/>
      <c r="IH145" s="272"/>
      <c r="II145" s="272"/>
      <c r="IJ145" s="272"/>
      <c r="IK145" s="272"/>
      <c r="IL145" s="272"/>
      <c r="IM145" s="272"/>
      <c r="IN145" s="272"/>
      <c r="IO145" s="272"/>
      <c r="IP145" s="272"/>
      <c r="IQ145" s="272"/>
      <c r="IR145" s="272"/>
      <c r="IS145" s="272"/>
      <c r="IT145" s="272"/>
      <c r="IU145" s="272"/>
      <c r="IV145" s="272"/>
      <c r="IW145" s="272"/>
      <c r="IX145" s="272"/>
      <c r="IY145" s="272"/>
      <c r="IZ145" s="272"/>
      <c r="JA145" s="272"/>
      <c r="JB145" s="272"/>
      <c r="JC145" s="272"/>
      <c r="JD145" s="272"/>
      <c r="JE145" s="272"/>
      <c r="JF145" s="272"/>
      <c r="JG145" s="272"/>
      <c r="JH145" s="272"/>
      <c r="JI145" s="272"/>
      <c r="JJ145" s="272"/>
      <c r="JK145" s="272"/>
      <c r="JL145" s="272"/>
      <c r="JM145" s="272"/>
      <c r="JN145" s="272"/>
      <c r="JO145" s="272"/>
      <c r="JP145" s="272"/>
      <c r="JQ145" s="272"/>
      <c r="JR145" s="272"/>
      <c r="JS145" s="272"/>
      <c r="JT145" s="272"/>
      <c r="JU145" s="272"/>
      <c r="JV145" s="272"/>
      <c r="JW145" s="272"/>
      <c r="JX145" s="272"/>
      <c r="JY145" s="272"/>
      <c r="JZ145" s="272"/>
      <c r="KA145" s="272"/>
      <c r="KB145" s="272"/>
      <c r="KC145" s="272"/>
      <c r="KD145" s="272"/>
      <c r="KE145" s="272"/>
      <c r="KF145" s="272"/>
      <c r="KG145" s="272"/>
      <c r="KH145" s="272"/>
      <c r="KI145" s="272"/>
      <c r="KJ145" s="272"/>
      <c r="KK145" s="272"/>
      <c r="KL145" s="272"/>
      <c r="KM145" s="272"/>
      <c r="KN145" s="272"/>
      <c r="KO145" s="272"/>
      <c r="KP145" s="272"/>
      <c r="KQ145" s="272"/>
      <c r="KR145" s="272"/>
      <c r="KS145" s="272"/>
      <c r="KT145" s="272"/>
      <c r="KU145" s="272"/>
      <c r="KV145" s="272"/>
      <c r="KW145" s="272"/>
      <c r="KX145" s="272"/>
      <c r="KY145" s="272"/>
      <c r="KZ145" s="272"/>
      <c r="LA145" s="272"/>
      <c r="LB145" s="272"/>
      <c r="LC145" s="272"/>
      <c r="LD145" s="272"/>
      <c r="LE145" s="272"/>
      <c r="LF145" s="272"/>
      <c r="LG145" s="272"/>
      <c r="LH145" s="272"/>
      <c r="LI145" s="272"/>
      <c r="LJ145" s="272"/>
      <c r="LK145" s="272"/>
      <c r="LL145" s="272"/>
      <c r="LM145" s="272"/>
      <c r="LN145" s="272"/>
      <c r="LO145" s="272"/>
      <c r="LP145" s="272"/>
      <c r="LQ145" s="272"/>
      <c r="LR145" s="272"/>
      <c r="LS145" s="272"/>
      <c r="LT145" s="272"/>
      <c r="LU145" s="272"/>
      <c r="LV145" s="272"/>
      <c r="LW145" s="272"/>
      <c r="LX145" s="272"/>
      <c r="LY145" s="272"/>
      <c r="LZ145" s="272"/>
      <c r="MA145" s="272"/>
      <c r="MB145" s="272"/>
      <c r="MC145" s="272"/>
      <c r="MD145" s="272"/>
      <c r="ME145" s="272"/>
      <c r="MF145" s="272"/>
      <c r="MG145" s="272"/>
      <c r="MH145" s="272"/>
      <c r="MI145" s="272"/>
      <c r="MJ145" s="272"/>
      <c r="MK145" s="272"/>
      <c r="ML145" s="272"/>
      <c r="MM145" s="272"/>
      <c r="MN145" s="272"/>
      <c r="MO145" s="272"/>
      <c r="MP145" s="272"/>
      <c r="MQ145" s="272"/>
      <c r="MR145" s="272"/>
      <c r="MS145" s="272"/>
      <c r="MT145" s="272"/>
      <c r="MU145" s="272"/>
      <c r="MV145" s="272"/>
      <c r="MW145" s="272"/>
      <c r="MX145" s="272"/>
      <c r="MY145" s="272"/>
      <c r="MZ145" s="272"/>
      <c r="NA145" s="272"/>
      <c r="NB145" s="272"/>
      <c r="NC145" s="272"/>
      <c r="ND145" s="272"/>
      <c r="NE145" s="272"/>
      <c r="NF145" s="272"/>
      <c r="NG145" s="272"/>
      <c r="NH145" s="272"/>
      <c r="NI145" s="272"/>
      <c r="NJ145" s="272"/>
      <c r="NK145" s="272"/>
      <c r="NL145" s="272"/>
      <c r="NM145" s="272"/>
      <c r="NN145" s="272"/>
      <c r="NO145" s="272"/>
      <c r="NP145" s="272"/>
      <c r="NQ145" s="272"/>
      <c r="NR145" s="272"/>
      <c r="NS145" s="272"/>
      <c r="NT145" s="272"/>
      <c r="NU145" s="272"/>
      <c r="NV145" s="272"/>
      <c r="NW145" s="272"/>
      <c r="NX145" s="272"/>
      <c r="NY145" s="272"/>
      <c r="NZ145" s="272"/>
      <c r="OA145" s="272"/>
      <c r="OB145" s="272"/>
      <c r="OC145" s="272"/>
      <c r="OD145" s="272"/>
      <c r="OE145" s="272"/>
      <c r="OF145" s="272"/>
      <c r="OG145" s="272"/>
      <c r="OH145" s="272"/>
      <c r="OI145" s="272"/>
      <c r="OJ145" s="272"/>
      <c r="OK145" s="272"/>
      <c r="OL145" s="272"/>
      <c r="OM145" s="272"/>
      <c r="ON145" s="272"/>
      <c r="OO145" s="272"/>
      <c r="OP145" s="272"/>
      <c r="OQ145" s="272"/>
      <c r="OR145" s="272"/>
      <c r="OS145" s="272"/>
      <c r="OT145" s="272"/>
      <c r="OU145" s="272"/>
      <c r="OV145" s="272"/>
      <c r="OW145" s="272"/>
      <c r="OX145" s="272"/>
      <c r="OY145" s="272"/>
      <c r="OZ145" s="272"/>
      <c r="PA145" s="272"/>
      <c r="PB145" s="272"/>
      <c r="PC145" s="272"/>
      <c r="PD145" s="272"/>
      <c r="PE145" s="272"/>
      <c r="PF145" s="272"/>
      <c r="PG145" s="272"/>
      <c r="PH145" s="272"/>
      <c r="PI145" s="272"/>
      <c r="PJ145" s="272"/>
      <c r="PK145" s="272"/>
      <c r="PL145" s="272"/>
      <c r="PM145" s="272"/>
      <c r="PN145" s="272"/>
      <c r="PO145" s="272"/>
      <c r="PP145" s="272"/>
      <c r="PQ145" s="272"/>
      <c r="PR145" s="272"/>
      <c r="PS145" s="272"/>
      <c r="PT145" s="272"/>
      <c r="PU145" s="272"/>
      <c r="PV145" s="272"/>
      <c r="PW145" s="272"/>
      <c r="PX145" s="272"/>
      <c r="PY145" s="272"/>
      <c r="PZ145" s="272"/>
      <c r="QA145" s="272"/>
      <c r="QB145" s="272"/>
      <c r="QC145" s="272"/>
      <c r="QD145" s="272"/>
      <c r="QE145" s="272"/>
      <c r="QF145" s="272"/>
      <c r="QG145" s="272"/>
      <c r="QH145" s="272"/>
      <c r="QI145" s="272"/>
      <c r="QJ145" s="272"/>
      <c r="QK145" s="272"/>
      <c r="QL145" s="272"/>
      <c r="QM145" s="272"/>
      <c r="QN145" s="272"/>
      <c r="QO145" s="272"/>
      <c r="QP145" s="272"/>
      <c r="QQ145" s="272"/>
      <c r="QR145" s="272"/>
      <c r="QS145" s="272"/>
      <c r="QT145" s="272"/>
      <c r="QU145" s="272"/>
      <c r="QV145" s="272"/>
      <c r="QW145" s="272"/>
      <c r="QX145" s="272"/>
      <c r="QY145" s="272"/>
      <c r="QZ145" s="272"/>
      <c r="RA145" s="272"/>
      <c r="RB145" s="272"/>
      <c r="RC145" s="272"/>
      <c r="RD145" s="272"/>
      <c r="RE145" s="272"/>
    </row>
    <row r="146" spans="1:473" s="268" customFormat="1" ht="39.6" customHeight="1">
      <c r="A146" s="529"/>
      <c r="B146" s="530"/>
      <c r="C146" s="530"/>
      <c r="D146" s="530"/>
      <c r="E146" s="530"/>
      <c r="F146" s="530"/>
      <c r="G146" s="530"/>
      <c r="H146" s="530"/>
      <c r="I146" s="530"/>
      <c r="J146" s="530"/>
      <c r="K146" s="530"/>
      <c r="L146" s="531"/>
      <c r="M146" s="267"/>
      <c r="N146" s="267"/>
      <c r="O146" s="267"/>
      <c r="P146" s="267"/>
      <c r="Q146" s="267"/>
      <c r="R146" s="267"/>
      <c r="S146" s="267"/>
      <c r="T146" s="267"/>
      <c r="U146" s="267"/>
      <c r="V146" s="267"/>
      <c r="W146" s="267"/>
      <c r="X146" s="267"/>
      <c r="Y146" s="267"/>
      <c r="Z146" s="267"/>
      <c r="AA146" s="267"/>
      <c r="AB146" s="267"/>
      <c r="AC146" s="267"/>
      <c r="AD146" s="267"/>
      <c r="AE146" s="267"/>
      <c r="AF146" s="267"/>
      <c r="AG146" s="267"/>
      <c r="AH146" s="267"/>
      <c r="AI146" s="267"/>
      <c r="AJ146" s="267"/>
      <c r="AK146" s="267"/>
      <c r="AL146" s="267"/>
      <c r="AM146" s="267"/>
      <c r="AN146" s="267"/>
      <c r="AO146" s="267"/>
      <c r="AP146" s="267"/>
      <c r="AQ146" s="267"/>
      <c r="AR146" s="267"/>
      <c r="AS146" s="267"/>
      <c r="AT146" s="267"/>
      <c r="AU146" s="267"/>
      <c r="AV146" s="267"/>
      <c r="AW146" s="267"/>
      <c r="AX146" s="267"/>
      <c r="AY146" s="267"/>
      <c r="AZ146" s="267"/>
      <c r="BA146" s="267"/>
      <c r="BB146" s="267"/>
      <c r="BC146" s="267"/>
      <c r="BD146" s="267"/>
      <c r="BE146" s="267"/>
      <c r="BF146" s="267"/>
      <c r="BG146" s="267"/>
      <c r="BH146" s="267"/>
      <c r="BI146" s="267"/>
      <c r="BJ146" s="267"/>
      <c r="BK146" s="267"/>
      <c r="BL146" s="267"/>
      <c r="BM146" s="267"/>
      <c r="BN146" s="267"/>
      <c r="BO146" s="267"/>
      <c r="BP146" s="267"/>
      <c r="BQ146" s="267"/>
      <c r="BR146" s="267"/>
      <c r="BS146" s="267"/>
      <c r="BT146" s="267"/>
      <c r="BU146" s="267"/>
      <c r="BV146" s="267"/>
      <c r="BW146" s="267"/>
      <c r="BX146" s="267"/>
      <c r="BY146" s="267"/>
      <c r="BZ146" s="267"/>
      <c r="CA146" s="267"/>
      <c r="CB146" s="267"/>
      <c r="CC146" s="267"/>
      <c r="CD146" s="267"/>
      <c r="CE146" s="267"/>
      <c r="CF146" s="267"/>
      <c r="CG146" s="267"/>
      <c r="CH146" s="267"/>
      <c r="CI146" s="267"/>
      <c r="CJ146" s="267"/>
      <c r="CK146" s="267"/>
      <c r="CL146" s="267"/>
      <c r="CM146" s="267"/>
      <c r="CN146" s="267"/>
      <c r="CO146" s="267"/>
      <c r="CP146" s="267"/>
      <c r="CQ146" s="267"/>
      <c r="CR146" s="267"/>
      <c r="CS146" s="267"/>
      <c r="CT146" s="267"/>
      <c r="CU146" s="267"/>
      <c r="CV146" s="267"/>
      <c r="CW146" s="267"/>
      <c r="CX146" s="267"/>
      <c r="CY146" s="267"/>
      <c r="CZ146" s="267"/>
      <c r="DA146" s="267"/>
      <c r="DB146" s="267"/>
      <c r="DC146" s="267"/>
      <c r="DD146" s="267"/>
      <c r="DE146" s="267"/>
      <c r="DF146" s="267"/>
      <c r="DG146" s="267"/>
      <c r="DH146" s="267"/>
      <c r="DI146" s="267"/>
      <c r="DJ146" s="267"/>
      <c r="DK146" s="267"/>
      <c r="DL146" s="267"/>
      <c r="DM146" s="267"/>
      <c r="DN146" s="267"/>
      <c r="DO146" s="267"/>
      <c r="DP146" s="267"/>
      <c r="DQ146" s="267"/>
      <c r="DR146" s="267"/>
      <c r="DS146" s="267"/>
      <c r="DT146" s="267"/>
      <c r="DU146" s="267"/>
      <c r="DV146" s="267"/>
      <c r="DW146" s="267"/>
      <c r="DX146" s="267"/>
      <c r="DY146" s="267"/>
      <c r="DZ146" s="267"/>
      <c r="EA146" s="267"/>
      <c r="EB146" s="267"/>
      <c r="EC146" s="267"/>
      <c r="ED146" s="267"/>
      <c r="EE146" s="267"/>
      <c r="EF146" s="267"/>
      <c r="EG146" s="267"/>
      <c r="EH146" s="267"/>
      <c r="EI146" s="267"/>
      <c r="EJ146" s="267"/>
      <c r="EK146" s="267"/>
      <c r="EL146" s="267"/>
      <c r="EM146" s="267"/>
      <c r="EN146" s="267"/>
      <c r="EO146" s="267"/>
      <c r="EP146" s="267"/>
      <c r="EQ146" s="267"/>
      <c r="ER146" s="267"/>
      <c r="ES146" s="267"/>
      <c r="ET146" s="267"/>
      <c r="EU146" s="267"/>
      <c r="EV146" s="267"/>
      <c r="EW146" s="267"/>
      <c r="EX146" s="267"/>
      <c r="EY146" s="267"/>
      <c r="EZ146" s="267"/>
      <c r="FA146" s="267"/>
      <c r="FB146" s="267"/>
      <c r="FC146" s="267"/>
      <c r="FD146" s="267"/>
      <c r="FE146" s="267"/>
      <c r="FF146" s="267"/>
      <c r="FG146" s="267"/>
      <c r="FH146" s="267"/>
      <c r="FI146" s="267"/>
      <c r="FJ146" s="267"/>
      <c r="FK146" s="267"/>
      <c r="FL146" s="267"/>
      <c r="FM146" s="267"/>
      <c r="FN146" s="267"/>
      <c r="FO146" s="267"/>
      <c r="FP146" s="267"/>
      <c r="FQ146" s="267"/>
      <c r="FR146" s="267"/>
      <c r="FS146" s="267"/>
      <c r="FT146" s="267"/>
      <c r="FU146" s="267"/>
      <c r="FV146" s="267"/>
      <c r="FW146" s="267"/>
      <c r="FX146" s="267"/>
      <c r="FY146" s="267"/>
      <c r="FZ146" s="267"/>
      <c r="GA146" s="267"/>
      <c r="GB146" s="267"/>
      <c r="GC146" s="267"/>
      <c r="GD146" s="267"/>
      <c r="GE146" s="267"/>
      <c r="GF146" s="267"/>
      <c r="GG146" s="267"/>
      <c r="GH146" s="267"/>
      <c r="GI146" s="267"/>
      <c r="GJ146" s="267"/>
      <c r="GK146" s="267"/>
      <c r="GL146" s="267"/>
      <c r="GM146" s="267"/>
      <c r="GN146" s="267"/>
      <c r="GO146" s="267"/>
      <c r="GP146" s="267"/>
      <c r="GQ146" s="267"/>
      <c r="GR146" s="267"/>
      <c r="GS146" s="267"/>
      <c r="GT146" s="267"/>
      <c r="GU146" s="267"/>
      <c r="GV146" s="267"/>
      <c r="GW146" s="267"/>
      <c r="GX146" s="267"/>
      <c r="GY146" s="267"/>
      <c r="GZ146" s="267"/>
      <c r="HA146" s="267"/>
      <c r="HB146" s="267"/>
      <c r="HC146" s="267"/>
      <c r="HD146" s="267"/>
      <c r="HE146" s="267"/>
      <c r="HF146" s="267"/>
      <c r="HG146" s="267"/>
      <c r="HH146" s="267"/>
      <c r="HI146" s="267"/>
      <c r="HJ146" s="267"/>
      <c r="HK146" s="267"/>
      <c r="HL146" s="267"/>
      <c r="HM146" s="267"/>
      <c r="HN146" s="267"/>
      <c r="HO146" s="267"/>
      <c r="HP146" s="267"/>
      <c r="HQ146" s="267"/>
      <c r="HR146" s="267"/>
      <c r="HS146" s="267"/>
      <c r="HT146" s="267"/>
      <c r="HU146" s="267"/>
      <c r="HV146" s="267"/>
      <c r="HW146" s="267"/>
      <c r="HX146" s="267"/>
      <c r="HY146" s="267"/>
      <c r="HZ146" s="267"/>
      <c r="IA146" s="267"/>
      <c r="IB146" s="267"/>
      <c r="IC146" s="267"/>
      <c r="ID146" s="267"/>
      <c r="IE146" s="267"/>
      <c r="IF146" s="267"/>
      <c r="IG146" s="267"/>
      <c r="IH146" s="267"/>
      <c r="II146" s="267"/>
      <c r="IJ146" s="267"/>
      <c r="IK146" s="267"/>
      <c r="IL146" s="267"/>
      <c r="IM146" s="267"/>
      <c r="IN146" s="267"/>
      <c r="IO146" s="267"/>
      <c r="IP146" s="267"/>
      <c r="IQ146" s="267"/>
      <c r="IR146" s="267"/>
      <c r="IS146" s="267"/>
      <c r="IT146" s="267"/>
      <c r="IU146" s="267"/>
      <c r="IV146" s="267"/>
      <c r="IW146" s="267"/>
      <c r="IX146" s="267"/>
      <c r="IY146" s="267"/>
      <c r="IZ146" s="267"/>
      <c r="JA146" s="267"/>
      <c r="JB146" s="267"/>
      <c r="JC146" s="267"/>
      <c r="JD146" s="267"/>
      <c r="JE146" s="267"/>
      <c r="JF146" s="267"/>
      <c r="JG146" s="267"/>
      <c r="JH146" s="267"/>
      <c r="JI146" s="267"/>
      <c r="JJ146" s="267"/>
      <c r="JK146" s="267"/>
      <c r="JL146" s="267"/>
      <c r="JM146" s="267"/>
      <c r="JN146" s="267"/>
      <c r="JO146" s="267"/>
      <c r="JP146" s="267"/>
      <c r="JQ146" s="267"/>
      <c r="JR146" s="267"/>
      <c r="JS146" s="267"/>
      <c r="JT146" s="267"/>
      <c r="JU146" s="267"/>
      <c r="JV146" s="267"/>
      <c r="JW146" s="267"/>
      <c r="JX146" s="267"/>
      <c r="JY146" s="267"/>
      <c r="JZ146" s="267"/>
      <c r="KA146" s="267"/>
      <c r="KB146" s="267"/>
      <c r="KC146" s="267"/>
      <c r="KD146" s="267"/>
      <c r="KE146" s="267"/>
      <c r="KF146" s="267"/>
      <c r="KG146" s="267"/>
      <c r="KH146" s="267"/>
      <c r="KI146" s="267"/>
      <c r="KJ146" s="267"/>
      <c r="KK146" s="267"/>
      <c r="KL146" s="267"/>
      <c r="KM146" s="267"/>
      <c r="KN146" s="267"/>
      <c r="KO146" s="267"/>
      <c r="KP146" s="267"/>
      <c r="KQ146" s="267"/>
      <c r="KR146" s="267"/>
      <c r="KS146" s="267"/>
      <c r="KT146" s="267"/>
      <c r="KU146" s="267"/>
      <c r="KV146" s="267"/>
      <c r="KW146" s="267"/>
      <c r="KX146" s="267"/>
      <c r="KY146" s="267"/>
      <c r="KZ146" s="267"/>
      <c r="LA146" s="267"/>
      <c r="LB146" s="267"/>
      <c r="LC146" s="267"/>
      <c r="LD146" s="267"/>
      <c r="LE146" s="267"/>
      <c r="LF146" s="267"/>
      <c r="LG146" s="267"/>
      <c r="LH146" s="267"/>
      <c r="LI146" s="267"/>
      <c r="LJ146" s="267"/>
      <c r="LK146" s="267"/>
      <c r="LL146" s="267"/>
      <c r="LM146" s="267"/>
      <c r="LN146" s="267"/>
      <c r="LO146" s="267"/>
      <c r="LP146" s="267"/>
      <c r="LQ146" s="267"/>
      <c r="LR146" s="267"/>
      <c r="LS146" s="267"/>
      <c r="LT146" s="267"/>
      <c r="LU146" s="267"/>
      <c r="LV146" s="267"/>
      <c r="LW146" s="267"/>
      <c r="LX146" s="267"/>
      <c r="LY146" s="267"/>
      <c r="LZ146" s="267"/>
      <c r="MA146" s="267"/>
      <c r="MB146" s="267"/>
      <c r="MC146" s="267"/>
      <c r="MD146" s="267"/>
      <c r="ME146" s="267"/>
      <c r="MF146" s="267"/>
      <c r="MG146" s="267"/>
      <c r="MH146" s="267"/>
      <c r="MI146" s="267"/>
      <c r="MJ146" s="267"/>
      <c r="MK146" s="267"/>
      <c r="ML146" s="267"/>
      <c r="MM146" s="267"/>
      <c r="MN146" s="267"/>
      <c r="MO146" s="267"/>
      <c r="MP146" s="267"/>
      <c r="MQ146" s="267"/>
      <c r="MR146" s="267"/>
      <c r="MS146" s="267"/>
      <c r="MT146" s="267"/>
      <c r="MU146" s="267"/>
      <c r="MV146" s="267"/>
      <c r="MW146" s="267"/>
      <c r="MX146" s="267"/>
      <c r="MY146" s="267"/>
      <c r="MZ146" s="267"/>
      <c r="NA146" s="267"/>
      <c r="NB146" s="267"/>
      <c r="NC146" s="267"/>
      <c r="ND146" s="267"/>
      <c r="NE146" s="267"/>
      <c r="NF146" s="267"/>
      <c r="NG146" s="267"/>
      <c r="NH146" s="267"/>
      <c r="NI146" s="267"/>
      <c r="NJ146" s="267"/>
      <c r="NK146" s="267"/>
      <c r="NL146" s="267"/>
      <c r="NM146" s="267"/>
      <c r="NN146" s="267"/>
      <c r="NO146" s="267"/>
      <c r="NP146" s="267"/>
      <c r="NQ146" s="267"/>
      <c r="NR146" s="267"/>
      <c r="NS146" s="267"/>
      <c r="NT146" s="267"/>
      <c r="NU146" s="267"/>
      <c r="NV146" s="267"/>
      <c r="NW146" s="267"/>
      <c r="NX146" s="267"/>
      <c r="NY146" s="267"/>
      <c r="NZ146" s="267"/>
      <c r="OA146" s="267"/>
      <c r="OB146" s="267"/>
      <c r="OC146" s="267"/>
      <c r="OD146" s="267"/>
      <c r="OE146" s="267"/>
      <c r="OF146" s="267"/>
      <c r="OG146" s="267"/>
      <c r="OH146" s="267"/>
      <c r="OI146" s="267"/>
      <c r="OJ146" s="267"/>
      <c r="OK146" s="267"/>
      <c r="OL146" s="267"/>
      <c r="OM146" s="267"/>
      <c r="ON146" s="267"/>
      <c r="OO146" s="267"/>
      <c r="OP146" s="267"/>
      <c r="OQ146" s="267"/>
      <c r="OR146" s="267"/>
      <c r="OS146" s="267"/>
      <c r="OT146" s="267"/>
      <c r="OU146" s="267"/>
      <c r="OV146" s="267"/>
      <c r="OW146" s="267"/>
      <c r="OX146" s="267"/>
      <c r="OY146" s="267"/>
      <c r="OZ146" s="267"/>
      <c r="PA146" s="267"/>
      <c r="PB146" s="267"/>
      <c r="PC146" s="267"/>
      <c r="PD146" s="267"/>
      <c r="PE146" s="267"/>
      <c r="PF146" s="267"/>
      <c r="PG146" s="267"/>
      <c r="PH146" s="267"/>
      <c r="PI146" s="267"/>
      <c r="PJ146" s="267"/>
      <c r="PK146" s="267"/>
      <c r="PL146" s="267"/>
      <c r="PM146" s="267"/>
      <c r="PN146" s="267"/>
      <c r="PO146" s="267"/>
      <c r="PP146" s="267"/>
      <c r="PQ146" s="267"/>
      <c r="PR146" s="267"/>
      <c r="PS146" s="267"/>
      <c r="PT146" s="267"/>
      <c r="PU146" s="267"/>
      <c r="PV146" s="267"/>
      <c r="PW146" s="267"/>
      <c r="PX146" s="267"/>
      <c r="PY146" s="267"/>
      <c r="PZ146" s="267"/>
      <c r="QA146" s="267"/>
      <c r="QB146" s="267"/>
      <c r="QC146" s="267"/>
      <c r="QD146" s="267"/>
      <c r="QE146" s="267"/>
      <c r="QF146" s="267"/>
      <c r="QG146" s="267"/>
      <c r="QH146" s="267"/>
      <c r="QI146" s="267"/>
      <c r="QJ146" s="267"/>
      <c r="QK146" s="267"/>
      <c r="QL146" s="267"/>
      <c r="QM146" s="267"/>
      <c r="QN146" s="267"/>
      <c r="QO146" s="267"/>
      <c r="QP146" s="267"/>
      <c r="QQ146" s="267"/>
      <c r="QR146" s="267"/>
      <c r="QS146" s="267"/>
      <c r="QT146" s="267"/>
      <c r="QU146" s="267"/>
      <c r="QV146" s="267"/>
      <c r="QW146" s="267"/>
      <c r="QX146" s="267"/>
      <c r="QY146" s="267"/>
      <c r="QZ146" s="267"/>
      <c r="RA146" s="267"/>
      <c r="RB146" s="267"/>
      <c r="RC146" s="267"/>
      <c r="RD146" s="267"/>
      <c r="RE146" s="267"/>
    </row>
    <row r="147" spans="1:473" s="210" customFormat="1">
      <c r="A147" s="526" t="s">
        <v>416</v>
      </c>
      <c r="B147" s="527"/>
      <c r="C147" s="527"/>
      <c r="D147" s="527"/>
      <c r="E147" s="527"/>
      <c r="F147" s="527"/>
      <c r="G147" s="527"/>
      <c r="H147" s="527"/>
      <c r="I147" s="527"/>
      <c r="J147" s="527"/>
      <c r="K147" s="527"/>
      <c r="L147" s="528"/>
      <c r="M147" s="272"/>
      <c r="N147" s="272"/>
      <c r="O147" s="272"/>
      <c r="P147" s="272"/>
      <c r="Q147" s="272"/>
      <c r="R147" s="272"/>
      <c r="S147" s="272"/>
      <c r="T147" s="272"/>
      <c r="U147" s="272"/>
      <c r="V147" s="272"/>
      <c r="W147" s="272"/>
      <c r="X147" s="272"/>
      <c r="Y147" s="272"/>
      <c r="Z147" s="272"/>
      <c r="AA147" s="272"/>
      <c r="AB147" s="272"/>
      <c r="AC147" s="272"/>
      <c r="AD147" s="272"/>
      <c r="AE147" s="272"/>
      <c r="AF147" s="272"/>
      <c r="AG147" s="272"/>
      <c r="AH147" s="272"/>
      <c r="AI147" s="272"/>
      <c r="AJ147" s="272"/>
      <c r="AK147" s="272"/>
      <c r="AL147" s="272"/>
      <c r="AM147" s="272"/>
      <c r="AN147" s="272"/>
      <c r="AO147" s="272"/>
      <c r="AP147" s="272"/>
      <c r="AQ147" s="272"/>
      <c r="AR147" s="272"/>
      <c r="AS147" s="272"/>
      <c r="AT147" s="272"/>
      <c r="AU147" s="272"/>
      <c r="AV147" s="272"/>
      <c r="AW147" s="272"/>
      <c r="AX147" s="272"/>
      <c r="AY147" s="272"/>
      <c r="AZ147" s="272"/>
      <c r="BA147" s="272"/>
      <c r="BB147" s="272"/>
      <c r="BC147" s="272"/>
      <c r="BD147" s="272"/>
      <c r="BE147" s="272"/>
      <c r="BF147" s="272"/>
      <c r="BG147" s="272"/>
      <c r="BH147" s="272"/>
      <c r="BI147" s="272"/>
      <c r="BJ147" s="272"/>
      <c r="BK147" s="272"/>
      <c r="BL147" s="272"/>
      <c r="BM147" s="272"/>
      <c r="BN147" s="272"/>
      <c r="BO147" s="272"/>
      <c r="BP147" s="272"/>
      <c r="BQ147" s="272"/>
      <c r="BR147" s="272"/>
      <c r="BS147" s="272"/>
      <c r="BT147" s="272"/>
      <c r="BU147" s="272"/>
      <c r="BV147" s="272"/>
      <c r="BW147" s="272"/>
      <c r="BX147" s="272"/>
      <c r="BY147" s="272"/>
      <c r="BZ147" s="272"/>
      <c r="CA147" s="272"/>
      <c r="CB147" s="272"/>
      <c r="CC147" s="272"/>
      <c r="CD147" s="272"/>
      <c r="CE147" s="272"/>
      <c r="CF147" s="272"/>
      <c r="CG147" s="272"/>
      <c r="CH147" s="272"/>
      <c r="CI147" s="272"/>
      <c r="CJ147" s="272"/>
      <c r="CK147" s="272"/>
      <c r="CL147" s="272"/>
      <c r="CM147" s="272"/>
      <c r="CN147" s="272"/>
      <c r="CO147" s="272"/>
      <c r="CP147" s="272"/>
      <c r="CQ147" s="272"/>
      <c r="CR147" s="272"/>
      <c r="CS147" s="272"/>
      <c r="CT147" s="272"/>
      <c r="CU147" s="272"/>
      <c r="CV147" s="272"/>
      <c r="CW147" s="272"/>
      <c r="CX147" s="272"/>
      <c r="CY147" s="272"/>
      <c r="CZ147" s="272"/>
      <c r="DA147" s="272"/>
      <c r="DB147" s="272"/>
      <c r="DC147" s="272"/>
      <c r="DD147" s="272"/>
      <c r="DE147" s="272"/>
      <c r="DF147" s="272"/>
      <c r="DG147" s="272"/>
      <c r="DH147" s="272"/>
      <c r="DI147" s="272"/>
      <c r="DJ147" s="272"/>
      <c r="DK147" s="272"/>
      <c r="DL147" s="272"/>
      <c r="DM147" s="272"/>
      <c r="DN147" s="272"/>
      <c r="DO147" s="272"/>
      <c r="DP147" s="272"/>
      <c r="DQ147" s="272"/>
      <c r="DR147" s="272"/>
      <c r="DS147" s="272"/>
      <c r="DT147" s="272"/>
      <c r="DU147" s="272"/>
      <c r="DV147" s="272"/>
      <c r="DW147" s="272"/>
      <c r="DX147" s="272"/>
      <c r="DY147" s="272"/>
      <c r="DZ147" s="272"/>
      <c r="EA147" s="272"/>
      <c r="EB147" s="272"/>
      <c r="EC147" s="272"/>
      <c r="ED147" s="272"/>
      <c r="EE147" s="272"/>
      <c r="EF147" s="272"/>
      <c r="EG147" s="272"/>
      <c r="EH147" s="272"/>
      <c r="EI147" s="272"/>
      <c r="EJ147" s="272"/>
      <c r="EK147" s="272"/>
      <c r="EL147" s="272"/>
      <c r="EM147" s="272"/>
      <c r="EN147" s="272"/>
      <c r="EO147" s="272"/>
      <c r="EP147" s="272"/>
      <c r="EQ147" s="272"/>
      <c r="ER147" s="272"/>
      <c r="ES147" s="272"/>
      <c r="ET147" s="272"/>
      <c r="EU147" s="272"/>
      <c r="EV147" s="272"/>
      <c r="EW147" s="272"/>
      <c r="EX147" s="272"/>
      <c r="EY147" s="272"/>
      <c r="EZ147" s="272"/>
      <c r="FA147" s="272"/>
      <c r="FB147" s="272"/>
      <c r="FC147" s="272"/>
      <c r="FD147" s="272"/>
      <c r="FE147" s="272"/>
      <c r="FF147" s="272"/>
      <c r="FG147" s="272"/>
      <c r="FH147" s="272"/>
      <c r="FI147" s="272"/>
      <c r="FJ147" s="272"/>
      <c r="FK147" s="272"/>
      <c r="FL147" s="272"/>
      <c r="FM147" s="272"/>
      <c r="FN147" s="272"/>
      <c r="FO147" s="272"/>
      <c r="FP147" s="272"/>
      <c r="FQ147" s="272"/>
      <c r="FR147" s="272"/>
      <c r="FS147" s="272"/>
      <c r="FT147" s="272"/>
      <c r="FU147" s="272"/>
      <c r="FV147" s="272"/>
      <c r="FW147" s="272"/>
      <c r="FX147" s="272"/>
      <c r="FY147" s="272"/>
      <c r="FZ147" s="272"/>
      <c r="GA147" s="272"/>
      <c r="GB147" s="272"/>
      <c r="GC147" s="272"/>
      <c r="GD147" s="272"/>
      <c r="GE147" s="272"/>
      <c r="GF147" s="272"/>
      <c r="GG147" s="272"/>
      <c r="GH147" s="272"/>
      <c r="GI147" s="272"/>
      <c r="GJ147" s="272"/>
      <c r="GK147" s="272"/>
      <c r="GL147" s="272"/>
      <c r="GM147" s="272"/>
      <c r="GN147" s="272"/>
      <c r="GO147" s="272"/>
      <c r="GP147" s="272"/>
      <c r="GQ147" s="272"/>
      <c r="GR147" s="272"/>
      <c r="GS147" s="272"/>
      <c r="GT147" s="272"/>
      <c r="GU147" s="272"/>
      <c r="GV147" s="272"/>
      <c r="GW147" s="272"/>
      <c r="GX147" s="272"/>
      <c r="GY147" s="272"/>
      <c r="GZ147" s="272"/>
      <c r="HA147" s="272"/>
      <c r="HB147" s="272"/>
      <c r="HC147" s="272"/>
      <c r="HD147" s="272"/>
      <c r="HE147" s="272"/>
      <c r="HF147" s="272"/>
      <c r="HG147" s="272"/>
      <c r="HH147" s="272"/>
      <c r="HI147" s="272"/>
      <c r="HJ147" s="272"/>
      <c r="HK147" s="272"/>
      <c r="HL147" s="272"/>
      <c r="HM147" s="272"/>
      <c r="HN147" s="272"/>
      <c r="HO147" s="272"/>
      <c r="HP147" s="272"/>
      <c r="HQ147" s="272"/>
      <c r="HR147" s="272"/>
      <c r="HS147" s="272"/>
      <c r="HT147" s="272"/>
      <c r="HU147" s="272"/>
      <c r="HV147" s="272"/>
      <c r="HW147" s="272"/>
      <c r="HX147" s="272"/>
      <c r="HY147" s="272"/>
      <c r="HZ147" s="272"/>
      <c r="IA147" s="272"/>
      <c r="IB147" s="272"/>
      <c r="IC147" s="272"/>
      <c r="ID147" s="272"/>
      <c r="IE147" s="272"/>
      <c r="IF147" s="272"/>
      <c r="IG147" s="272"/>
      <c r="IH147" s="272"/>
      <c r="II147" s="272"/>
      <c r="IJ147" s="272"/>
      <c r="IK147" s="272"/>
      <c r="IL147" s="272"/>
      <c r="IM147" s="272"/>
      <c r="IN147" s="272"/>
      <c r="IO147" s="272"/>
      <c r="IP147" s="272"/>
      <c r="IQ147" s="272"/>
      <c r="IR147" s="272"/>
      <c r="IS147" s="272"/>
      <c r="IT147" s="272"/>
      <c r="IU147" s="272"/>
      <c r="IV147" s="272"/>
      <c r="IW147" s="272"/>
      <c r="IX147" s="272"/>
      <c r="IY147" s="272"/>
      <c r="IZ147" s="272"/>
      <c r="JA147" s="272"/>
      <c r="JB147" s="272"/>
      <c r="JC147" s="272"/>
      <c r="JD147" s="272"/>
      <c r="JE147" s="272"/>
      <c r="JF147" s="272"/>
      <c r="JG147" s="272"/>
      <c r="JH147" s="272"/>
      <c r="JI147" s="272"/>
      <c r="JJ147" s="272"/>
      <c r="JK147" s="272"/>
      <c r="JL147" s="272"/>
      <c r="JM147" s="272"/>
      <c r="JN147" s="272"/>
      <c r="JO147" s="272"/>
      <c r="JP147" s="272"/>
      <c r="JQ147" s="272"/>
      <c r="JR147" s="272"/>
      <c r="JS147" s="272"/>
      <c r="JT147" s="272"/>
      <c r="JU147" s="272"/>
      <c r="JV147" s="272"/>
      <c r="JW147" s="272"/>
      <c r="JX147" s="272"/>
      <c r="JY147" s="272"/>
      <c r="JZ147" s="272"/>
      <c r="KA147" s="272"/>
      <c r="KB147" s="272"/>
      <c r="KC147" s="272"/>
      <c r="KD147" s="272"/>
      <c r="KE147" s="272"/>
      <c r="KF147" s="272"/>
      <c r="KG147" s="272"/>
      <c r="KH147" s="272"/>
      <c r="KI147" s="272"/>
      <c r="KJ147" s="272"/>
      <c r="KK147" s="272"/>
      <c r="KL147" s="272"/>
      <c r="KM147" s="272"/>
      <c r="KN147" s="272"/>
      <c r="KO147" s="272"/>
      <c r="KP147" s="272"/>
      <c r="KQ147" s="272"/>
      <c r="KR147" s="272"/>
      <c r="KS147" s="272"/>
      <c r="KT147" s="272"/>
      <c r="KU147" s="272"/>
      <c r="KV147" s="272"/>
      <c r="KW147" s="272"/>
      <c r="KX147" s="272"/>
      <c r="KY147" s="272"/>
      <c r="KZ147" s="272"/>
      <c r="LA147" s="272"/>
      <c r="LB147" s="272"/>
      <c r="LC147" s="272"/>
      <c r="LD147" s="272"/>
      <c r="LE147" s="272"/>
      <c r="LF147" s="272"/>
      <c r="LG147" s="272"/>
      <c r="LH147" s="272"/>
      <c r="LI147" s="272"/>
      <c r="LJ147" s="272"/>
      <c r="LK147" s="272"/>
      <c r="LL147" s="272"/>
      <c r="LM147" s="272"/>
      <c r="LN147" s="272"/>
      <c r="LO147" s="272"/>
      <c r="LP147" s="272"/>
      <c r="LQ147" s="272"/>
      <c r="LR147" s="272"/>
      <c r="LS147" s="272"/>
      <c r="LT147" s="272"/>
      <c r="LU147" s="272"/>
      <c r="LV147" s="272"/>
      <c r="LW147" s="272"/>
      <c r="LX147" s="272"/>
      <c r="LY147" s="272"/>
      <c r="LZ147" s="272"/>
      <c r="MA147" s="272"/>
      <c r="MB147" s="272"/>
      <c r="MC147" s="272"/>
      <c r="MD147" s="272"/>
      <c r="ME147" s="272"/>
      <c r="MF147" s="272"/>
      <c r="MG147" s="272"/>
      <c r="MH147" s="272"/>
      <c r="MI147" s="272"/>
      <c r="MJ147" s="272"/>
      <c r="MK147" s="272"/>
      <c r="ML147" s="272"/>
      <c r="MM147" s="272"/>
      <c r="MN147" s="272"/>
      <c r="MO147" s="272"/>
      <c r="MP147" s="272"/>
      <c r="MQ147" s="272"/>
      <c r="MR147" s="272"/>
      <c r="MS147" s="272"/>
      <c r="MT147" s="272"/>
      <c r="MU147" s="272"/>
      <c r="MV147" s="272"/>
      <c r="MW147" s="272"/>
      <c r="MX147" s="272"/>
      <c r="MY147" s="272"/>
      <c r="MZ147" s="272"/>
      <c r="NA147" s="272"/>
      <c r="NB147" s="272"/>
      <c r="NC147" s="272"/>
      <c r="ND147" s="272"/>
      <c r="NE147" s="272"/>
      <c r="NF147" s="272"/>
      <c r="NG147" s="272"/>
      <c r="NH147" s="272"/>
      <c r="NI147" s="272"/>
      <c r="NJ147" s="272"/>
      <c r="NK147" s="272"/>
      <c r="NL147" s="272"/>
      <c r="NM147" s="272"/>
      <c r="NN147" s="272"/>
      <c r="NO147" s="272"/>
      <c r="NP147" s="272"/>
      <c r="NQ147" s="272"/>
      <c r="NR147" s="272"/>
      <c r="NS147" s="272"/>
      <c r="NT147" s="272"/>
      <c r="NU147" s="272"/>
      <c r="NV147" s="272"/>
      <c r="NW147" s="272"/>
      <c r="NX147" s="272"/>
      <c r="NY147" s="272"/>
      <c r="NZ147" s="272"/>
      <c r="OA147" s="272"/>
      <c r="OB147" s="272"/>
      <c r="OC147" s="272"/>
      <c r="OD147" s="272"/>
      <c r="OE147" s="272"/>
      <c r="OF147" s="272"/>
      <c r="OG147" s="272"/>
      <c r="OH147" s="272"/>
      <c r="OI147" s="272"/>
      <c r="OJ147" s="272"/>
      <c r="OK147" s="272"/>
      <c r="OL147" s="272"/>
      <c r="OM147" s="272"/>
      <c r="ON147" s="272"/>
      <c r="OO147" s="272"/>
      <c r="OP147" s="272"/>
      <c r="OQ147" s="272"/>
      <c r="OR147" s="272"/>
      <c r="OS147" s="272"/>
      <c r="OT147" s="272"/>
      <c r="OU147" s="272"/>
      <c r="OV147" s="272"/>
      <c r="OW147" s="272"/>
      <c r="OX147" s="272"/>
      <c r="OY147" s="272"/>
      <c r="OZ147" s="272"/>
      <c r="PA147" s="272"/>
      <c r="PB147" s="272"/>
      <c r="PC147" s="272"/>
      <c r="PD147" s="272"/>
      <c r="PE147" s="272"/>
      <c r="PF147" s="272"/>
      <c r="PG147" s="272"/>
      <c r="PH147" s="272"/>
      <c r="PI147" s="272"/>
      <c r="PJ147" s="272"/>
      <c r="PK147" s="272"/>
      <c r="PL147" s="272"/>
      <c r="PM147" s="272"/>
      <c r="PN147" s="272"/>
      <c r="PO147" s="272"/>
      <c r="PP147" s="272"/>
      <c r="PQ147" s="272"/>
      <c r="PR147" s="272"/>
      <c r="PS147" s="272"/>
      <c r="PT147" s="272"/>
      <c r="PU147" s="272"/>
      <c r="PV147" s="272"/>
      <c r="PW147" s="272"/>
      <c r="PX147" s="272"/>
      <c r="PY147" s="272"/>
      <c r="PZ147" s="272"/>
      <c r="QA147" s="272"/>
      <c r="QB147" s="272"/>
      <c r="QC147" s="272"/>
      <c r="QD147" s="272"/>
      <c r="QE147" s="272"/>
      <c r="QF147" s="272"/>
      <c r="QG147" s="272"/>
      <c r="QH147" s="272"/>
      <c r="QI147" s="272"/>
      <c r="QJ147" s="272"/>
      <c r="QK147" s="272"/>
      <c r="QL147" s="272"/>
      <c r="QM147" s="272"/>
      <c r="QN147" s="272"/>
      <c r="QO147" s="272"/>
      <c r="QP147" s="272"/>
      <c r="QQ147" s="272"/>
      <c r="QR147" s="272"/>
      <c r="QS147" s="272"/>
      <c r="QT147" s="272"/>
      <c r="QU147" s="272"/>
      <c r="QV147" s="272"/>
      <c r="QW147" s="272"/>
      <c r="QX147" s="272"/>
      <c r="QY147" s="272"/>
      <c r="QZ147" s="272"/>
      <c r="RA147" s="272"/>
      <c r="RB147" s="272"/>
      <c r="RC147" s="272"/>
      <c r="RD147" s="272"/>
      <c r="RE147" s="272"/>
    </row>
    <row r="148" spans="1:473" s="268" customFormat="1" ht="42.95" customHeight="1">
      <c r="A148" s="529"/>
      <c r="B148" s="530"/>
      <c r="C148" s="530"/>
      <c r="D148" s="530"/>
      <c r="E148" s="530"/>
      <c r="F148" s="530"/>
      <c r="G148" s="530"/>
      <c r="H148" s="530"/>
      <c r="I148" s="530"/>
      <c r="J148" s="530"/>
      <c r="K148" s="530"/>
      <c r="L148" s="531"/>
      <c r="M148" s="267"/>
      <c r="N148" s="267"/>
      <c r="O148" s="267"/>
      <c r="P148" s="267"/>
      <c r="Q148" s="267"/>
      <c r="R148" s="267"/>
      <c r="S148" s="267"/>
      <c r="T148" s="267"/>
      <c r="U148" s="267"/>
      <c r="V148" s="267"/>
      <c r="W148" s="267"/>
      <c r="X148" s="267"/>
      <c r="Y148" s="267"/>
      <c r="Z148" s="267"/>
      <c r="AA148" s="267"/>
      <c r="AB148" s="267"/>
      <c r="AC148" s="267"/>
      <c r="AD148" s="267"/>
      <c r="AE148" s="267"/>
      <c r="AF148" s="267"/>
      <c r="AG148" s="267"/>
      <c r="AH148" s="267"/>
      <c r="AI148" s="267"/>
      <c r="AJ148" s="267"/>
      <c r="AK148" s="267"/>
      <c r="AL148" s="267"/>
      <c r="AM148" s="267"/>
      <c r="AN148" s="267"/>
      <c r="AO148" s="267"/>
      <c r="AP148" s="267"/>
      <c r="AQ148" s="267"/>
      <c r="AR148" s="267"/>
      <c r="AS148" s="267"/>
      <c r="AT148" s="267"/>
      <c r="AU148" s="267"/>
      <c r="AV148" s="267"/>
      <c r="AW148" s="267"/>
      <c r="AX148" s="267"/>
      <c r="AY148" s="267"/>
      <c r="AZ148" s="267"/>
      <c r="BA148" s="267"/>
      <c r="BB148" s="267"/>
      <c r="BC148" s="267"/>
      <c r="BD148" s="267"/>
      <c r="BE148" s="267"/>
      <c r="BF148" s="267"/>
      <c r="BG148" s="267"/>
      <c r="BH148" s="267"/>
      <c r="BI148" s="267"/>
      <c r="BJ148" s="267"/>
      <c r="BK148" s="267"/>
      <c r="BL148" s="267"/>
      <c r="BM148" s="267"/>
      <c r="BN148" s="267"/>
      <c r="BO148" s="267"/>
      <c r="BP148" s="267"/>
      <c r="BQ148" s="267"/>
      <c r="BR148" s="267"/>
      <c r="BS148" s="267"/>
      <c r="BT148" s="267"/>
      <c r="BU148" s="267"/>
      <c r="BV148" s="267"/>
      <c r="BW148" s="267"/>
      <c r="BX148" s="267"/>
      <c r="BY148" s="267"/>
      <c r="BZ148" s="267"/>
      <c r="CA148" s="267"/>
      <c r="CB148" s="267"/>
      <c r="CC148" s="267"/>
      <c r="CD148" s="267"/>
      <c r="CE148" s="267"/>
      <c r="CF148" s="267"/>
      <c r="CG148" s="267"/>
      <c r="CH148" s="267"/>
      <c r="CI148" s="267"/>
      <c r="CJ148" s="267"/>
      <c r="CK148" s="267"/>
      <c r="CL148" s="267"/>
      <c r="CM148" s="267"/>
      <c r="CN148" s="267"/>
      <c r="CO148" s="267"/>
      <c r="CP148" s="267"/>
      <c r="CQ148" s="267"/>
      <c r="CR148" s="267"/>
      <c r="CS148" s="267"/>
      <c r="CT148" s="267"/>
      <c r="CU148" s="267"/>
      <c r="CV148" s="267"/>
      <c r="CW148" s="267"/>
      <c r="CX148" s="267"/>
      <c r="CY148" s="267"/>
      <c r="CZ148" s="267"/>
      <c r="DA148" s="267"/>
      <c r="DB148" s="267"/>
      <c r="DC148" s="267"/>
      <c r="DD148" s="267"/>
      <c r="DE148" s="267"/>
      <c r="DF148" s="267"/>
      <c r="DG148" s="267"/>
      <c r="DH148" s="267"/>
      <c r="DI148" s="267"/>
      <c r="DJ148" s="267"/>
      <c r="DK148" s="267"/>
      <c r="DL148" s="267"/>
      <c r="DM148" s="267"/>
      <c r="DN148" s="267"/>
      <c r="DO148" s="267"/>
      <c r="DP148" s="267"/>
      <c r="DQ148" s="267"/>
      <c r="DR148" s="267"/>
      <c r="DS148" s="267"/>
      <c r="DT148" s="267"/>
      <c r="DU148" s="267"/>
      <c r="DV148" s="267"/>
      <c r="DW148" s="267"/>
      <c r="DX148" s="267"/>
      <c r="DY148" s="267"/>
      <c r="DZ148" s="267"/>
      <c r="EA148" s="267"/>
      <c r="EB148" s="267"/>
      <c r="EC148" s="267"/>
      <c r="ED148" s="267"/>
      <c r="EE148" s="267"/>
      <c r="EF148" s="267"/>
      <c r="EG148" s="267"/>
      <c r="EH148" s="267"/>
      <c r="EI148" s="267"/>
      <c r="EJ148" s="267"/>
      <c r="EK148" s="267"/>
      <c r="EL148" s="267"/>
      <c r="EM148" s="267"/>
      <c r="EN148" s="267"/>
      <c r="EO148" s="267"/>
      <c r="EP148" s="267"/>
      <c r="EQ148" s="267"/>
      <c r="ER148" s="267"/>
      <c r="ES148" s="267"/>
      <c r="ET148" s="267"/>
      <c r="EU148" s="267"/>
      <c r="EV148" s="267"/>
      <c r="EW148" s="267"/>
      <c r="EX148" s="267"/>
      <c r="EY148" s="267"/>
      <c r="EZ148" s="267"/>
      <c r="FA148" s="267"/>
      <c r="FB148" s="267"/>
      <c r="FC148" s="267"/>
      <c r="FD148" s="267"/>
      <c r="FE148" s="267"/>
      <c r="FF148" s="267"/>
      <c r="FG148" s="267"/>
      <c r="FH148" s="267"/>
      <c r="FI148" s="267"/>
      <c r="FJ148" s="267"/>
      <c r="FK148" s="267"/>
      <c r="FL148" s="267"/>
      <c r="FM148" s="267"/>
      <c r="FN148" s="267"/>
      <c r="FO148" s="267"/>
      <c r="FP148" s="267"/>
      <c r="FQ148" s="267"/>
      <c r="FR148" s="267"/>
      <c r="FS148" s="267"/>
      <c r="FT148" s="267"/>
      <c r="FU148" s="267"/>
      <c r="FV148" s="267"/>
      <c r="FW148" s="267"/>
      <c r="FX148" s="267"/>
      <c r="FY148" s="267"/>
      <c r="FZ148" s="267"/>
      <c r="GA148" s="267"/>
      <c r="GB148" s="267"/>
      <c r="GC148" s="267"/>
      <c r="GD148" s="267"/>
      <c r="GE148" s="267"/>
      <c r="GF148" s="267"/>
      <c r="GG148" s="267"/>
      <c r="GH148" s="267"/>
      <c r="GI148" s="267"/>
      <c r="GJ148" s="267"/>
      <c r="GK148" s="267"/>
      <c r="GL148" s="267"/>
      <c r="GM148" s="267"/>
      <c r="GN148" s="267"/>
      <c r="GO148" s="267"/>
      <c r="GP148" s="267"/>
      <c r="GQ148" s="267"/>
      <c r="GR148" s="267"/>
      <c r="GS148" s="267"/>
      <c r="GT148" s="267"/>
      <c r="GU148" s="267"/>
      <c r="GV148" s="267"/>
      <c r="GW148" s="267"/>
      <c r="GX148" s="267"/>
      <c r="GY148" s="267"/>
      <c r="GZ148" s="267"/>
      <c r="HA148" s="267"/>
      <c r="HB148" s="267"/>
      <c r="HC148" s="267"/>
      <c r="HD148" s="267"/>
      <c r="HE148" s="267"/>
      <c r="HF148" s="267"/>
      <c r="HG148" s="267"/>
      <c r="HH148" s="267"/>
      <c r="HI148" s="267"/>
      <c r="HJ148" s="267"/>
      <c r="HK148" s="267"/>
      <c r="HL148" s="267"/>
      <c r="HM148" s="267"/>
      <c r="HN148" s="267"/>
      <c r="HO148" s="267"/>
      <c r="HP148" s="267"/>
      <c r="HQ148" s="267"/>
      <c r="HR148" s="267"/>
      <c r="HS148" s="267"/>
      <c r="HT148" s="267"/>
      <c r="HU148" s="267"/>
      <c r="HV148" s="267"/>
      <c r="HW148" s="267"/>
      <c r="HX148" s="267"/>
      <c r="HY148" s="267"/>
      <c r="HZ148" s="267"/>
      <c r="IA148" s="267"/>
      <c r="IB148" s="267"/>
      <c r="IC148" s="267"/>
      <c r="ID148" s="267"/>
      <c r="IE148" s="267"/>
      <c r="IF148" s="267"/>
      <c r="IG148" s="267"/>
      <c r="IH148" s="267"/>
      <c r="II148" s="267"/>
      <c r="IJ148" s="267"/>
      <c r="IK148" s="267"/>
      <c r="IL148" s="267"/>
      <c r="IM148" s="267"/>
      <c r="IN148" s="267"/>
      <c r="IO148" s="267"/>
      <c r="IP148" s="267"/>
      <c r="IQ148" s="267"/>
      <c r="IR148" s="267"/>
      <c r="IS148" s="267"/>
      <c r="IT148" s="267"/>
      <c r="IU148" s="267"/>
      <c r="IV148" s="267"/>
      <c r="IW148" s="267"/>
      <c r="IX148" s="267"/>
      <c r="IY148" s="267"/>
      <c r="IZ148" s="267"/>
      <c r="JA148" s="267"/>
      <c r="JB148" s="267"/>
      <c r="JC148" s="267"/>
      <c r="JD148" s="267"/>
      <c r="JE148" s="267"/>
      <c r="JF148" s="267"/>
      <c r="JG148" s="267"/>
      <c r="JH148" s="267"/>
      <c r="JI148" s="267"/>
      <c r="JJ148" s="267"/>
      <c r="JK148" s="267"/>
      <c r="JL148" s="267"/>
      <c r="JM148" s="267"/>
      <c r="JN148" s="267"/>
      <c r="JO148" s="267"/>
      <c r="JP148" s="267"/>
      <c r="JQ148" s="267"/>
      <c r="JR148" s="267"/>
      <c r="JS148" s="267"/>
      <c r="JT148" s="267"/>
      <c r="JU148" s="267"/>
      <c r="JV148" s="267"/>
      <c r="JW148" s="267"/>
      <c r="JX148" s="267"/>
      <c r="JY148" s="267"/>
      <c r="JZ148" s="267"/>
      <c r="KA148" s="267"/>
      <c r="KB148" s="267"/>
      <c r="KC148" s="267"/>
      <c r="KD148" s="267"/>
      <c r="KE148" s="267"/>
      <c r="KF148" s="267"/>
      <c r="KG148" s="267"/>
      <c r="KH148" s="267"/>
      <c r="KI148" s="267"/>
      <c r="KJ148" s="267"/>
      <c r="KK148" s="267"/>
      <c r="KL148" s="267"/>
      <c r="KM148" s="267"/>
      <c r="KN148" s="267"/>
      <c r="KO148" s="267"/>
      <c r="KP148" s="267"/>
      <c r="KQ148" s="267"/>
      <c r="KR148" s="267"/>
      <c r="KS148" s="267"/>
      <c r="KT148" s="267"/>
      <c r="KU148" s="267"/>
      <c r="KV148" s="267"/>
      <c r="KW148" s="267"/>
      <c r="KX148" s="267"/>
      <c r="KY148" s="267"/>
      <c r="KZ148" s="267"/>
      <c r="LA148" s="267"/>
      <c r="LB148" s="267"/>
      <c r="LC148" s="267"/>
      <c r="LD148" s="267"/>
      <c r="LE148" s="267"/>
      <c r="LF148" s="267"/>
      <c r="LG148" s="267"/>
      <c r="LH148" s="267"/>
      <c r="LI148" s="267"/>
      <c r="LJ148" s="267"/>
      <c r="LK148" s="267"/>
      <c r="LL148" s="267"/>
      <c r="LM148" s="267"/>
      <c r="LN148" s="267"/>
      <c r="LO148" s="267"/>
      <c r="LP148" s="267"/>
      <c r="LQ148" s="267"/>
      <c r="LR148" s="267"/>
      <c r="LS148" s="267"/>
      <c r="LT148" s="267"/>
      <c r="LU148" s="267"/>
      <c r="LV148" s="267"/>
      <c r="LW148" s="267"/>
      <c r="LX148" s="267"/>
      <c r="LY148" s="267"/>
      <c r="LZ148" s="267"/>
      <c r="MA148" s="267"/>
      <c r="MB148" s="267"/>
      <c r="MC148" s="267"/>
      <c r="MD148" s="267"/>
      <c r="ME148" s="267"/>
      <c r="MF148" s="267"/>
      <c r="MG148" s="267"/>
      <c r="MH148" s="267"/>
      <c r="MI148" s="267"/>
      <c r="MJ148" s="267"/>
      <c r="MK148" s="267"/>
      <c r="ML148" s="267"/>
      <c r="MM148" s="267"/>
      <c r="MN148" s="267"/>
      <c r="MO148" s="267"/>
      <c r="MP148" s="267"/>
      <c r="MQ148" s="267"/>
      <c r="MR148" s="267"/>
      <c r="MS148" s="267"/>
      <c r="MT148" s="267"/>
      <c r="MU148" s="267"/>
      <c r="MV148" s="267"/>
      <c r="MW148" s="267"/>
      <c r="MX148" s="267"/>
      <c r="MY148" s="267"/>
      <c r="MZ148" s="267"/>
      <c r="NA148" s="267"/>
      <c r="NB148" s="267"/>
      <c r="NC148" s="267"/>
      <c r="ND148" s="267"/>
      <c r="NE148" s="267"/>
      <c r="NF148" s="267"/>
      <c r="NG148" s="267"/>
      <c r="NH148" s="267"/>
      <c r="NI148" s="267"/>
      <c r="NJ148" s="267"/>
      <c r="NK148" s="267"/>
      <c r="NL148" s="267"/>
      <c r="NM148" s="267"/>
      <c r="NN148" s="267"/>
      <c r="NO148" s="267"/>
      <c r="NP148" s="267"/>
      <c r="NQ148" s="267"/>
      <c r="NR148" s="267"/>
      <c r="NS148" s="267"/>
      <c r="NT148" s="267"/>
      <c r="NU148" s="267"/>
      <c r="NV148" s="267"/>
      <c r="NW148" s="267"/>
      <c r="NX148" s="267"/>
      <c r="NY148" s="267"/>
      <c r="NZ148" s="267"/>
      <c r="OA148" s="267"/>
      <c r="OB148" s="267"/>
      <c r="OC148" s="267"/>
      <c r="OD148" s="267"/>
      <c r="OE148" s="267"/>
      <c r="OF148" s="267"/>
      <c r="OG148" s="267"/>
      <c r="OH148" s="267"/>
      <c r="OI148" s="267"/>
      <c r="OJ148" s="267"/>
      <c r="OK148" s="267"/>
      <c r="OL148" s="267"/>
      <c r="OM148" s="267"/>
      <c r="ON148" s="267"/>
      <c r="OO148" s="267"/>
      <c r="OP148" s="267"/>
      <c r="OQ148" s="267"/>
      <c r="OR148" s="267"/>
      <c r="OS148" s="267"/>
      <c r="OT148" s="267"/>
      <c r="OU148" s="267"/>
      <c r="OV148" s="267"/>
      <c r="OW148" s="267"/>
      <c r="OX148" s="267"/>
      <c r="OY148" s="267"/>
      <c r="OZ148" s="267"/>
      <c r="PA148" s="267"/>
      <c r="PB148" s="267"/>
      <c r="PC148" s="267"/>
      <c r="PD148" s="267"/>
      <c r="PE148" s="267"/>
      <c r="PF148" s="267"/>
      <c r="PG148" s="267"/>
      <c r="PH148" s="267"/>
      <c r="PI148" s="267"/>
      <c r="PJ148" s="267"/>
      <c r="PK148" s="267"/>
      <c r="PL148" s="267"/>
      <c r="PM148" s="267"/>
      <c r="PN148" s="267"/>
      <c r="PO148" s="267"/>
      <c r="PP148" s="267"/>
      <c r="PQ148" s="267"/>
      <c r="PR148" s="267"/>
      <c r="PS148" s="267"/>
      <c r="PT148" s="267"/>
      <c r="PU148" s="267"/>
      <c r="PV148" s="267"/>
      <c r="PW148" s="267"/>
      <c r="PX148" s="267"/>
      <c r="PY148" s="267"/>
      <c r="PZ148" s="267"/>
      <c r="QA148" s="267"/>
      <c r="QB148" s="267"/>
      <c r="QC148" s="267"/>
      <c r="QD148" s="267"/>
      <c r="QE148" s="267"/>
      <c r="QF148" s="267"/>
      <c r="QG148" s="267"/>
      <c r="QH148" s="267"/>
      <c r="QI148" s="267"/>
      <c r="QJ148" s="267"/>
      <c r="QK148" s="267"/>
      <c r="QL148" s="267"/>
      <c r="QM148" s="267"/>
      <c r="QN148" s="267"/>
      <c r="QO148" s="267"/>
      <c r="QP148" s="267"/>
      <c r="QQ148" s="267"/>
      <c r="QR148" s="267"/>
      <c r="QS148" s="267"/>
      <c r="QT148" s="267"/>
      <c r="QU148" s="267"/>
      <c r="QV148" s="267"/>
      <c r="QW148" s="267"/>
      <c r="QX148" s="267"/>
      <c r="QY148" s="267"/>
      <c r="QZ148" s="267"/>
      <c r="RA148" s="267"/>
      <c r="RB148" s="267"/>
      <c r="RC148" s="267"/>
      <c r="RD148" s="267"/>
      <c r="RE148" s="267"/>
    </row>
    <row r="149" spans="1:473" s="266" customFormat="1">
      <c r="A149" s="263"/>
      <c r="B149" s="263"/>
      <c r="C149" s="263"/>
      <c r="D149" s="263"/>
      <c r="E149" s="263"/>
      <c r="F149" s="263"/>
      <c r="G149" s="263"/>
      <c r="H149" s="263"/>
      <c r="I149" s="263"/>
      <c r="J149" s="263"/>
      <c r="K149" s="263"/>
      <c r="L149" s="263"/>
    </row>
    <row r="150" spans="1:473" s="266" customFormat="1">
      <c r="A150" s="263"/>
      <c r="B150" s="263"/>
      <c r="C150" s="263"/>
      <c r="D150" s="263"/>
      <c r="E150" s="263"/>
      <c r="F150" s="263"/>
      <c r="G150" s="263"/>
      <c r="H150" s="263"/>
      <c r="I150" s="263"/>
      <c r="J150" s="263"/>
      <c r="K150" s="263"/>
      <c r="L150" s="263"/>
    </row>
    <row r="151" spans="1:473" s="266" customFormat="1">
      <c r="A151" s="263"/>
      <c r="B151" s="263"/>
      <c r="C151" s="263"/>
      <c r="D151" s="263"/>
      <c r="E151" s="263"/>
      <c r="F151" s="263"/>
      <c r="G151" s="263"/>
      <c r="H151" s="263"/>
      <c r="I151" s="263"/>
      <c r="J151" s="263"/>
      <c r="K151" s="263"/>
      <c r="L151" s="263"/>
    </row>
    <row r="152" spans="1:473" s="266" customFormat="1">
      <c r="A152" s="263"/>
      <c r="B152" s="263"/>
      <c r="C152" s="263"/>
      <c r="D152" s="263"/>
      <c r="E152" s="263"/>
      <c r="F152" s="263"/>
      <c r="G152" s="263"/>
      <c r="H152" s="263"/>
      <c r="I152" s="263"/>
      <c r="J152" s="263"/>
      <c r="K152" s="263"/>
      <c r="L152" s="263"/>
    </row>
    <row r="153" spans="1:473" s="266" customFormat="1">
      <c r="A153" s="263"/>
      <c r="B153" s="263"/>
      <c r="C153" s="263"/>
      <c r="D153" s="263"/>
      <c r="E153" s="263"/>
      <c r="F153" s="263"/>
      <c r="G153" s="263"/>
      <c r="H153" s="263"/>
      <c r="I153" s="263"/>
      <c r="J153" s="263"/>
      <c r="K153" s="263"/>
      <c r="L153" s="263"/>
    </row>
    <row r="154" spans="1:473" s="266" customFormat="1">
      <c r="A154" s="263"/>
      <c r="B154" s="263"/>
      <c r="C154" s="263"/>
      <c r="D154" s="263"/>
      <c r="E154" s="263"/>
      <c r="F154" s="263"/>
      <c r="G154" s="263"/>
      <c r="H154" s="263"/>
      <c r="I154" s="263"/>
      <c r="J154" s="263"/>
      <c r="K154" s="263"/>
      <c r="L154" s="263"/>
    </row>
    <row r="155" spans="1:473" s="266" customFormat="1">
      <c r="A155" s="263"/>
      <c r="B155" s="263"/>
      <c r="C155" s="263"/>
      <c r="D155" s="263"/>
      <c r="E155" s="263"/>
      <c r="F155" s="263"/>
      <c r="G155" s="263"/>
      <c r="H155" s="263"/>
      <c r="I155" s="263"/>
      <c r="J155" s="263"/>
      <c r="K155" s="263"/>
      <c r="L155" s="263"/>
    </row>
    <row r="156" spans="1:473" s="266" customFormat="1">
      <c r="A156" s="263"/>
      <c r="B156" s="263"/>
      <c r="C156" s="263"/>
      <c r="D156" s="263"/>
      <c r="E156" s="263"/>
      <c r="F156" s="263"/>
      <c r="G156" s="263"/>
      <c r="H156" s="263"/>
      <c r="I156" s="263"/>
      <c r="J156" s="263"/>
      <c r="K156" s="263"/>
      <c r="L156" s="263"/>
    </row>
    <row r="157" spans="1:473" s="266" customFormat="1">
      <c r="A157" s="263"/>
      <c r="B157" s="263"/>
      <c r="C157" s="263"/>
      <c r="D157" s="263"/>
      <c r="E157" s="263"/>
      <c r="F157" s="263"/>
      <c r="G157" s="263"/>
      <c r="H157" s="263"/>
      <c r="I157" s="263"/>
      <c r="J157" s="263"/>
      <c r="K157" s="263"/>
      <c r="L157" s="263"/>
    </row>
    <row r="158" spans="1:473" s="266" customFormat="1">
      <c r="A158" s="263"/>
      <c r="B158" s="263"/>
      <c r="C158" s="263"/>
      <c r="D158" s="263"/>
      <c r="E158" s="263"/>
      <c r="F158" s="263"/>
      <c r="G158" s="263"/>
      <c r="H158" s="263"/>
      <c r="I158" s="263"/>
      <c r="J158" s="263"/>
      <c r="K158" s="263"/>
      <c r="L158" s="263"/>
    </row>
    <row r="159" spans="1:473" s="266" customFormat="1">
      <c r="A159" s="263"/>
      <c r="B159" s="263"/>
      <c r="C159" s="263"/>
      <c r="D159" s="263"/>
      <c r="E159" s="263"/>
      <c r="F159" s="263"/>
      <c r="G159" s="263"/>
      <c r="H159" s="263"/>
      <c r="I159" s="263"/>
      <c r="J159" s="263"/>
      <c r="K159" s="263"/>
      <c r="L159" s="263"/>
    </row>
    <row r="160" spans="1:473" s="266" customFormat="1">
      <c r="A160" s="263"/>
      <c r="B160" s="263"/>
      <c r="C160" s="263"/>
      <c r="D160" s="263"/>
      <c r="E160" s="263"/>
      <c r="F160" s="263"/>
      <c r="G160" s="263"/>
      <c r="H160" s="263"/>
      <c r="I160" s="263"/>
      <c r="J160" s="263"/>
      <c r="K160" s="263"/>
      <c r="L160" s="263"/>
    </row>
    <row r="161" spans="1:12" s="266" customFormat="1">
      <c r="A161" s="263"/>
      <c r="B161" s="263"/>
      <c r="C161" s="263"/>
      <c r="D161" s="263"/>
      <c r="E161" s="263"/>
      <c r="F161" s="263"/>
      <c r="G161" s="263"/>
      <c r="H161" s="263"/>
      <c r="I161" s="263"/>
      <c r="J161" s="263"/>
      <c r="K161" s="263"/>
      <c r="L161" s="263"/>
    </row>
    <row r="162" spans="1:12" s="266" customFormat="1">
      <c r="A162" s="263"/>
      <c r="B162" s="263"/>
      <c r="C162" s="263"/>
      <c r="D162" s="263"/>
      <c r="E162" s="263"/>
      <c r="F162" s="263"/>
      <c r="G162" s="263"/>
      <c r="H162" s="263"/>
      <c r="I162" s="263"/>
      <c r="J162" s="263"/>
      <c r="K162" s="263"/>
      <c r="L162" s="263"/>
    </row>
    <row r="163" spans="1:12" s="266" customFormat="1">
      <c r="A163" s="263"/>
      <c r="B163" s="263"/>
      <c r="C163" s="263"/>
      <c r="D163" s="263"/>
      <c r="E163" s="263"/>
      <c r="F163" s="263"/>
      <c r="G163" s="263"/>
      <c r="H163" s="263"/>
      <c r="I163" s="263"/>
      <c r="J163" s="263"/>
      <c r="K163" s="263"/>
      <c r="L163" s="263"/>
    </row>
    <row r="164" spans="1:12" s="266" customFormat="1">
      <c r="A164" s="263"/>
      <c r="B164" s="263"/>
      <c r="C164" s="263"/>
      <c r="D164" s="263"/>
      <c r="E164" s="263"/>
      <c r="F164" s="263"/>
      <c r="G164" s="263"/>
      <c r="H164" s="263"/>
      <c r="I164" s="263"/>
      <c r="J164" s="263"/>
      <c r="K164" s="263"/>
      <c r="L164" s="263"/>
    </row>
    <row r="165" spans="1:12" s="266" customFormat="1">
      <c r="A165" s="263"/>
      <c r="B165" s="263"/>
      <c r="C165" s="263"/>
      <c r="D165" s="263"/>
      <c r="E165" s="263"/>
      <c r="F165" s="263"/>
      <c r="G165" s="263"/>
      <c r="H165" s="263"/>
      <c r="I165" s="263"/>
      <c r="J165" s="263"/>
      <c r="K165" s="263"/>
      <c r="L165" s="263"/>
    </row>
    <row r="166" spans="1:12" s="266" customFormat="1">
      <c r="A166" s="263"/>
      <c r="B166" s="263"/>
      <c r="C166" s="263"/>
      <c r="D166" s="263"/>
      <c r="E166" s="263"/>
      <c r="F166" s="263"/>
      <c r="G166" s="263"/>
      <c r="H166" s="263"/>
      <c r="I166" s="263"/>
      <c r="J166" s="263"/>
      <c r="K166" s="263"/>
      <c r="L166" s="263"/>
    </row>
    <row r="167" spans="1:12" s="266" customFormat="1">
      <c r="A167" s="263"/>
      <c r="B167" s="263"/>
      <c r="C167" s="263"/>
      <c r="D167" s="263"/>
      <c r="E167" s="263"/>
      <c r="F167" s="263"/>
      <c r="G167" s="263"/>
      <c r="H167" s="263"/>
      <c r="I167" s="263"/>
      <c r="J167" s="263"/>
      <c r="K167" s="263"/>
      <c r="L167" s="263"/>
    </row>
    <row r="168" spans="1:12" s="266" customFormat="1">
      <c r="A168" s="263"/>
      <c r="B168" s="263"/>
      <c r="C168" s="263"/>
      <c r="D168" s="263"/>
      <c r="E168" s="263"/>
      <c r="F168" s="263"/>
      <c r="G168" s="263"/>
      <c r="H168" s="263"/>
      <c r="I168" s="263"/>
      <c r="J168" s="263"/>
      <c r="K168" s="263"/>
      <c r="L168" s="263"/>
    </row>
    <row r="169" spans="1:12" s="266" customFormat="1">
      <c r="A169" s="263"/>
      <c r="B169" s="263"/>
      <c r="C169" s="263"/>
      <c r="D169" s="263"/>
      <c r="E169" s="263"/>
      <c r="F169" s="263"/>
      <c r="G169" s="263"/>
      <c r="H169" s="263"/>
      <c r="I169" s="263"/>
      <c r="J169" s="263"/>
      <c r="K169" s="263"/>
      <c r="L169" s="263"/>
    </row>
    <row r="170" spans="1:12" s="266" customFormat="1">
      <c r="A170" s="263"/>
      <c r="B170" s="263"/>
      <c r="C170" s="263"/>
      <c r="D170" s="263"/>
      <c r="E170" s="263"/>
      <c r="F170" s="263"/>
      <c r="G170" s="263"/>
      <c r="H170" s="263"/>
      <c r="I170" s="263"/>
      <c r="J170" s="263"/>
      <c r="K170" s="263"/>
      <c r="L170" s="263"/>
    </row>
    <row r="171" spans="1:12" s="266" customFormat="1">
      <c r="A171" s="263"/>
      <c r="B171" s="263"/>
      <c r="C171" s="263"/>
      <c r="D171" s="263"/>
      <c r="E171" s="263"/>
      <c r="F171" s="263"/>
      <c r="G171" s="263"/>
      <c r="H171" s="263"/>
      <c r="I171" s="263"/>
      <c r="J171" s="263"/>
      <c r="K171" s="263"/>
      <c r="L171" s="263"/>
    </row>
    <row r="172" spans="1:12" s="266" customFormat="1">
      <c r="A172" s="263"/>
      <c r="B172" s="263"/>
      <c r="C172" s="263"/>
      <c r="D172" s="263"/>
      <c r="E172" s="263"/>
      <c r="F172" s="263"/>
      <c r="G172" s="263"/>
      <c r="H172" s="263"/>
      <c r="I172" s="263"/>
      <c r="J172" s="263"/>
      <c r="K172" s="263"/>
      <c r="L172" s="263"/>
    </row>
    <row r="173" spans="1:12" s="266" customFormat="1">
      <c r="A173" s="263"/>
      <c r="B173" s="263"/>
      <c r="C173" s="263"/>
      <c r="D173" s="263"/>
      <c r="E173" s="263"/>
      <c r="F173" s="263"/>
      <c r="G173" s="263"/>
      <c r="H173" s="263"/>
      <c r="I173" s="263"/>
      <c r="J173" s="263"/>
      <c r="K173" s="263"/>
      <c r="L173" s="263"/>
    </row>
    <row r="174" spans="1:12" s="266" customFormat="1">
      <c r="A174" s="263"/>
      <c r="B174" s="263"/>
      <c r="C174" s="263"/>
      <c r="D174" s="263"/>
      <c r="E174" s="263"/>
      <c r="F174" s="263"/>
      <c r="G174" s="263"/>
      <c r="H174" s="263"/>
      <c r="I174" s="263"/>
      <c r="J174" s="263"/>
      <c r="K174" s="263"/>
      <c r="L174" s="263"/>
    </row>
    <row r="175" spans="1:12" s="266" customFormat="1">
      <c r="A175" s="263"/>
      <c r="B175" s="263"/>
      <c r="C175" s="263"/>
      <c r="D175" s="263"/>
      <c r="E175" s="263"/>
      <c r="F175" s="263"/>
      <c r="G175" s="263"/>
      <c r="H175" s="263"/>
      <c r="I175" s="263"/>
      <c r="J175" s="263"/>
      <c r="K175" s="263"/>
      <c r="L175" s="263"/>
    </row>
    <row r="176" spans="1:12" s="266" customFormat="1">
      <c r="A176" s="263"/>
      <c r="B176" s="263"/>
      <c r="C176" s="263"/>
      <c r="D176" s="263"/>
      <c r="E176" s="263"/>
      <c r="F176" s="263"/>
      <c r="G176" s="263"/>
      <c r="H176" s="263"/>
      <c r="I176" s="263"/>
      <c r="J176" s="263"/>
      <c r="K176" s="263"/>
      <c r="L176" s="263"/>
    </row>
    <row r="177" spans="1:12" s="266" customFormat="1">
      <c r="A177" s="263"/>
      <c r="B177" s="263"/>
      <c r="C177" s="263"/>
      <c r="D177" s="263"/>
      <c r="E177" s="263"/>
      <c r="F177" s="263"/>
      <c r="G177" s="263"/>
      <c r="H177" s="263"/>
      <c r="I177" s="263"/>
      <c r="J177" s="263"/>
      <c r="K177" s="263"/>
      <c r="L177" s="263"/>
    </row>
    <row r="178" spans="1:12" s="266" customFormat="1">
      <c r="A178" s="263"/>
      <c r="B178" s="263"/>
      <c r="C178" s="263"/>
      <c r="D178" s="263"/>
      <c r="E178" s="263"/>
      <c r="F178" s="263"/>
      <c r="G178" s="263"/>
      <c r="H178" s="263"/>
      <c r="I178" s="263"/>
      <c r="J178" s="263"/>
      <c r="K178" s="263"/>
      <c r="L178" s="263"/>
    </row>
    <row r="179" spans="1:12" s="266" customFormat="1">
      <c r="A179" s="263"/>
      <c r="B179" s="263"/>
      <c r="C179" s="263"/>
      <c r="D179" s="263"/>
      <c r="E179" s="263"/>
      <c r="F179" s="263"/>
      <c r="G179" s="263"/>
      <c r="H179" s="263"/>
      <c r="I179" s="263"/>
      <c r="J179" s="263"/>
      <c r="K179" s="263"/>
      <c r="L179" s="263"/>
    </row>
    <row r="180" spans="1:12" s="266" customFormat="1">
      <c r="A180" s="263"/>
      <c r="B180" s="263"/>
      <c r="C180" s="263"/>
      <c r="D180" s="263"/>
      <c r="E180" s="263"/>
      <c r="F180" s="263"/>
      <c r="G180" s="263"/>
      <c r="H180" s="263"/>
      <c r="I180" s="263"/>
      <c r="J180" s="263"/>
      <c r="K180" s="263"/>
      <c r="L180" s="263"/>
    </row>
    <row r="181" spans="1:12" s="266" customFormat="1">
      <c r="A181" s="263"/>
      <c r="B181" s="263"/>
      <c r="C181" s="263"/>
      <c r="D181" s="263"/>
      <c r="E181" s="263"/>
      <c r="F181" s="263"/>
      <c r="G181" s="263"/>
      <c r="H181" s="263"/>
      <c r="I181" s="263"/>
      <c r="J181" s="263"/>
      <c r="K181" s="263"/>
      <c r="L181" s="263"/>
    </row>
    <row r="182" spans="1:12" s="266" customFormat="1">
      <c r="A182" s="263"/>
      <c r="B182" s="263"/>
      <c r="C182" s="263"/>
      <c r="D182" s="263"/>
      <c r="E182" s="263"/>
      <c r="F182" s="263"/>
      <c r="G182" s="263"/>
      <c r="H182" s="263"/>
      <c r="I182" s="263"/>
      <c r="J182" s="263"/>
      <c r="K182" s="263"/>
      <c r="L182" s="263"/>
    </row>
    <row r="183" spans="1:12" s="266" customFormat="1">
      <c r="A183" s="263"/>
      <c r="B183" s="263"/>
      <c r="C183" s="263"/>
      <c r="D183" s="263"/>
      <c r="E183" s="263"/>
      <c r="F183" s="263"/>
      <c r="G183" s="263"/>
      <c r="H183" s="263"/>
      <c r="I183" s="263"/>
      <c r="J183" s="263"/>
      <c r="K183" s="263"/>
      <c r="L183" s="263"/>
    </row>
    <row r="184" spans="1:12" s="266" customFormat="1">
      <c r="A184" s="263"/>
      <c r="B184" s="263"/>
      <c r="C184" s="263"/>
      <c r="D184" s="263"/>
      <c r="E184" s="263"/>
      <c r="F184" s="263"/>
      <c r="G184" s="263"/>
      <c r="H184" s="263"/>
      <c r="I184" s="263"/>
      <c r="J184" s="263"/>
      <c r="K184" s="263"/>
      <c r="L184" s="263"/>
    </row>
    <row r="185" spans="1:12" s="266" customFormat="1">
      <c r="A185" s="263"/>
      <c r="B185" s="263"/>
      <c r="C185" s="263"/>
      <c r="D185" s="263"/>
      <c r="E185" s="263"/>
      <c r="F185" s="263"/>
      <c r="G185" s="263"/>
      <c r="H185" s="263"/>
      <c r="I185" s="263"/>
      <c r="J185" s="263"/>
      <c r="K185" s="263"/>
      <c r="L185" s="263"/>
    </row>
    <row r="186" spans="1:12" s="266" customFormat="1">
      <c r="A186" s="263"/>
      <c r="B186" s="263"/>
      <c r="C186" s="263"/>
      <c r="D186" s="263"/>
      <c r="E186" s="263"/>
      <c r="F186" s="263"/>
      <c r="G186" s="263"/>
      <c r="H186" s="263"/>
      <c r="I186" s="263"/>
      <c r="J186" s="263"/>
      <c r="K186" s="263"/>
      <c r="L186" s="263"/>
    </row>
    <row r="187" spans="1:12" s="266" customFormat="1">
      <c r="A187" s="263"/>
      <c r="B187" s="263"/>
      <c r="C187" s="263"/>
      <c r="D187" s="263"/>
      <c r="E187" s="263"/>
      <c r="F187" s="263"/>
      <c r="G187" s="263"/>
      <c r="H187" s="263"/>
      <c r="I187" s="263"/>
      <c r="J187" s="263"/>
      <c r="K187" s="263"/>
      <c r="L187" s="263"/>
    </row>
    <row r="188" spans="1:12" s="266" customFormat="1">
      <c r="A188" s="263"/>
      <c r="B188" s="263"/>
      <c r="C188" s="263"/>
      <c r="D188" s="263"/>
      <c r="E188" s="263"/>
      <c r="F188" s="263"/>
      <c r="G188" s="263"/>
      <c r="H188" s="263"/>
      <c r="I188" s="263"/>
      <c r="J188" s="263"/>
      <c r="K188" s="263"/>
      <c r="L188" s="263"/>
    </row>
    <row r="189" spans="1:12" s="266" customFormat="1">
      <c r="A189" s="263"/>
      <c r="B189" s="263"/>
      <c r="C189" s="263"/>
      <c r="D189" s="263"/>
      <c r="E189" s="263"/>
      <c r="F189" s="263"/>
      <c r="G189" s="263"/>
      <c r="H189" s="263"/>
      <c r="I189" s="263"/>
      <c r="J189" s="263"/>
      <c r="K189" s="263"/>
      <c r="L189" s="263"/>
    </row>
    <row r="190" spans="1:12" s="266" customFormat="1">
      <c r="A190" s="263"/>
      <c r="B190" s="263"/>
      <c r="C190" s="263"/>
      <c r="D190" s="263"/>
      <c r="E190" s="263"/>
      <c r="F190" s="263"/>
      <c r="G190" s="263"/>
      <c r="H190" s="263"/>
      <c r="I190" s="263"/>
      <c r="J190" s="263"/>
      <c r="K190" s="263"/>
      <c r="L190" s="263"/>
    </row>
    <row r="191" spans="1:12" s="266" customFormat="1">
      <c r="A191" s="263"/>
      <c r="B191" s="263"/>
      <c r="C191" s="263"/>
      <c r="D191" s="263"/>
      <c r="E191" s="263"/>
      <c r="F191" s="263"/>
      <c r="G191" s="263"/>
      <c r="H191" s="263"/>
      <c r="I191" s="263"/>
      <c r="J191" s="263"/>
      <c r="K191" s="263"/>
      <c r="L191" s="263"/>
    </row>
    <row r="192" spans="1:12" s="266" customFormat="1">
      <c r="A192" s="263"/>
      <c r="B192" s="263"/>
      <c r="C192" s="263"/>
      <c r="D192" s="263"/>
      <c r="E192" s="263"/>
      <c r="F192" s="263"/>
      <c r="G192" s="263"/>
      <c r="H192" s="263"/>
      <c r="I192" s="263"/>
      <c r="J192" s="263"/>
      <c r="K192" s="263"/>
      <c r="L192" s="263"/>
    </row>
    <row r="193" spans="1:12" s="266" customFormat="1">
      <c r="A193" s="263"/>
      <c r="B193" s="263"/>
      <c r="C193" s="263"/>
      <c r="D193" s="263"/>
      <c r="E193" s="263"/>
      <c r="F193" s="263"/>
      <c r="G193" s="263"/>
      <c r="H193" s="263"/>
      <c r="I193" s="263"/>
      <c r="J193" s="263"/>
      <c r="K193" s="263"/>
      <c r="L193" s="263"/>
    </row>
    <row r="194" spans="1:12" s="266" customFormat="1">
      <c r="A194" s="263"/>
      <c r="B194" s="263"/>
      <c r="C194" s="263"/>
      <c r="D194" s="263"/>
      <c r="E194" s="263"/>
      <c r="F194" s="263"/>
      <c r="G194" s="263"/>
      <c r="H194" s="263"/>
      <c r="I194" s="263"/>
      <c r="J194" s="263"/>
      <c r="K194" s="263"/>
      <c r="L194" s="263"/>
    </row>
    <row r="195" spans="1:12" s="266" customFormat="1">
      <c r="A195" s="263"/>
      <c r="B195" s="263"/>
      <c r="C195" s="263"/>
      <c r="D195" s="263"/>
      <c r="E195" s="263"/>
      <c r="F195" s="263"/>
      <c r="G195" s="263"/>
      <c r="H195" s="263"/>
      <c r="I195" s="263"/>
      <c r="J195" s="263"/>
      <c r="K195" s="263"/>
      <c r="L195" s="263"/>
    </row>
    <row r="196" spans="1:12" s="266" customFormat="1">
      <c r="A196" s="263"/>
      <c r="B196" s="263"/>
      <c r="C196" s="263"/>
      <c r="D196" s="263"/>
      <c r="E196" s="263"/>
      <c r="F196" s="263"/>
      <c r="G196" s="263"/>
      <c r="H196" s="263"/>
      <c r="I196" s="263"/>
      <c r="J196" s="263"/>
      <c r="K196" s="263"/>
      <c r="L196" s="263"/>
    </row>
    <row r="197" spans="1:12" s="266" customFormat="1">
      <c r="A197" s="263"/>
      <c r="B197" s="263"/>
      <c r="C197" s="263"/>
      <c r="D197" s="263"/>
      <c r="E197" s="263"/>
      <c r="F197" s="263"/>
      <c r="G197" s="263"/>
      <c r="H197" s="263"/>
      <c r="I197" s="263"/>
      <c r="J197" s="263"/>
      <c r="K197" s="263"/>
      <c r="L197" s="263"/>
    </row>
    <row r="198" spans="1:12" s="266" customFormat="1">
      <c r="A198" s="263"/>
      <c r="B198" s="263"/>
      <c r="C198" s="263"/>
      <c r="D198" s="263"/>
      <c r="E198" s="263"/>
      <c r="F198" s="263"/>
      <c r="G198" s="263"/>
      <c r="H198" s="263"/>
      <c r="I198" s="263"/>
      <c r="J198" s="263"/>
      <c r="K198" s="263"/>
      <c r="L198" s="263"/>
    </row>
    <row r="199" spans="1:12" s="266" customFormat="1">
      <c r="A199" s="263"/>
      <c r="B199" s="263"/>
      <c r="C199" s="263"/>
      <c r="D199" s="263"/>
      <c r="E199" s="263"/>
      <c r="F199" s="263"/>
      <c r="G199" s="263"/>
      <c r="H199" s="263"/>
      <c r="I199" s="263"/>
      <c r="J199" s="263"/>
      <c r="K199" s="263"/>
      <c r="L199" s="263"/>
    </row>
    <row r="200" spans="1:12" s="266" customFormat="1">
      <c r="A200" s="263"/>
      <c r="B200" s="263"/>
      <c r="C200" s="263"/>
      <c r="D200" s="263"/>
      <c r="E200" s="263"/>
      <c r="F200" s="263"/>
      <c r="G200" s="263"/>
      <c r="H200" s="263"/>
      <c r="I200" s="263"/>
      <c r="J200" s="263"/>
      <c r="K200" s="263"/>
      <c r="L200" s="263"/>
    </row>
    <row r="201" spans="1:12" s="266" customFormat="1">
      <c r="A201" s="263"/>
      <c r="B201" s="263"/>
      <c r="C201" s="263"/>
      <c r="D201" s="263"/>
      <c r="E201" s="263"/>
      <c r="F201" s="263"/>
      <c r="G201" s="263"/>
      <c r="H201" s="263"/>
      <c r="I201" s="263"/>
      <c r="J201" s="263"/>
      <c r="K201" s="263"/>
      <c r="L201" s="263"/>
    </row>
    <row r="202" spans="1:12" s="266" customFormat="1">
      <c r="A202" s="263"/>
      <c r="B202" s="263"/>
      <c r="C202" s="263"/>
      <c r="D202" s="263"/>
      <c r="E202" s="263"/>
      <c r="F202" s="263"/>
      <c r="G202" s="263"/>
      <c r="H202" s="263"/>
      <c r="I202" s="263"/>
      <c r="J202" s="263"/>
      <c r="K202" s="263"/>
      <c r="L202" s="263"/>
    </row>
    <row r="203" spans="1:12" s="266" customFormat="1">
      <c r="A203" s="263"/>
      <c r="B203" s="263"/>
      <c r="C203" s="263"/>
      <c r="D203" s="263"/>
      <c r="E203" s="263"/>
      <c r="F203" s="263"/>
      <c r="G203" s="263"/>
      <c r="H203" s="263"/>
      <c r="I203" s="263"/>
      <c r="J203" s="263"/>
      <c r="K203" s="263"/>
      <c r="L203" s="263"/>
    </row>
    <row r="204" spans="1:12" s="266" customFormat="1">
      <c r="A204" s="263"/>
      <c r="B204" s="263"/>
      <c r="C204" s="263"/>
      <c r="D204" s="263"/>
      <c r="E204" s="263"/>
      <c r="F204" s="263"/>
      <c r="G204" s="263"/>
      <c r="H204" s="263"/>
      <c r="I204" s="263"/>
      <c r="J204" s="263"/>
      <c r="K204" s="263"/>
      <c r="L204" s="263"/>
    </row>
    <row r="205" spans="1:12" s="266" customFormat="1">
      <c r="A205" s="263"/>
      <c r="B205" s="263"/>
      <c r="C205" s="263"/>
      <c r="D205" s="263"/>
      <c r="E205" s="263"/>
      <c r="F205" s="263"/>
      <c r="G205" s="263"/>
      <c r="H205" s="263"/>
      <c r="I205" s="263"/>
      <c r="J205" s="263"/>
      <c r="K205" s="263"/>
      <c r="L205" s="263"/>
    </row>
    <row r="206" spans="1:12" s="266" customFormat="1">
      <c r="A206" s="263"/>
      <c r="B206" s="263"/>
      <c r="C206" s="263"/>
      <c r="D206" s="263"/>
      <c r="E206" s="263"/>
      <c r="F206" s="263"/>
      <c r="G206" s="263"/>
      <c r="H206" s="263"/>
      <c r="I206" s="263"/>
      <c r="J206" s="263"/>
      <c r="K206" s="263"/>
      <c r="L206" s="263"/>
    </row>
    <row r="207" spans="1:12" s="266" customFormat="1">
      <c r="A207" s="263"/>
      <c r="B207" s="263"/>
      <c r="C207" s="263"/>
      <c r="D207" s="263"/>
      <c r="E207" s="263"/>
      <c r="F207" s="263"/>
      <c r="G207" s="263"/>
      <c r="H207" s="263"/>
      <c r="I207" s="263"/>
      <c r="J207" s="263"/>
      <c r="K207" s="263"/>
      <c r="L207" s="263"/>
    </row>
    <row r="208" spans="1:12" s="266" customFormat="1">
      <c r="A208" s="263"/>
      <c r="B208" s="263"/>
      <c r="C208" s="263"/>
      <c r="D208" s="263"/>
      <c r="E208" s="263"/>
      <c r="F208" s="263"/>
      <c r="G208" s="263"/>
      <c r="H208" s="263"/>
      <c r="I208" s="263"/>
      <c r="J208" s="263"/>
      <c r="K208" s="263"/>
      <c r="L208" s="263"/>
    </row>
    <row r="209" spans="1:12" s="266" customFormat="1">
      <c r="A209" s="263"/>
      <c r="B209" s="263"/>
      <c r="C209" s="263"/>
      <c r="D209" s="263"/>
      <c r="E209" s="263"/>
      <c r="F209" s="263"/>
      <c r="G209" s="263"/>
      <c r="H209" s="263"/>
      <c r="I209" s="263"/>
      <c r="J209" s="263"/>
      <c r="K209" s="263"/>
      <c r="L209" s="263"/>
    </row>
    <row r="210" spans="1:12" s="266" customFormat="1">
      <c r="A210" s="263"/>
      <c r="B210" s="263"/>
      <c r="C210" s="263"/>
      <c r="D210" s="263"/>
      <c r="E210" s="263"/>
      <c r="F210" s="263"/>
      <c r="G210" s="263"/>
      <c r="H210" s="263"/>
      <c r="I210" s="263"/>
      <c r="J210" s="263"/>
      <c r="K210" s="263"/>
      <c r="L210" s="263"/>
    </row>
    <row r="211" spans="1:12" s="266" customFormat="1">
      <c r="A211" s="263"/>
      <c r="B211" s="263"/>
      <c r="C211" s="263"/>
      <c r="D211" s="263"/>
      <c r="E211" s="263"/>
      <c r="F211" s="263"/>
      <c r="G211" s="263"/>
      <c r="H211" s="263"/>
      <c r="I211" s="263"/>
      <c r="J211" s="263"/>
      <c r="K211" s="263"/>
      <c r="L211" s="263"/>
    </row>
    <row r="212" spans="1:12" s="266" customFormat="1">
      <c r="A212" s="263"/>
      <c r="B212" s="263"/>
      <c r="C212" s="263"/>
      <c r="D212" s="263"/>
      <c r="E212" s="263"/>
      <c r="F212" s="263"/>
      <c r="G212" s="263"/>
      <c r="H212" s="263"/>
      <c r="I212" s="263"/>
      <c r="J212" s="263"/>
      <c r="K212" s="263"/>
      <c r="L212" s="263"/>
    </row>
    <row r="213" spans="1:12" s="266" customFormat="1">
      <c r="A213" s="263"/>
      <c r="B213" s="263"/>
      <c r="C213" s="263"/>
      <c r="D213" s="263"/>
      <c r="E213" s="263"/>
      <c r="F213" s="263"/>
      <c r="G213" s="263"/>
      <c r="H213" s="263"/>
      <c r="I213" s="263"/>
      <c r="J213" s="263"/>
      <c r="K213" s="263"/>
      <c r="L213" s="263"/>
    </row>
    <row r="214" spans="1:12" s="266" customFormat="1">
      <c r="A214" s="263"/>
      <c r="B214" s="263"/>
      <c r="C214" s="263"/>
      <c r="D214" s="263"/>
      <c r="E214" s="263"/>
      <c r="F214" s="263"/>
      <c r="G214" s="263"/>
      <c r="H214" s="263"/>
      <c r="I214" s="263"/>
      <c r="J214" s="263"/>
      <c r="K214" s="263"/>
      <c r="L214" s="263"/>
    </row>
    <row r="215" spans="1:12" s="266" customFormat="1">
      <c r="A215" s="263"/>
      <c r="B215" s="263"/>
      <c r="C215" s="263"/>
      <c r="D215" s="263"/>
      <c r="E215" s="263"/>
      <c r="F215" s="263"/>
      <c r="G215" s="263"/>
      <c r="H215" s="263"/>
      <c r="I215" s="263"/>
      <c r="J215" s="263"/>
      <c r="K215" s="263"/>
      <c r="L215" s="263"/>
    </row>
    <row r="216" spans="1:12" s="266" customFormat="1">
      <c r="A216" s="263"/>
      <c r="B216" s="263"/>
      <c r="C216" s="263"/>
      <c r="D216" s="263"/>
      <c r="E216" s="263"/>
      <c r="F216" s="263"/>
      <c r="G216" s="263"/>
      <c r="H216" s="263"/>
      <c r="I216" s="263"/>
      <c r="J216" s="263"/>
      <c r="K216" s="263"/>
      <c r="L216" s="263"/>
    </row>
    <row r="217" spans="1:12" s="266" customFormat="1">
      <c r="A217" s="263"/>
      <c r="B217" s="263"/>
      <c r="C217" s="263"/>
      <c r="D217" s="263"/>
      <c r="E217" s="263"/>
      <c r="F217" s="263"/>
      <c r="G217" s="263"/>
      <c r="H217" s="263"/>
      <c r="I217" s="263"/>
      <c r="J217" s="263"/>
      <c r="K217" s="263"/>
      <c r="L217" s="263"/>
    </row>
    <row r="218" spans="1:12" s="266" customFormat="1">
      <c r="A218" s="263"/>
      <c r="B218" s="263"/>
      <c r="C218" s="263"/>
      <c r="D218" s="263"/>
      <c r="E218" s="263"/>
      <c r="F218" s="263"/>
      <c r="G218" s="263"/>
      <c r="H218" s="263"/>
      <c r="I218" s="263"/>
      <c r="J218" s="263"/>
      <c r="K218" s="263"/>
      <c r="L218" s="263"/>
    </row>
    <row r="219" spans="1:12" s="266" customFormat="1">
      <c r="A219" s="263"/>
      <c r="B219" s="263"/>
      <c r="C219" s="263"/>
      <c r="D219" s="263"/>
      <c r="E219" s="263"/>
      <c r="F219" s="263"/>
      <c r="G219" s="263"/>
      <c r="H219" s="263"/>
      <c r="I219" s="263"/>
      <c r="J219" s="263"/>
      <c r="K219" s="263"/>
      <c r="L219" s="263"/>
    </row>
    <row r="220" spans="1:12" s="266" customFormat="1">
      <c r="A220" s="263"/>
      <c r="B220" s="263"/>
      <c r="C220" s="263"/>
      <c r="D220" s="263"/>
      <c r="E220" s="263"/>
      <c r="F220" s="263"/>
      <c r="G220" s="263"/>
      <c r="H220" s="263"/>
      <c r="I220" s="263"/>
      <c r="J220" s="263"/>
      <c r="K220" s="263"/>
      <c r="L220" s="263"/>
    </row>
    <row r="221" spans="1:12" s="266" customFormat="1">
      <c r="A221" s="263"/>
      <c r="B221" s="263"/>
      <c r="C221" s="263"/>
      <c r="D221" s="263"/>
      <c r="E221" s="263"/>
      <c r="F221" s="263"/>
      <c r="G221" s="263"/>
      <c r="H221" s="263"/>
      <c r="I221" s="263"/>
      <c r="J221" s="263"/>
      <c r="K221" s="263"/>
      <c r="L221" s="263"/>
    </row>
    <row r="222" spans="1:12" s="266" customFormat="1">
      <c r="A222" s="263"/>
      <c r="B222" s="263"/>
      <c r="C222" s="263"/>
      <c r="D222" s="263"/>
      <c r="E222" s="263"/>
      <c r="F222" s="263"/>
      <c r="G222" s="263"/>
      <c r="H222" s="263"/>
      <c r="I222" s="263"/>
      <c r="J222" s="263"/>
      <c r="K222" s="263"/>
      <c r="L222" s="263"/>
    </row>
    <row r="223" spans="1:12" s="266" customFormat="1">
      <c r="A223" s="263"/>
      <c r="B223" s="263"/>
      <c r="C223" s="263"/>
      <c r="D223" s="263"/>
      <c r="E223" s="263"/>
      <c r="F223" s="263"/>
      <c r="G223" s="263"/>
      <c r="H223" s="263"/>
      <c r="I223" s="263"/>
      <c r="J223" s="263"/>
      <c r="K223" s="263"/>
      <c r="L223" s="263"/>
    </row>
    <row r="224" spans="1:12" s="266" customFormat="1">
      <c r="A224" s="263"/>
      <c r="B224" s="263"/>
      <c r="C224" s="263"/>
      <c r="D224" s="263"/>
      <c r="E224" s="263"/>
      <c r="F224" s="263"/>
      <c r="G224" s="263"/>
      <c r="H224" s="263"/>
      <c r="I224" s="263"/>
      <c r="J224" s="263"/>
      <c r="K224" s="263"/>
      <c r="L224" s="263"/>
    </row>
    <row r="225" spans="1:12" s="266" customFormat="1">
      <c r="A225" s="263"/>
      <c r="B225" s="263"/>
      <c r="C225" s="263"/>
      <c r="D225" s="263"/>
      <c r="E225" s="263"/>
      <c r="F225" s="263"/>
      <c r="G225" s="263"/>
      <c r="H225" s="263"/>
      <c r="I225" s="263"/>
      <c r="J225" s="263"/>
      <c r="K225" s="263"/>
      <c r="L225" s="263"/>
    </row>
    <row r="226" spans="1:12" s="266" customFormat="1">
      <c r="A226" s="263"/>
      <c r="B226" s="263"/>
      <c r="C226" s="263"/>
      <c r="D226" s="263"/>
      <c r="E226" s="263"/>
      <c r="F226" s="263"/>
      <c r="G226" s="263"/>
      <c r="H226" s="263"/>
      <c r="I226" s="263"/>
      <c r="J226" s="263"/>
      <c r="K226" s="263"/>
      <c r="L226" s="263"/>
    </row>
    <row r="227" spans="1:12" s="266" customFormat="1">
      <c r="A227" s="263"/>
      <c r="B227" s="263"/>
      <c r="C227" s="263"/>
      <c r="D227" s="263"/>
      <c r="E227" s="263"/>
      <c r="F227" s="263"/>
      <c r="G227" s="263"/>
      <c r="H227" s="263"/>
      <c r="I227" s="263"/>
      <c r="J227" s="263"/>
      <c r="K227" s="263"/>
      <c r="L227" s="263"/>
    </row>
    <row r="228" spans="1:12" s="266" customFormat="1">
      <c r="A228" s="263"/>
      <c r="B228" s="263"/>
      <c r="C228" s="263"/>
      <c r="D228" s="263"/>
      <c r="E228" s="263"/>
      <c r="F228" s="263"/>
      <c r="G228" s="263"/>
      <c r="H228" s="263"/>
      <c r="I228" s="263"/>
      <c r="J228" s="263"/>
      <c r="K228" s="263"/>
      <c r="L228" s="263"/>
    </row>
    <row r="229" spans="1:12" s="266" customFormat="1">
      <c r="A229" s="263"/>
      <c r="B229" s="263"/>
      <c r="C229" s="263"/>
      <c r="D229" s="263"/>
      <c r="E229" s="263"/>
      <c r="F229" s="263"/>
      <c r="G229" s="263"/>
      <c r="H229" s="263"/>
      <c r="I229" s="263"/>
      <c r="J229" s="263"/>
      <c r="K229" s="263"/>
      <c r="L229" s="263"/>
    </row>
    <row r="230" spans="1:12" s="266" customFormat="1">
      <c r="A230" s="263"/>
      <c r="B230" s="263"/>
      <c r="C230" s="263"/>
      <c r="D230" s="263"/>
      <c r="E230" s="263"/>
      <c r="F230" s="263"/>
      <c r="G230" s="263"/>
      <c r="H230" s="263"/>
      <c r="I230" s="263"/>
      <c r="J230" s="263"/>
      <c r="K230" s="263"/>
      <c r="L230" s="263"/>
    </row>
    <row r="231" spans="1:12" s="266" customFormat="1">
      <c r="A231" s="263"/>
      <c r="B231" s="263"/>
      <c r="C231" s="263"/>
      <c r="D231" s="263"/>
      <c r="E231" s="263"/>
      <c r="F231" s="263"/>
      <c r="G231" s="263"/>
      <c r="H231" s="263"/>
      <c r="I231" s="263"/>
      <c r="J231" s="263"/>
      <c r="K231" s="263"/>
      <c r="L231" s="263"/>
    </row>
    <row r="232" spans="1:12" s="266" customFormat="1">
      <c r="A232" s="263"/>
      <c r="B232" s="263"/>
      <c r="C232" s="263"/>
      <c r="D232" s="263"/>
      <c r="E232" s="263"/>
      <c r="F232" s="263"/>
      <c r="G232" s="263"/>
      <c r="H232" s="263"/>
      <c r="I232" s="263"/>
      <c r="J232" s="263"/>
      <c r="K232" s="263"/>
      <c r="L232" s="263"/>
    </row>
    <row r="233" spans="1:12" s="266" customFormat="1">
      <c r="A233" s="263"/>
      <c r="B233" s="263"/>
      <c r="C233" s="263"/>
      <c r="D233" s="263"/>
      <c r="E233" s="263"/>
      <c r="F233" s="263"/>
      <c r="G233" s="263"/>
      <c r="H233" s="263"/>
      <c r="I233" s="263"/>
      <c r="J233" s="263"/>
      <c r="K233" s="263"/>
      <c r="L233" s="263"/>
    </row>
    <row r="234" spans="1:12" s="266" customFormat="1">
      <c r="A234" s="263"/>
      <c r="B234" s="263"/>
      <c r="C234" s="263"/>
      <c r="D234" s="263"/>
      <c r="E234" s="263"/>
      <c r="F234" s="263"/>
      <c r="G234" s="263"/>
      <c r="H234" s="263"/>
      <c r="I234" s="263"/>
      <c r="J234" s="263"/>
      <c r="K234" s="263"/>
      <c r="L234" s="263"/>
    </row>
    <row r="235" spans="1:12" s="266" customFormat="1">
      <c r="A235" s="263"/>
      <c r="B235" s="263"/>
      <c r="C235" s="263"/>
      <c r="D235" s="263"/>
      <c r="E235" s="263"/>
      <c r="F235" s="263"/>
      <c r="G235" s="263"/>
      <c r="H235" s="263"/>
      <c r="I235" s="263"/>
      <c r="J235" s="263"/>
      <c r="K235" s="263"/>
      <c r="L235" s="263"/>
    </row>
    <row r="236" spans="1:12" s="266" customFormat="1">
      <c r="A236" s="263"/>
      <c r="B236" s="263"/>
      <c r="C236" s="263"/>
      <c r="D236" s="263"/>
      <c r="E236" s="263"/>
      <c r="F236" s="263"/>
      <c r="G236" s="263"/>
      <c r="H236" s="263"/>
      <c r="I236" s="263"/>
      <c r="J236" s="263"/>
      <c r="K236" s="263"/>
      <c r="L236" s="263"/>
    </row>
    <row r="237" spans="1:12" s="266" customFormat="1">
      <c r="A237" s="263"/>
      <c r="B237" s="263"/>
      <c r="C237" s="263"/>
      <c r="D237" s="263"/>
      <c r="E237" s="263"/>
      <c r="F237" s="263"/>
      <c r="G237" s="263"/>
      <c r="H237" s="263"/>
      <c r="I237" s="263"/>
      <c r="J237" s="263"/>
      <c r="K237" s="263"/>
      <c r="L237" s="263"/>
    </row>
    <row r="238" spans="1:12" s="266" customFormat="1">
      <c r="A238" s="263"/>
      <c r="B238" s="263"/>
      <c r="C238" s="263"/>
      <c r="D238" s="263"/>
      <c r="E238" s="263"/>
      <c r="F238" s="263"/>
      <c r="G238" s="263"/>
      <c r="H238" s="263"/>
      <c r="I238" s="263"/>
      <c r="J238" s="263"/>
      <c r="K238" s="263"/>
      <c r="L238" s="263"/>
    </row>
    <row r="239" spans="1:12" s="266" customFormat="1">
      <c r="A239" s="263"/>
      <c r="B239" s="263"/>
      <c r="C239" s="263"/>
      <c r="D239" s="263"/>
      <c r="E239" s="263"/>
      <c r="F239" s="263"/>
      <c r="G239" s="263"/>
      <c r="H239" s="263"/>
      <c r="I239" s="263"/>
      <c r="J239" s="263"/>
      <c r="K239" s="263"/>
      <c r="L239" s="263"/>
    </row>
    <row r="240" spans="1:12" s="266" customFormat="1">
      <c r="A240" s="263"/>
      <c r="B240" s="263"/>
      <c r="C240" s="263"/>
      <c r="D240" s="263"/>
      <c r="E240" s="263"/>
      <c r="F240" s="263"/>
      <c r="G240" s="263"/>
      <c r="H240" s="263"/>
      <c r="I240" s="263"/>
      <c r="J240" s="263"/>
      <c r="K240" s="263"/>
      <c r="L240" s="263"/>
    </row>
    <row r="241" spans="1:12" s="266" customFormat="1">
      <c r="A241" s="263"/>
      <c r="B241" s="263"/>
      <c r="C241" s="263"/>
      <c r="D241" s="263"/>
      <c r="E241" s="263"/>
      <c r="F241" s="263"/>
      <c r="G241" s="263"/>
      <c r="H241" s="263"/>
      <c r="I241" s="263"/>
      <c r="J241" s="263"/>
      <c r="K241" s="263"/>
      <c r="L241" s="263"/>
    </row>
    <row r="242" spans="1:12" s="266" customFormat="1">
      <c r="A242" s="263"/>
      <c r="B242" s="263"/>
      <c r="C242" s="263"/>
      <c r="D242" s="263"/>
      <c r="E242" s="263"/>
      <c r="F242" s="263"/>
      <c r="G242" s="263"/>
      <c r="H242" s="263"/>
      <c r="I242" s="263"/>
      <c r="J242" s="263"/>
      <c r="K242" s="263"/>
      <c r="L242" s="263"/>
    </row>
    <row r="243" spans="1:12" s="266" customFormat="1">
      <c r="A243" s="263"/>
      <c r="B243" s="263"/>
      <c r="C243" s="263"/>
      <c r="D243" s="263"/>
      <c r="E243" s="263"/>
      <c r="F243" s="263"/>
      <c r="G243" s="263"/>
      <c r="H243" s="263"/>
      <c r="I243" s="263"/>
      <c r="J243" s="263"/>
      <c r="K243" s="263"/>
      <c r="L243" s="263"/>
    </row>
    <row r="244" spans="1:12" s="266" customFormat="1">
      <c r="A244" s="263"/>
      <c r="B244" s="263"/>
      <c r="C244" s="263"/>
      <c r="D244" s="263"/>
      <c r="E244" s="263"/>
      <c r="F244" s="263"/>
      <c r="G244" s="263"/>
      <c r="H244" s="263"/>
      <c r="I244" s="263"/>
      <c r="J244" s="263"/>
      <c r="K244" s="263"/>
      <c r="L244" s="263"/>
    </row>
    <row r="245" spans="1:12" s="266" customFormat="1">
      <c r="A245" s="263"/>
      <c r="B245" s="263"/>
      <c r="C245" s="263"/>
      <c r="D245" s="263"/>
      <c r="E245" s="263"/>
      <c r="F245" s="263"/>
      <c r="G245" s="263"/>
      <c r="H245" s="263"/>
      <c r="I245" s="263"/>
      <c r="J245" s="263"/>
      <c r="K245" s="263"/>
      <c r="L245" s="263"/>
    </row>
    <row r="246" spans="1:12" s="266" customFormat="1">
      <c r="A246" s="263"/>
      <c r="B246" s="263"/>
      <c r="C246" s="263"/>
      <c r="D246" s="263"/>
      <c r="E246" s="263"/>
      <c r="F246" s="263"/>
      <c r="G246" s="263"/>
      <c r="H246" s="263"/>
      <c r="I246" s="263"/>
      <c r="J246" s="263"/>
      <c r="K246" s="263"/>
      <c r="L246" s="263"/>
    </row>
    <row r="247" spans="1:12" s="266" customFormat="1">
      <c r="A247" s="263"/>
      <c r="B247" s="263"/>
      <c r="C247" s="263"/>
      <c r="D247" s="263"/>
      <c r="E247" s="263"/>
      <c r="F247" s="263"/>
      <c r="G247" s="263"/>
      <c r="H247" s="263"/>
      <c r="I247" s="263"/>
      <c r="J247" s="263"/>
      <c r="K247" s="263"/>
      <c r="L247" s="263"/>
    </row>
    <row r="248" spans="1:12" s="266" customFormat="1">
      <c r="A248" s="263"/>
      <c r="B248" s="263"/>
      <c r="C248" s="263"/>
      <c r="D248" s="263"/>
      <c r="E248" s="263"/>
      <c r="F248" s="263"/>
      <c r="G248" s="263"/>
      <c r="H248" s="263"/>
      <c r="I248" s="263"/>
      <c r="J248" s="263"/>
      <c r="K248" s="263"/>
      <c r="L248" s="263"/>
    </row>
    <row r="249" spans="1:12" s="266" customFormat="1">
      <c r="A249" s="263"/>
      <c r="B249" s="263"/>
      <c r="C249" s="263"/>
      <c r="D249" s="263"/>
      <c r="E249" s="263"/>
      <c r="F249" s="263"/>
      <c r="G249" s="263"/>
      <c r="H249" s="263"/>
      <c r="I249" s="263"/>
      <c r="J249" s="263"/>
      <c r="K249" s="263"/>
      <c r="L249" s="263"/>
    </row>
    <row r="250" spans="1:12" s="266" customFormat="1">
      <c r="A250" s="263"/>
      <c r="B250" s="263"/>
      <c r="C250" s="263"/>
      <c r="D250" s="263"/>
      <c r="E250" s="263"/>
      <c r="F250" s="263"/>
      <c r="G250" s="263"/>
      <c r="H250" s="263"/>
      <c r="I250" s="263"/>
      <c r="J250" s="263"/>
      <c r="K250" s="263"/>
      <c r="L250" s="263"/>
    </row>
    <row r="251" spans="1:12" s="266" customFormat="1">
      <c r="A251" s="263"/>
      <c r="B251" s="263"/>
      <c r="C251" s="263"/>
      <c r="D251" s="263"/>
      <c r="E251" s="263"/>
      <c r="F251" s="263"/>
      <c r="G251" s="263"/>
      <c r="H251" s="263"/>
      <c r="I251" s="263"/>
      <c r="J251" s="263"/>
      <c r="K251" s="263"/>
      <c r="L251" s="263"/>
    </row>
    <row r="252" spans="1:12" s="266" customFormat="1">
      <c r="A252" s="263"/>
      <c r="B252" s="263"/>
      <c r="C252" s="263"/>
      <c r="D252" s="263"/>
      <c r="E252" s="263"/>
      <c r="F252" s="263"/>
      <c r="G252" s="263"/>
      <c r="H252" s="263"/>
      <c r="I252" s="263"/>
      <c r="J252" s="263"/>
      <c r="K252" s="263"/>
      <c r="L252" s="263"/>
    </row>
    <row r="253" spans="1:12" s="266" customFormat="1">
      <c r="A253" s="263"/>
      <c r="B253" s="263"/>
      <c r="C253" s="263"/>
      <c r="D253" s="263"/>
      <c r="E253" s="263"/>
      <c r="F253" s="263"/>
      <c r="G253" s="263"/>
      <c r="H253" s="263"/>
      <c r="I253" s="263"/>
      <c r="J253" s="263"/>
      <c r="K253" s="263"/>
      <c r="L253" s="263"/>
    </row>
    <row r="254" spans="1:12" s="266" customFormat="1">
      <c r="A254" s="263"/>
      <c r="B254" s="263"/>
      <c r="C254" s="263"/>
      <c r="D254" s="263"/>
      <c r="E254" s="263"/>
      <c r="F254" s="263"/>
      <c r="G254" s="263"/>
      <c r="H254" s="263"/>
      <c r="I254" s="263"/>
      <c r="J254" s="263"/>
      <c r="K254" s="263"/>
      <c r="L254" s="263"/>
    </row>
    <row r="255" spans="1:12" s="266" customFormat="1">
      <c r="A255" s="263"/>
      <c r="B255" s="263"/>
      <c r="C255" s="263"/>
      <c r="D255" s="263"/>
      <c r="E255" s="263"/>
      <c r="F255" s="263"/>
      <c r="G255" s="263"/>
      <c r="H255" s="263"/>
      <c r="I255" s="263"/>
      <c r="J255" s="263"/>
      <c r="K255" s="263"/>
      <c r="L255" s="263"/>
    </row>
    <row r="256" spans="1:12" s="266" customFormat="1">
      <c r="A256" s="263"/>
      <c r="B256" s="263"/>
      <c r="C256" s="263"/>
      <c r="D256" s="263"/>
      <c r="E256" s="263"/>
      <c r="F256" s="263"/>
      <c r="G256" s="263"/>
      <c r="H256" s="263"/>
      <c r="I256" s="263"/>
      <c r="J256" s="263"/>
      <c r="K256" s="263"/>
      <c r="L256" s="263"/>
    </row>
    <row r="257" spans="1:12" s="266" customFormat="1">
      <c r="A257" s="263"/>
      <c r="B257" s="263"/>
      <c r="C257" s="263"/>
      <c r="D257" s="263"/>
      <c r="E257" s="263"/>
      <c r="F257" s="263"/>
      <c r="G257" s="263"/>
      <c r="H257" s="263"/>
      <c r="I257" s="263"/>
      <c r="J257" s="263"/>
      <c r="K257" s="263"/>
      <c r="L257" s="263"/>
    </row>
    <row r="258" spans="1:12" s="266" customFormat="1">
      <c r="A258" s="263"/>
      <c r="B258" s="263"/>
      <c r="C258" s="263"/>
      <c r="D258" s="263"/>
      <c r="E258" s="263"/>
      <c r="F258" s="263"/>
      <c r="G258" s="263"/>
      <c r="H258" s="263"/>
      <c r="I258" s="263"/>
      <c r="J258" s="263"/>
      <c r="K258" s="263"/>
      <c r="L258" s="263"/>
    </row>
    <row r="259" spans="1:12" s="266" customFormat="1">
      <c r="A259" s="263"/>
      <c r="B259" s="263"/>
      <c r="C259" s="263"/>
      <c r="D259" s="263"/>
      <c r="E259" s="263"/>
      <c r="F259" s="263"/>
      <c r="G259" s="263"/>
      <c r="H259" s="263"/>
      <c r="I259" s="263"/>
      <c r="J259" s="263"/>
      <c r="K259" s="263"/>
      <c r="L259" s="263"/>
    </row>
    <row r="260" spans="1:12" s="266" customFormat="1">
      <c r="A260" s="263"/>
      <c r="B260" s="263"/>
      <c r="C260" s="263"/>
      <c r="D260" s="263"/>
      <c r="E260" s="263"/>
      <c r="F260" s="263"/>
      <c r="G260" s="263"/>
      <c r="H260" s="263"/>
      <c r="I260" s="263"/>
      <c r="J260" s="263"/>
      <c r="K260" s="263"/>
      <c r="L260" s="263"/>
    </row>
    <row r="261" spans="1:12" s="266" customFormat="1">
      <c r="A261" s="263"/>
      <c r="B261" s="263"/>
      <c r="C261" s="263"/>
      <c r="D261" s="263"/>
      <c r="E261" s="263"/>
      <c r="F261" s="263"/>
      <c r="G261" s="263"/>
      <c r="H261" s="263"/>
      <c r="I261" s="263"/>
      <c r="J261" s="263"/>
      <c r="K261" s="263"/>
      <c r="L261" s="263"/>
    </row>
    <row r="262" spans="1:12" s="266" customFormat="1">
      <c r="A262" s="263"/>
      <c r="B262" s="263"/>
      <c r="C262" s="263"/>
      <c r="D262" s="263"/>
      <c r="E262" s="263"/>
      <c r="F262" s="263"/>
      <c r="G262" s="263"/>
      <c r="H262" s="263"/>
      <c r="I262" s="263"/>
      <c r="J262" s="263"/>
      <c r="K262" s="263"/>
      <c r="L262" s="263"/>
    </row>
    <row r="263" spans="1:12" s="266" customFormat="1">
      <c r="A263" s="263"/>
      <c r="B263" s="263"/>
      <c r="C263" s="263"/>
      <c r="D263" s="263"/>
      <c r="E263" s="263"/>
      <c r="F263" s="263"/>
      <c r="G263" s="263"/>
      <c r="H263" s="263"/>
      <c r="I263" s="263"/>
      <c r="J263" s="263"/>
      <c r="K263" s="263"/>
      <c r="L263" s="263"/>
    </row>
    <row r="264" spans="1:12" s="266" customFormat="1">
      <c r="A264" s="263"/>
      <c r="B264" s="263"/>
      <c r="C264" s="263"/>
      <c r="D264" s="263"/>
      <c r="E264" s="263"/>
      <c r="F264" s="263"/>
      <c r="G264" s="263"/>
      <c r="H264" s="263"/>
      <c r="I264" s="263"/>
      <c r="J264" s="263"/>
      <c r="K264" s="263"/>
      <c r="L264" s="263"/>
    </row>
    <row r="265" spans="1:12" s="266" customFormat="1">
      <c r="A265" s="263"/>
      <c r="B265" s="263"/>
      <c r="C265" s="263"/>
      <c r="D265" s="263"/>
      <c r="E265" s="263"/>
      <c r="F265" s="263"/>
      <c r="G265" s="263"/>
      <c r="H265" s="263"/>
      <c r="I265" s="263"/>
      <c r="J265" s="263"/>
      <c r="K265" s="263"/>
      <c r="L265" s="263"/>
    </row>
    <row r="266" spans="1:12" s="266" customFormat="1">
      <c r="A266" s="263"/>
      <c r="B266" s="263"/>
      <c r="C266" s="263"/>
      <c r="D266" s="263"/>
      <c r="E266" s="263"/>
      <c r="F266" s="263"/>
      <c r="G266" s="263"/>
      <c r="H266" s="263"/>
      <c r="I266" s="263"/>
      <c r="J266" s="263"/>
      <c r="K266" s="263"/>
      <c r="L266" s="263"/>
    </row>
    <row r="267" spans="1:12" s="266" customFormat="1">
      <c r="A267" s="263"/>
      <c r="B267" s="263"/>
      <c r="C267" s="263"/>
      <c r="D267" s="263"/>
      <c r="E267" s="263"/>
      <c r="F267" s="263"/>
      <c r="G267" s="263"/>
      <c r="H267" s="263"/>
      <c r="I267" s="263"/>
      <c r="J267" s="263"/>
      <c r="K267" s="263"/>
      <c r="L267" s="263"/>
    </row>
    <row r="268" spans="1:12" s="266" customFormat="1">
      <c r="A268" s="263"/>
      <c r="B268" s="263"/>
      <c r="C268" s="263"/>
      <c r="D268" s="263"/>
      <c r="E268" s="263"/>
      <c r="F268" s="263"/>
      <c r="G268" s="263"/>
      <c r="H268" s="263"/>
      <c r="I268" s="263"/>
      <c r="J268" s="263"/>
      <c r="K268" s="263"/>
      <c r="L268" s="263"/>
    </row>
    <row r="269" spans="1:12" s="266" customFormat="1">
      <c r="A269" s="263"/>
      <c r="B269" s="263"/>
      <c r="C269" s="263"/>
      <c r="D269" s="263"/>
      <c r="E269" s="263"/>
      <c r="F269" s="263"/>
      <c r="G269" s="263"/>
      <c r="H269" s="263"/>
      <c r="I269" s="263"/>
      <c r="J269" s="263"/>
      <c r="K269" s="263"/>
      <c r="L269" s="263"/>
    </row>
    <row r="270" spans="1:12" s="266" customFormat="1">
      <c r="A270" s="263"/>
      <c r="B270" s="263"/>
      <c r="C270" s="263"/>
      <c r="D270" s="263"/>
      <c r="E270" s="263"/>
      <c r="F270" s="263"/>
      <c r="G270" s="263"/>
      <c r="H270" s="263"/>
      <c r="I270" s="263"/>
      <c r="J270" s="263"/>
      <c r="K270" s="263"/>
      <c r="L270" s="263"/>
    </row>
    <row r="271" spans="1:12" s="266" customFormat="1">
      <c r="A271" s="263"/>
      <c r="B271" s="263"/>
      <c r="C271" s="263"/>
      <c r="D271" s="263"/>
      <c r="E271" s="263"/>
      <c r="F271" s="263"/>
      <c r="G271" s="263"/>
      <c r="H271" s="263"/>
      <c r="I271" s="263"/>
      <c r="J271" s="263"/>
      <c r="K271" s="263"/>
      <c r="L271" s="263"/>
    </row>
    <row r="272" spans="1:12" s="266" customFormat="1">
      <c r="A272" s="263"/>
      <c r="B272" s="263"/>
      <c r="C272" s="263"/>
      <c r="D272" s="263"/>
      <c r="E272" s="263"/>
      <c r="F272" s="263"/>
      <c r="G272" s="263"/>
      <c r="H272" s="263"/>
      <c r="I272" s="263"/>
      <c r="J272" s="263"/>
      <c r="K272" s="263"/>
      <c r="L272" s="263"/>
    </row>
    <row r="273" spans="1:12" s="266" customFormat="1">
      <c r="A273" s="263"/>
      <c r="B273" s="263"/>
      <c r="C273" s="263"/>
      <c r="D273" s="263"/>
      <c r="E273" s="263"/>
      <c r="F273" s="263"/>
      <c r="G273" s="263"/>
      <c r="H273" s="263"/>
      <c r="I273" s="263"/>
      <c r="J273" s="263"/>
      <c r="K273" s="263"/>
      <c r="L273" s="263"/>
    </row>
    <row r="274" spans="1:12" s="266" customFormat="1">
      <c r="A274" s="263"/>
      <c r="B274" s="263"/>
      <c r="C274" s="263"/>
      <c r="D274" s="263"/>
      <c r="E274" s="263"/>
      <c r="F274" s="263"/>
      <c r="G274" s="263"/>
      <c r="H274" s="263"/>
      <c r="I274" s="263"/>
      <c r="J274" s="263"/>
      <c r="K274" s="263"/>
      <c r="L274" s="263"/>
    </row>
    <row r="275" spans="1:12" s="266" customFormat="1">
      <c r="A275" s="263"/>
      <c r="B275" s="263"/>
      <c r="C275" s="263"/>
      <c r="D275" s="263"/>
      <c r="E275" s="263"/>
      <c r="F275" s="263"/>
      <c r="G275" s="263"/>
      <c r="H275" s="263"/>
      <c r="I275" s="263"/>
      <c r="J275" s="263"/>
      <c r="K275" s="263"/>
      <c r="L275" s="263"/>
    </row>
    <row r="276" spans="1:12" s="266" customFormat="1">
      <c r="A276" s="263"/>
      <c r="B276" s="263"/>
      <c r="C276" s="263"/>
      <c r="D276" s="263"/>
      <c r="E276" s="263"/>
      <c r="F276" s="263"/>
      <c r="G276" s="263"/>
      <c r="H276" s="263"/>
      <c r="I276" s="263"/>
      <c r="J276" s="263"/>
      <c r="K276" s="263"/>
      <c r="L276" s="263"/>
    </row>
    <row r="277" spans="1:12" s="266" customFormat="1">
      <c r="A277" s="263"/>
      <c r="B277" s="263"/>
      <c r="C277" s="263"/>
      <c r="D277" s="263"/>
      <c r="E277" s="263"/>
      <c r="F277" s="263"/>
      <c r="G277" s="263"/>
      <c r="H277" s="263"/>
      <c r="I277" s="263"/>
      <c r="J277" s="263"/>
      <c r="K277" s="263"/>
      <c r="L277" s="263"/>
    </row>
    <row r="278" spans="1:12" s="266" customFormat="1">
      <c r="A278" s="263"/>
      <c r="B278" s="263"/>
      <c r="C278" s="263"/>
      <c r="D278" s="263"/>
      <c r="E278" s="263"/>
      <c r="F278" s="263"/>
      <c r="G278" s="263"/>
      <c r="H278" s="263"/>
      <c r="I278" s="263"/>
      <c r="J278" s="263"/>
      <c r="K278" s="263"/>
      <c r="L278" s="263"/>
    </row>
    <row r="279" spans="1:12" s="266" customFormat="1">
      <c r="A279" s="263"/>
      <c r="B279" s="263"/>
      <c r="C279" s="263"/>
      <c r="D279" s="263"/>
      <c r="E279" s="263"/>
      <c r="F279" s="263"/>
      <c r="G279" s="263"/>
      <c r="H279" s="263"/>
      <c r="I279" s="263"/>
      <c r="J279" s="263"/>
      <c r="K279" s="263"/>
      <c r="L279" s="263"/>
    </row>
    <row r="280" spans="1:12" s="266" customFormat="1">
      <c r="A280" s="263"/>
      <c r="B280" s="263"/>
      <c r="C280" s="263"/>
      <c r="D280" s="263"/>
      <c r="E280" s="263"/>
      <c r="F280" s="263"/>
      <c r="G280" s="263"/>
      <c r="H280" s="263"/>
      <c r="I280" s="263"/>
      <c r="J280" s="263"/>
      <c r="K280" s="263"/>
      <c r="L280" s="263"/>
    </row>
    <row r="281" spans="1:12" s="266" customFormat="1">
      <c r="A281" s="263"/>
      <c r="B281" s="263"/>
      <c r="C281" s="263"/>
      <c r="D281" s="263"/>
      <c r="E281" s="263"/>
      <c r="F281" s="263"/>
      <c r="G281" s="263"/>
      <c r="H281" s="263"/>
      <c r="I281" s="263"/>
      <c r="J281" s="263"/>
      <c r="K281" s="263"/>
      <c r="L281" s="263"/>
    </row>
    <row r="282" spans="1:12" s="266" customFormat="1">
      <c r="A282" s="263"/>
      <c r="B282" s="263"/>
      <c r="C282" s="263"/>
      <c r="D282" s="263"/>
      <c r="E282" s="263"/>
      <c r="F282" s="263"/>
      <c r="G282" s="263"/>
      <c r="H282" s="263"/>
      <c r="I282" s="263"/>
      <c r="J282" s="263"/>
      <c r="K282" s="263"/>
      <c r="L282" s="263"/>
    </row>
    <row r="283" spans="1:12" s="266" customFormat="1">
      <c r="A283" s="263"/>
      <c r="B283" s="263"/>
      <c r="C283" s="263"/>
      <c r="D283" s="263"/>
      <c r="E283" s="263"/>
      <c r="F283" s="263"/>
      <c r="G283" s="263"/>
      <c r="H283" s="263"/>
      <c r="I283" s="263"/>
      <c r="J283" s="263"/>
      <c r="K283" s="263"/>
      <c r="L283" s="263"/>
    </row>
    <row r="284" spans="1:12" s="266" customFormat="1">
      <c r="A284" s="263"/>
      <c r="B284" s="263"/>
      <c r="C284" s="263"/>
      <c r="D284" s="263"/>
      <c r="E284" s="263"/>
      <c r="F284" s="263"/>
      <c r="G284" s="263"/>
      <c r="H284" s="263"/>
      <c r="I284" s="263"/>
      <c r="J284" s="263"/>
      <c r="K284" s="263"/>
      <c r="L284" s="263"/>
    </row>
    <row r="285" spans="1:12" s="266" customFormat="1">
      <c r="A285" s="263"/>
      <c r="B285" s="263"/>
      <c r="C285" s="263"/>
      <c r="D285" s="263"/>
      <c r="E285" s="263"/>
      <c r="F285" s="263"/>
      <c r="G285" s="263"/>
      <c r="H285" s="263"/>
      <c r="I285" s="263"/>
      <c r="J285" s="263"/>
      <c r="K285" s="263"/>
      <c r="L285" s="263"/>
    </row>
    <row r="286" spans="1:12" s="266" customFormat="1">
      <c r="A286" s="263"/>
      <c r="B286" s="263"/>
      <c r="C286" s="263"/>
      <c r="D286" s="263"/>
      <c r="E286" s="263"/>
      <c r="F286" s="263"/>
      <c r="G286" s="263"/>
      <c r="H286" s="263"/>
      <c r="I286" s="263"/>
      <c r="J286" s="263"/>
      <c r="K286" s="263"/>
      <c r="L286" s="263"/>
    </row>
    <row r="287" spans="1:12" s="266" customFormat="1">
      <c r="A287" s="263"/>
      <c r="B287" s="263"/>
      <c r="C287" s="263"/>
      <c r="D287" s="263"/>
      <c r="E287" s="263"/>
      <c r="F287" s="263"/>
      <c r="G287" s="263"/>
      <c r="H287" s="263"/>
      <c r="I287" s="263"/>
      <c r="J287" s="263"/>
      <c r="K287" s="263"/>
      <c r="L287" s="263"/>
    </row>
    <row r="288" spans="1:12" s="266" customFormat="1">
      <c r="A288" s="263"/>
      <c r="B288" s="263"/>
      <c r="C288" s="263"/>
      <c r="D288" s="263"/>
      <c r="E288" s="263"/>
      <c r="F288" s="263"/>
      <c r="G288" s="263"/>
      <c r="H288" s="263"/>
      <c r="I288" s="263"/>
      <c r="J288" s="263"/>
      <c r="K288" s="263"/>
      <c r="L288" s="263"/>
    </row>
    <row r="289" spans="1:12" s="266" customFormat="1">
      <c r="A289" s="263"/>
      <c r="B289" s="263"/>
      <c r="C289" s="263"/>
      <c r="D289" s="263"/>
      <c r="E289" s="263"/>
      <c r="F289" s="263"/>
      <c r="G289" s="263"/>
      <c r="H289" s="263"/>
      <c r="I289" s="263"/>
      <c r="J289" s="263"/>
      <c r="K289" s="263"/>
      <c r="L289" s="263"/>
    </row>
    <row r="290" spans="1:12" s="266" customFormat="1">
      <c r="A290" s="263"/>
      <c r="B290" s="263"/>
      <c r="C290" s="263"/>
      <c r="D290" s="263"/>
      <c r="E290" s="263"/>
      <c r="F290" s="263"/>
      <c r="G290" s="263"/>
      <c r="H290" s="263"/>
      <c r="I290" s="263"/>
      <c r="J290" s="263"/>
      <c r="K290" s="263"/>
      <c r="L290" s="263"/>
    </row>
    <row r="291" spans="1:12" s="266" customFormat="1">
      <c r="A291" s="263"/>
      <c r="B291" s="263"/>
      <c r="C291" s="263"/>
      <c r="D291" s="263"/>
      <c r="E291" s="263"/>
      <c r="F291" s="263"/>
      <c r="G291" s="263"/>
      <c r="H291" s="263"/>
      <c r="I291" s="263"/>
      <c r="J291" s="263"/>
      <c r="K291" s="263"/>
      <c r="L291" s="263"/>
    </row>
    <row r="292" spans="1:12" s="266" customFormat="1">
      <c r="A292" s="263"/>
      <c r="B292" s="263"/>
      <c r="C292" s="263"/>
      <c r="D292" s="263"/>
      <c r="E292" s="263"/>
      <c r="F292" s="263"/>
      <c r="G292" s="263"/>
      <c r="H292" s="263"/>
      <c r="I292" s="263"/>
      <c r="J292" s="263"/>
      <c r="K292" s="263"/>
      <c r="L292" s="263"/>
    </row>
    <row r="293" spans="1:12" s="266" customFormat="1">
      <c r="A293" s="263"/>
      <c r="B293" s="263"/>
      <c r="C293" s="263"/>
      <c r="D293" s="263"/>
      <c r="E293" s="263"/>
      <c r="F293" s="263"/>
      <c r="G293" s="263"/>
      <c r="H293" s="263"/>
      <c r="I293" s="263"/>
      <c r="J293" s="263"/>
      <c r="K293" s="263"/>
      <c r="L293" s="263"/>
    </row>
    <row r="294" spans="1:12" s="266" customFormat="1">
      <c r="A294" s="263"/>
      <c r="B294" s="263"/>
      <c r="C294" s="263"/>
      <c r="D294" s="263"/>
      <c r="E294" s="263"/>
      <c r="F294" s="263"/>
      <c r="G294" s="263"/>
      <c r="H294" s="263"/>
      <c r="I294" s="263"/>
      <c r="J294" s="263"/>
      <c r="K294" s="263"/>
      <c r="L294" s="263"/>
    </row>
    <row r="295" spans="1:12" s="266" customFormat="1">
      <c r="A295" s="263"/>
      <c r="B295" s="263"/>
      <c r="C295" s="263"/>
      <c r="D295" s="263"/>
      <c r="E295" s="263"/>
      <c r="F295" s="263"/>
      <c r="G295" s="263"/>
      <c r="H295" s="263"/>
      <c r="I295" s="263"/>
      <c r="J295" s="263"/>
      <c r="K295" s="263"/>
      <c r="L295" s="263"/>
    </row>
    <row r="296" spans="1:12" s="266" customFormat="1">
      <c r="A296" s="263"/>
      <c r="B296" s="263"/>
      <c r="C296" s="263"/>
      <c r="D296" s="263"/>
      <c r="E296" s="263"/>
      <c r="F296" s="263"/>
      <c r="G296" s="263"/>
      <c r="H296" s="263"/>
      <c r="I296" s="263"/>
      <c r="J296" s="263"/>
      <c r="K296" s="263"/>
      <c r="L296" s="263"/>
    </row>
    <row r="297" spans="1:12" s="266" customFormat="1">
      <c r="A297" s="263"/>
      <c r="B297" s="263"/>
      <c r="C297" s="263"/>
      <c r="D297" s="263"/>
      <c r="E297" s="263"/>
      <c r="F297" s="263"/>
      <c r="G297" s="263"/>
      <c r="H297" s="263"/>
      <c r="I297" s="263"/>
      <c r="J297" s="263"/>
      <c r="K297" s="263"/>
      <c r="L297" s="263"/>
    </row>
    <row r="298" spans="1:12" s="266" customFormat="1">
      <c r="A298" s="263"/>
      <c r="B298" s="263"/>
      <c r="C298" s="263"/>
      <c r="D298" s="263"/>
      <c r="E298" s="263"/>
      <c r="F298" s="263"/>
      <c r="G298" s="263"/>
      <c r="H298" s="263"/>
      <c r="I298" s="263"/>
      <c r="J298" s="263"/>
      <c r="K298" s="263"/>
      <c r="L298" s="263"/>
    </row>
    <row r="299" spans="1:12" s="266" customFormat="1">
      <c r="A299" s="263"/>
      <c r="B299" s="263"/>
      <c r="C299" s="263"/>
      <c r="D299" s="263"/>
      <c r="E299" s="263"/>
      <c r="F299" s="263"/>
      <c r="G299" s="263"/>
      <c r="H299" s="263"/>
      <c r="I299" s="263"/>
      <c r="J299" s="263"/>
      <c r="K299" s="263"/>
      <c r="L299" s="263"/>
    </row>
    <row r="300" spans="1:12" s="266" customFormat="1">
      <c r="A300" s="263"/>
      <c r="B300" s="263"/>
      <c r="C300" s="263"/>
      <c r="D300" s="263"/>
      <c r="E300" s="263"/>
      <c r="F300" s="263"/>
      <c r="G300" s="263"/>
      <c r="H300" s="263"/>
      <c r="I300" s="263"/>
      <c r="J300" s="263"/>
      <c r="K300" s="263"/>
      <c r="L300" s="263"/>
    </row>
    <row r="301" spans="1:12" s="266" customFormat="1">
      <c r="A301" s="263"/>
      <c r="B301" s="263"/>
      <c r="C301" s="263"/>
      <c r="D301" s="263"/>
      <c r="E301" s="263"/>
      <c r="F301" s="263"/>
      <c r="G301" s="263"/>
      <c r="H301" s="263"/>
      <c r="I301" s="263"/>
      <c r="J301" s="263"/>
      <c r="K301" s="263"/>
      <c r="L301" s="263"/>
    </row>
    <row r="302" spans="1:12" s="266" customFormat="1">
      <c r="A302" s="263"/>
      <c r="B302" s="263"/>
      <c r="C302" s="263"/>
      <c r="D302" s="263"/>
      <c r="E302" s="263"/>
      <c r="F302" s="263"/>
      <c r="G302" s="263"/>
      <c r="H302" s="263"/>
      <c r="I302" s="263"/>
      <c r="J302" s="263"/>
      <c r="K302" s="263"/>
      <c r="L302" s="263"/>
    </row>
    <row r="303" spans="1:12" s="266" customFormat="1">
      <c r="A303" s="263"/>
      <c r="B303" s="263"/>
      <c r="C303" s="263"/>
      <c r="D303" s="263"/>
      <c r="E303" s="263"/>
      <c r="F303" s="263"/>
      <c r="G303" s="263"/>
      <c r="H303" s="263"/>
      <c r="I303" s="263"/>
      <c r="J303" s="263"/>
      <c r="K303" s="263"/>
      <c r="L303" s="263"/>
    </row>
    <row r="304" spans="1:12" s="266" customFormat="1">
      <c r="A304" s="263"/>
      <c r="B304" s="263"/>
      <c r="C304" s="263"/>
      <c r="D304" s="263"/>
      <c r="E304" s="263"/>
      <c r="F304" s="263"/>
      <c r="G304" s="263"/>
      <c r="H304" s="263"/>
      <c r="I304" s="263"/>
      <c r="J304" s="263"/>
      <c r="K304" s="263"/>
      <c r="L304" s="263"/>
    </row>
    <row r="305" spans="1:12" s="266" customFormat="1">
      <c r="A305" s="263"/>
      <c r="B305" s="263"/>
      <c r="C305" s="263"/>
      <c r="D305" s="263"/>
      <c r="E305" s="263"/>
      <c r="F305" s="263"/>
      <c r="G305" s="263"/>
      <c r="H305" s="263"/>
      <c r="I305" s="263"/>
      <c r="J305" s="263"/>
      <c r="K305" s="263"/>
      <c r="L305" s="263"/>
    </row>
    <row r="306" spans="1:12" s="266" customFormat="1">
      <c r="A306" s="263"/>
      <c r="B306" s="263"/>
      <c r="C306" s="263"/>
      <c r="D306" s="263"/>
      <c r="E306" s="263"/>
      <c r="F306" s="263"/>
      <c r="G306" s="263"/>
      <c r="H306" s="263"/>
      <c r="I306" s="263"/>
      <c r="J306" s="263"/>
      <c r="K306" s="263"/>
      <c r="L306" s="263"/>
    </row>
    <row r="307" spans="1:12" s="266" customFormat="1">
      <c r="A307" s="263"/>
      <c r="B307" s="263"/>
      <c r="C307" s="263"/>
      <c r="D307" s="263"/>
      <c r="E307" s="263"/>
      <c r="F307" s="263"/>
      <c r="G307" s="263"/>
      <c r="H307" s="263"/>
      <c r="I307" s="263"/>
      <c r="J307" s="263"/>
      <c r="K307" s="263"/>
      <c r="L307" s="263"/>
    </row>
    <row r="308" spans="1:12" s="266" customFormat="1">
      <c r="A308" s="263"/>
      <c r="B308" s="263"/>
      <c r="C308" s="263"/>
      <c r="D308" s="263"/>
      <c r="E308" s="263"/>
      <c r="F308" s="263"/>
      <c r="G308" s="263"/>
      <c r="H308" s="263"/>
      <c r="I308" s="263"/>
      <c r="J308" s="263"/>
      <c r="K308" s="263"/>
      <c r="L308" s="263"/>
    </row>
    <row r="309" spans="1:12" s="266" customFormat="1">
      <c r="A309" s="263"/>
      <c r="B309" s="263"/>
      <c r="C309" s="263"/>
      <c r="D309" s="263"/>
      <c r="E309" s="263"/>
      <c r="F309" s="263"/>
      <c r="G309" s="263"/>
      <c r="H309" s="263"/>
      <c r="I309" s="263"/>
      <c r="J309" s="263"/>
      <c r="K309" s="263"/>
      <c r="L309" s="263"/>
    </row>
    <row r="310" spans="1:12" s="266" customFormat="1">
      <c r="A310" s="263"/>
      <c r="B310" s="263"/>
      <c r="C310" s="263"/>
      <c r="D310" s="263"/>
      <c r="E310" s="263"/>
      <c r="F310" s="263"/>
      <c r="G310" s="263"/>
      <c r="H310" s="263"/>
      <c r="I310" s="263"/>
      <c r="J310" s="263"/>
      <c r="K310" s="263"/>
      <c r="L310" s="263"/>
    </row>
    <row r="311" spans="1:12" s="266" customFormat="1">
      <c r="A311" s="263"/>
      <c r="B311" s="263"/>
      <c r="C311" s="263"/>
      <c r="D311" s="263"/>
      <c r="E311" s="263"/>
      <c r="F311" s="263"/>
      <c r="G311" s="263"/>
      <c r="H311" s="263"/>
      <c r="I311" s="263"/>
      <c r="J311" s="263"/>
      <c r="K311" s="263"/>
      <c r="L311" s="263"/>
    </row>
    <row r="312" spans="1:12" s="266" customFormat="1">
      <c r="A312" s="263"/>
      <c r="B312" s="263"/>
      <c r="C312" s="263"/>
      <c r="D312" s="263"/>
      <c r="E312" s="263"/>
      <c r="F312" s="263"/>
      <c r="G312" s="263"/>
      <c r="H312" s="263"/>
      <c r="I312" s="263"/>
      <c r="J312" s="263"/>
      <c r="K312" s="263"/>
      <c r="L312" s="263"/>
    </row>
    <row r="313" spans="1:12" s="266" customFormat="1">
      <c r="A313" s="263"/>
      <c r="B313" s="263"/>
      <c r="C313" s="263"/>
      <c r="D313" s="263"/>
      <c r="E313" s="263"/>
      <c r="F313" s="263"/>
      <c r="G313" s="263"/>
      <c r="H313" s="263"/>
      <c r="I313" s="263"/>
      <c r="J313" s="263"/>
      <c r="K313" s="263"/>
      <c r="L313" s="263"/>
    </row>
    <row r="314" spans="1:12" s="266" customFormat="1">
      <c r="A314" s="263"/>
      <c r="B314" s="263"/>
      <c r="C314" s="263"/>
      <c r="D314" s="263"/>
      <c r="E314" s="263"/>
      <c r="F314" s="263"/>
      <c r="G314" s="263"/>
      <c r="H314" s="263"/>
      <c r="I314" s="263"/>
      <c r="J314" s="263"/>
      <c r="K314" s="263"/>
      <c r="L314" s="263"/>
    </row>
    <row r="315" spans="1:12" s="266" customFormat="1">
      <c r="A315" s="263"/>
      <c r="B315" s="263"/>
      <c r="C315" s="263"/>
      <c r="D315" s="263"/>
      <c r="E315" s="263"/>
      <c r="F315" s="263"/>
      <c r="G315" s="263"/>
      <c r="H315" s="263"/>
      <c r="I315" s="263"/>
      <c r="J315" s="263"/>
      <c r="K315" s="263"/>
      <c r="L315" s="263"/>
    </row>
    <row r="316" spans="1:12" s="266" customFormat="1">
      <c r="A316" s="263"/>
      <c r="B316" s="263"/>
      <c r="C316" s="263"/>
      <c r="D316" s="263"/>
      <c r="E316" s="263"/>
      <c r="F316" s="263"/>
      <c r="G316" s="263"/>
      <c r="H316" s="263"/>
      <c r="I316" s="263"/>
      <c r="J316" s="263"/>
      <c r="K316" s="263"/>
      <c r="L316" s="263"/>
    </row>
    <row r="317" spans="1:12" s="266" customFormat="1">
      <c r="A317" s="263"/>
      <c r="B317" s="263"/>
      <c r="C317" s="263"/>
      <c r="D317" s="263"/>
      <c r="E317" s="263"/>
      <c r="F317" s="263"/>
      <c r="G317" s="263"/>
      <c r="H317" s="263"/>
      <c r="I317" s="263"/>
      <c r="J317" s="263"/>
      <c r="K317" s="263"/>
      <c r="L317" s="263"/>
    </row>
    <row r="318" spans="1:12" s="266" customFormat="1">
      <c r="A318" s="263"/>
      <c r="B318" s="263"/>
      <c r="C318" s="263"/>
      <c r="D318" s="263"/>
      <c r="E318" s="263"/>
      <c r="F318" s="263"/>
      <c r="G318" s="263"/>
      <c r="H318" s="263"/>
      <c r="I318" s="263"/>
      <c r="J318" s="263"/>
      <c r="K318" s="263"/>
      <c r="L318" s="263"/>
    </row>
    <row r="319" spans="1:12" s="266" customFormat="1">
      <c r="A319" s="263"/>
      <c r="B319" s="263"/>
      <c r="C319" s="263"/>
      <c r="D319" s="263"/>
      <c r="E319" s="263"/>
      <c r="F319" s="263"/>
      <c r="G319" s="263"/>
      <c r="H319" s="263"/>
      <c r="I319" s="263"/>
      <c r="J319" s="263"/>
      <c r="K319" s="263"/>
      <c r="L319" s="263"/>
    </row>
    <row r="320" spans="1:12" s="266" customFormat="1">
      <c r="A320" s="263"/>
      <c r="B320" s="263"/>
      <c r="C320" s="263"/>
      <c r="D320" s="263"/>
      <c r="E320" s="263"/>
      <c r="F320" s="263"/>
      <c r="G320" s="263"/>
      <c r="H320" s="263"/>
      <c r="I320" s="263"/>
      <c r="J320" s="263"/>
      <c r="K320" s="263"/>
      <c r="L320" s="263"/>
    </row>
    <row r="321" spans="1:12" s="266" customFormat="1">
      <c r="A321" s="263"/>
      <c r="B321" s="263"/>
      <c r="C321" s="263"/>
      <c r="D321" s="263"/>
      <c r="E321" s="263"/>
      <c r="F321" s="263"/>
      <c r="G321" s="263"/>
      <c r="H321" s="263"/>
      <c r="I321" s="263"/>
      <c r="J321" s="263"/>
      <c r="K321" s="263"/>
      <c r="L321" s="263"/>
    </row>
    <row r="322" spans="1:12" s="266" customFormat="1">
      <c r="A322" s="263"/>
      <c r="B322" s="263"/>
      <c r="C322" s="263"/>
      <c r="D322" s="263"/>
      <c r="E322" s="263"/>
      <c r="F322" s="263"/>
      <c r="G322" s="263"/>
      <c r="H322" s="263"/>
      <c r="I322" s="263"/>
      <c r="J322" s="263"/>
      <c r="K322" s="263"/>
      <c r="L322" s="263"/>
    </row>
    <row r="323" spans="1:12" s="266" customFormat="1">
      <c r="A323" s="263"/>
      <c r="B323" s="263"/>
      <c r="C323" s="263"/>
      <c r="D323" s="263"/>
      <c r="E323" s="263"/>
      <c r="F323" s="263"/>
      <c r="G323" s="263"/>
      <c r="H323" s="263"/>
      <c r="I323" s="263"/>
      <c r="J323" s="263"/>
      <c r="K323" s="263"/>
      <c r="L323" s="263"/>
    </row>
    <row r="324" spans="1:12" s="266" customFormat="1">
      <c r="A324" s="263"/>
      <c r="B324" s="263"/>
      <c r="C324" s="263"/>
      <c r="D324" s="263"/>
      <c r="E324" s="263"/>
      <c r="F324" s="263"/>
      <c r="G324" s="263"/>
      <c r="H324" s="263"/>
      <c r="I324" s="263"/>
      <c r="J324" s="263"/>
      <c r="K324" s="263"/>
      <c r="L324" s="263"/>
    </row>
    <row r="325" spans="1:12" s="266" customFormat="1">
      <c r="A325" s="263"/>
      <c r="B325" s="263"/>
      <c r="C325" s="263"/>
      <c r="D325" s="263"/>
      <c r="E325" s="263"/>
      <c r="F325" s="263"/>
      <c r="G325" s="263"/>
      <c r="H325" s="263"/>
      <c r="I325" s="263"/>
      <c r="J325" s="263"/>
      <c r="K325" s="263"/>
      <c r="L325" s="263"/>
    </row>
    <row r="326" spans="1:12" s="266" customFormat="1">
      <c r="A326" s="263"/>
      <c r="B326" s="263"/>
      <c r="C326" s="263"/>
      <c r="D326" s="263"/>
      <c r="E326" s="263"/>
      <c r="F326" s="263"/>
      <c r="G326" s="263"/>
      <c r="H326" s="263"/>
      <c r="I326" s="263"/>
      <c r="J326" s="263"/>
      <c r="K326" s="263"/>
      <c r="L326" s="263"/>
    </row>
    <row r="327" spans="1:12" s="266" customFormat="1">
      <c r="A327" s="263"/>
      <c r="B327" s="263"/>
      <c r="C327" s="263"/>
      <c r="D327" s="263"/>
      <c r="E327" s="263"/>
      <c r="F327" s="263"/>
      <c r="G327" s="263"/>
      <c r="H327" s="263"/>
      <c r="I327" s="263"/>
      <c r="J327" s="263"/>
      <c r="K327" s="263"/>
      <c r="L327" s="263"/>
    </row>
    <row r="328" spans="1:12" s="266" customFormat="1">
      <c r="A328" s="263"/>
      <c r="B328" s="263"/>
      <c r="C328" s="263"/>
      <c r="D328" s="263"/>
      <c r="E328" s="263"/>
      <c r="F328" s="263"/>
      <c r="G328" s="263"/>
      <c r="H328" s="263"/>
      <c r="I328" s="263"/>
      <c r="J328" s="263"/>
      <c r="K328" s="263"/>
      <c r="L328" s="263"/>
    </row>
    <row r="329" spans="1:12" s="266" customFormat="1">
      <c r="A329" s="263"/>
      <c r="B329" s="263"/>
      <c r="C329" s="263"/>
      <c r="D329" s="263"/>
      <c r="E329" s="263"/>
      <c r="F329" s="263"/>
      <c r="G329" s="263"/>
      <c r="H329" s="263"/>
      <c r="I329" s="263"/>
      <c r="J329" s="263"/>
      <c r="K329" s="263"/>
      <c r="L329" s="263"/>
    </row>
    <row r="330" spans="1:12" s="266" customFormat="1">
      <c r="A330" s="263"/>
      <c r="B330" s="263"/>
      <c r="C330" s="263"/>
      <c r="D330" s="263"/>
      <c r="E330" s="263"/>
      <c r="F330" s="263"/>
      <c r="G330" s="263"/>
      <c r="H330" s="263"/>
      <c r="I330" s="263"/>
      <c r="J330" s="263"/>
      <c r="K330" s="263"/>
      <c r="L330" s="263"/>
    </row>
    <row r="331" spans="1:12" s="266" customFormat="1">
      <c r="A331" s="263"/>
      <c r="B331" s="263"/>
      <c r="C331" s="263"/>
      <c r="D331" s="263"/>
      <c r="E331" s="263"/>
      <c r="F331" s="263"/>
      <c r="G331" s="263"/>
      <c r="H331" s="263"/>
      <c r="I331" s="263"/>
      <c r="J331" s="263"/>
      <c r="K331" s="263"/>
      <c r="L331" s="263"/>
    </row>
    <row r="332" spans="1:12" s="266" customFormat="1">
      <c r="A332" s="263"/>
      <c r="B332" s="263"/>
      <c r="C332" s="263"/>
      <c r="D332" s="263"/>
      <c r="E332" s="263"/>
      <c r="F332" s="263"/>
      <c r="G332" s="263"/>
      <c r="H332" s="263"/>
      <c r="I332" s="263"/>
      <c r="J332" s="263"/>
      <c r="K332" s="263"/>
      <c r="L332" s="263"/>
    </row>
    <row r="333" spans="1:12" s="266" customFormat="1">
      <c r="A333" s="263"/>
      <c r="B333" s="263"/>
      <c r="C333" s="263"/>
      <c r="D333" s="263"/>
      <c r="E333" s="263"/>
      <c r="F333" s="263"/>
      <c r="G333" s="263"/>
      <c r="H333" s="263"/>
      <c r="I333" s="263"/>
      <c r="J333" s="263"/>
      <c r="K333" s="263"/>
      <c r="L333" s="263"/>
    </row>
    <row r="334" spans="1:12" s="266" customFormat="1">
      <c r="A334" s="263"/>
      <c r="B334" s="263"/>
      <c r="C334" s="263"/>
      <c r="D334" s="263"/>
      <c r="E334" s="263"/>
      <c r="F334" s="263"/>
      <c r="G334" s="263"/>
      <c r="H334" s="263"/>
      <c r="I334" s="263"/>
      <c r="J334" s="263"/>
      <c r="K334" s="263"/>
      <c r="L334" s="263"/>
    </row>
    <row r="335" spans="1:12" s="266" customFormat="1">
      <c r="A335" s="263"/>
      <c r="B335" s="263"/>
      <c r="C335" s="263"/>
      <c r="D335" s="263"/>
      <c r="E335" s="263"/>
      <c r="F335" s="263"/>
      <c r="G335" s="263"/>
      <c r="H335" s="263"/>
      <c r="I335" s="263"/>
      <c r="J335" s="263"/>
      <c r="K335" s="263"/>
      <c r="L335" s="263"/>
    </row>
    <row r="336" spans="1:12" s="266" customFormat="1">
      <c r="A336" s="263"/>
      <c r="B336" s="263"/>
      <c r="C336" s="263"/>
      <c r="D336" s="263"/>
      <c r="E336" s="263"/>
      <c r="F336" s="263"/>
      <c r="G336" s="263"/>
      <c r="H336" s="263"/>
      <c r="I336" s="263"/>
      <c r="J336" s="263"/>
      <c r="K336" s="263"/>
      <c r="L336" s="263"/>
    </row>
    <row r="337" spans="1:12" s="266" customFormat="1">
      <c r="A337" s="263"/>
      <c r="B337" s="263"/>
      <c r="C337" s="263"/>
      <c r="D337" s="263"/>
      <c r="E337" s="263"/>
      <c r="F337" s="263"/>
      <c r="G337" s="263"/>
      <c r="H337" s="263"/>
      <c r="I337" s="263"/>
      <c r="J337" s="263"/>
      <c r="K337" s="263"/>
      <c r="L337" s="263"/>
    </row>
    <row r="338" spans="1:12" s="266" customFormat="1">
      <c r="A338" s="263"/>
      <c r="B338" s="263"/>
      <c r="C338" s="263"/>
      <c r="D338" s="263"/>
      <c r="E338" s="263"/>
      <c r="F338" s="263"/>
      <c r="G338" s="263"/>
      <c r="H338" s="263"/>
      <c r="I338" s="263"/>
      <c r="J338" s="263"/>
      <c r="K338" s="263"/>
      <c r="L338" s="263"/>
    </row>
    <row r="339" spans="1:12" s="266" customFormat="1">
      <c r="A339" s="263"/>
      <c r="B339" s="263"/>
      <c r="C339" s="263"/>
      <c r="D339" s="263"/>
      <c r="E339" s="263"/>
      <c r="F339" s="263"/>
      <c r="G339" s="263"/>
      <c r="H339" s="263"/>
      <c r="I339" s="263"/>
      <c r="J339" s="263"/>
      <c r="K339" s="263"/>
      <c r="L339" s="263"/>
    </row>
    <row r="340" spans="1:12" s="266" customFormat="1">
      <c r="A340" s="263"/>
      <c r="B340" s="263"/>
      <c r="C340" s="263"/>
      <c r="D340" s="263"/>
      <c r="E340" s="263"/>
      <c r="F340" s="263"/>
      <c r="G340" s="263"/>
      <c r="H340" s="263"/>
      <c r="I340" s="263"/>
      <c r="J340" s="263"/>
      <c r="K340" s="263"/>
      <c r="L340" s="263"/>
    </row>
    <row r="341" spans="1:12" s="266" customFormat="1">
      <c r="A341" s="263"/>
      <c r="B341" s="263"/>
      <c r="C341" s="263"/>
      <c r="D341" s="263"/>
      <c r="E341" s="263"/>
      <c r="F341" s="263"/>
      <c r="G341" s="263"/>
      <c r="H341" s="263"/>
      <c r="I341" s="263"/>
      <c r="J341" s="263"/>
      <c r="K341" s="263"/>
      <c r="L341" s="263"/>
    </row>
    <row r="342" spans="1:12" s="266" customFormat="1">
      <c r="A342" s="263"/>
      <c r="B342" s="263"/>
      <c r="C342" s="263"/>
      <c r="D342" s="263"/>
      <c r="E342" s="263"/>
      <c r="F342" s="263"/>
      <c r="G342" s="263"/>
      <c r="H342" s="263"/>
      <c r="I342" s="263"/>
      <c r="J342" s="263"/>
      <c r="K342" s="263"/>
      <c r="L342" s="263"/>
    </row>
    <row r="343" spans="1:12" s="266" customFormat="1">
      <c r="A343" s="263"/>
      <c r="B343" s="263"/>
      <c r="C343" s="263"/>
      <c r="D343" s="263"/>
      <c r="E343" s="263"/>
      <c r="F343" s="263"/>
      <c r="G343" s="263"/>
      <c r="H343" s="263"/>
      <c r="I343" s="263"/>
      <c r="J343" s="263"/>
      <c r="K343" s="263"/>
      <c r="L343" s="263"/>
    </row>
    <row r="344" spans="1:12" s="266" customFormat="1">
      <c r="A344" s="263"/>
      <c r="B344" s="263"/>
      <c r="C344" s="263"/>
      <c r="D344" s="263"/>
      <c r="E344" s="263"/>
      <c r="F344" s="263"/>
      <c r="G344" s="263"/>
      <c r="H344" s="263"/>
      <c r="I344" s="263"/>
      <c r="J344" s="263"/>
      <c r="K344" s="263"/>
      <c r="L344" s="263"/>
    </row>
    <row r="345" spans="1:12" s="266" customFormat="1">
      <c r="A345" s="263"/>
      <c r="B345" s="263"/>
      <c r="C345" s="263"/>
      <c r="D345" s="263"/>
      <c r="E345" s="263"/>
      <c r="F345" s="263"/>
      <c r="G345" s="263"/>
      <c r="H345" s="263"/>
      <c r="I345" s="263"/>
      <c r="J345" s="263"/>
      <c r="K345" s="263"/>
      <c r="L345" s="263"/>
    </row>
    <row r="346" spans="1:12" s="266" customFormat="1">
      <c r="A346" s="263"/>
      <c r="B346" s="263"/>
      <c r="C346" s="263"/>
      <c r="D346" s="263"/>
      <c r="E346" s="263"/>
      <c r="F346" s="263"/>
      <c r="G346" s="263"/>
      <c r="H346" s="263"/>
      <c r="I346" s="263"/>
      <c r="J346" s="263"/>
      <c r="K346" s="263"/>
      <c r="L346" s="263"/>
    </row>
    <row r="347" spans="1:12" s="266" customFormat="1">
      <c r="A347" s="263"/>
      <c r="B347" s="263"/>
      <c r="C347" s="263"/>
      <c r="D347" s="263"/>
      <c r="E347" s="263"/>
      <c r="F347" s="263"/>
      <c r="G347" s="263"/>
      <c r="H347" s="263"/>
      <c r="I347" s="263"/>
      <c r="J347" s="263"/>
      <c r="K347" s="263"/>
      <c r="L347" s="263"/>
    </row>
    <row r="348" spans="1:12" s="266" customFormat="1">
      <c r="A348" s="263"/>
      <c r="B348" s="263"/>
      <c r="C348" s="263"/>
      <c r="D348" s="263"/>
      <c r="E348" s="263"/>
      <c r="F348" s="263"/>
      <c r="G348" s="263"/>
      <c r="H348" s="263"/>
      <c r="I348" s="263"/>
      <c r="J348" s="263"/>
      <c r="K348" s="263"/>
      <c r="L348" s="263"/>
    </row>
    <row r="349" spans="1:12" s="266" customFormat="1">
      <c r="A349" s="263"/>
      <c r="B349" s="263"/>
      <c r="C349" s="263"/>
      <c r="D349" s="263"/>
      <c r="E349" s="263"/>
      <c r="F349" s="263"/>
      <c r="G349" s="263"/>
      <c r="H349" s="263"/>
      <c r="I349" s="263"/>
      <c r="J349" s="263"/>
      <c r="K349" s="263"/>
      <c r="L349" s="263"/>
    </row>
    <row r="350" spans="1:12" s="266" customFormat="1">
      <c r="A350" s="263"/>
      <c r="B350" s="263"/>
      <c r="C350" s="263"/>
      <c r="D350" s="263"/>
      <c r="E350" s="263"/>
      <c r="F350" s="263"/>
      <c r="G350" s="263"/>
      <c r="H350" s="263"/>
      <c r="I350" s="263"/>
      <c r="J350" s="263"/>
      <c r="K350" s="263"/>
      <c r="L350" s="263"/>
    </row>
    <row r="351" spans="1:12" s="266" customFormat="1">
      <c r="A351" s="263"/>
      <c r="B351" s="263"/>
      <c r="C351" s="263"/>
      <c r="D351" s="263"/>
      <c r="E351" s="263"/>
      <c r="F351" s="263"/>
      <c r="G351" s="263"/>
      <c r="H351" s="263"/>
      <c r="I351" s="263"/>
      <c r="J351" s="263"/>
      <c r="K351" s="263"/>
      <c r="L351" s="263"/>
    </row>
    <row r="352" spans="1:12" s="266" customFormat="1">
      <c r="A352" s="263"/>
      <c r="B352" s="263"/>
      <c r="C352" s="263"/>
      <c r="D352" s="263"/>
      <c r="E352" s="263"/>
      <c r="F352" s="263"/>
      <c r="G352" s="263"/>
      <c r="H352" s="263"/>
      <c r="I352" s="263"/>
      <c r="J352" s="263"/>
      <c r="K352" s="263"/>
      <c r="L352" s="263"/>
    </row>
    <row r="353" spans="1:12" s="266" customFormat="1">
      <c r="A353" s="263"/>
      <c r="B353" s="263"/>
      <c r="C353" s="263"/>
      <c r="D353" s="263"/>
      <c r="E353" s="263"/>
      <c r="F353" s="263"/>
      <c r="G353" s="263"/>
      <c r="H353" s="263"/>
      <c r="I353" s="263"/>
      <c r="J353" s="263"/>
      <c r="K353" s="263"/>
      <c r="L353" s="263"/>
    </row>
    <row r="354" spans="1:12" s="266" customFormat="1">
      <c r="A354" s="263"/>
      <c r="B354" s="263"/>
      <c r="C354" s="263"/>
      <c r="D354" s="263"/>
      <c r="E354" s="263"/>
      <c r="F354" s="263"/>
      <c r="G354" s="263"/>
      <c r="H354" s="263"/>
      <c r="I354" s="263"/>
      <c r="J354" s="263"/>
      <c r="K354" s="263"/>
      <c r="L354" s="263"/>
    </row>
    <row r="355" spans="1:12" s="266" customFormat="1">
      <c r="A355" s="263"/>
      <c r="B355" s="263"/>
      <c r="C355" s="263"/>
      <c r="D355" s="263"/>
      <c r="E355" s="263"/>
      <c r="F355" s="263"/>
      <c r="G355" s="263"/>
      <c r="H355" s="263"/>
      <c r="I355" s="263"/>
      <c r="J355" s="263"/>
      <c r="K355" s="263"/>
      <c r="L355" s="263"/>
    </row>
    <row r="356" spans="1:12" s="266" customFormat="1">
      <c r="A356" s="263"/>
      <c r="B356" s="263"/>
      <c r="C356" s="263"/>
      <c r="D356" s="263"/>
      <c r="E356" s="263"/>
      <c r="F356" s="263"/>
      <c r="G356" s="263"/>
      <c r="H356" s="263"/>
      <c r="I356" s="263"/>
      <c r="J356" s="263"/>
      <c r="K356" s="263"/>
      <c r="L356" s="263"/>
    </row>
    <row r="357" spans="1:12" s="266" customFormat="1">
      <c r="A357" s="263"/>
      <c r="B357" s="263"/>
      <c r="C357" s="263"/>
      <c r="D357" s="263"/>
      <c r="E357" s="263"/>
      <c r="F357" s="263"/>
      <c r="G357" s="263"/>
      <c r="H357" s="263"/>
      <c r="I357" s="263"/>
      <c r="J357" s="263"/>
      <c r="K357" s="263"/>
      <c r="L357" s="263"/>
    </row>
    <row r="358" spans="1:12" s="266" customFormat="1">
      <c r="A358" s="263"/>
      <c r="B358" s="263"/>
      <c r="C358" s="263"/>
      <c r="D358" s="263"/>
      <c r="E358" s="263"/>
      <c r="F358" s="263"/>
      <c r="G358" s="263"/>
      <c r="H358" s="263"/>
      <c r="I358" s="263"/>
      <c r="J358" s="263"/>
      <c r="K358" s="263"/>
      <c r="L358" s="263"/>
    </row>
    <row r="359" spans="1:12" s="266" customFormat="1">
      <c r="A359" s="263"/>
      <c r="B359" s="263"/>
      <c r="C359" s="263"/>
      <c r="D359" s="263"/>
      <c r="E359" s="263"/>
      <c r="F359" s="263"/>
      <c r="G359" s="263"/>
      <c r="H359" s="263"/>
      <c r="I359" s="263"/>
      <c r="J359" s="263"/>
      <c r="K359" s="263"/>
      <c r="L359" s="263"/>
    </row>
    <row r="360" spans="1:12" s="266" customFormat="1">
      <c r="A360" s="263"/>
      <c r="B360" s="263"/>
      <c r="C360" s="263"/>
      <c r="D360" s="263"/>
      <c r="E360" s="263"/>
      <c r="F360" s="263"/>
      <c r="G360" s="263"/>
      <c r="H360" s="263"/>
      <c r="I360" s="263"/>
      <c r="J360" s="263"/>
      <c r="K360" s="263"/>
      <c r="L360" s="263"/>
    </row>
    <row r="361" spans="1:12" s="266" customFormat="1">
      <c r="A361" s="263"/>
      <c r="B361" s="263"/>
      <c r="C361" s="263"/>
      <c r="D361" s="263"/>
      <c r="E361" s="263"/>
      <c r="F361" s="263"/>
      <c r="G361" s="263"/>
      <c r="H361" s="263"/>
      <c r="I361" s="263"/>
      <c r="J361" s="263"/>
      <c r="K361" s="263"/>
      <c r="L361" s="263"/>
    </row>
    <row r="362" spans="1:12" s="266" customFormat="1">
      <c r="A362" s="263"/>
      <c r="B362" s="263"/>
      <c r="C362" s="263"/>
      <c r="D362" s="263"/>
      <c r="E362" s="263"/>
      <c r="F362" s="263"/>
      <c r="G362" s="263"/>
      <c r="H362" s="263"/>
      <c r="I362" s="263"/>
      <c r="J362" s="263"/>
      <c r="K362" s="263"/>
      <c r="L362" s="263"/>
    </row>
    <row r="363" spans="1:12" s="266" customFormat="1">
      <c r="A363" s="263"/>
      <c r="B363" s="263"/>
      <c r="C363" s="263"/>
      <c r="D363" s="263"/>
      <c r="E363" s="263"/>
      <c r="F363" s="263"/>
      <c r="G363" s="263"/>
      <c r="H363" s="263"/>
      <c r="I363" s="263"/>
      <c r="J363" s="263"/>
      <c r="K363" s="263"/>
      <c r="L363" s="263"/>
    </row>
    <row r="364" spans="1:12" s="266" customFormat="1">
      <c r="A364" s="263"/>
      <c r="B364" s="263"/>
      <c r="C364" s="263"/>
      <c r="D364" s="263"/>
      <c r="E364" s="263"/>
      <c r="F364" s="263"/>
      <c r="G364" s="263"/>
      <c r="H364" s="263"/>
      <c r="I364" s="263"/>
      <c r="J364" s="263"/>
      <c r="K364" s="263"/>
      <c r="L364" s="263"/>
    </row>
    <row r="365" spans="1:12" s="266" customFormat="1">
      <c r="A365" s="263"/>
      <c r="B365" s="263"/>
      <c r="C365" s="263"/>
      <c r="D365" s="263"/>
      <c r="E365" s="263"/>
      <c r="F365" s="263"/>
      <c r="G365" s="263"/>
      <c r="H365" s="263"/>
      <c r="I365" s="263"/>
      <c r="J365" s="263"/>
      <c r="K365" s="263"/>
      <c r="L365" s="263"/>
    </row>
    <row r="366" spans="1:12" s="266" customFormat="1">
      <c r="A366" s="263"/>
      <c r="B366" s="263"/>
      <c r="C366" s="263"/>
      <c r="D366" s="263"/>
      <c r="E366" s="263"/>
      <c r="F366" s="263"/>
      <c r="G366" s="263"/>
      <c r="H366" s="263"/>
      <c r="I366" s="263"/>
      <c r="J366" s="263"/>
      <c r="K366" s="263"/>
      <c r="L366" s="263"/>
    </row>
    <row r="367" spans="1:12" s="266" customFormat="1">
      <c r="A367" s="263"/>
      <c r="B367" s="263"/>
      <c r="C367" s="263"/>
      <c r="D367" s="263"/>
      <c r="E367" s="263"/>
      <c r="F367" s="263"/>
      <c r="G367" s="263"/>
      <c r="H367" s="263"/>
      <c r="I367" s="263"/>
      <c r="J367" s="263"/>
      <c r="K367" s="263"/>
      <c r="L367" s="263"/>
    </row>
    <row r="368" spans="1:12" s="266" customFormat="1">
      <c r="A368" s="263"/>
      <c r="B368" s="263"/>
      <c r="C368" s="263"/>
      <c r="D368" s="263"/>
      <c r="E368" s="263"/>
      <c r="F368" s="263"/>
      <c r="G368" s="263"/>
      <c r="H368" s="263"/>
      <c r="I368" s="263"/>
      <c r="J368" s="263"/>
      <c r="K368" s="263"/>
      <c r="L368" s="263"/>
    </row>
    <row r="369" spans="1:12" s="266" customFormat="1">
      <c r="A369" s="263"/>
      <c r="B369" s="263"/>
      <c r="C369" s="263"/>
      <c r="D369" s="263"/>
      <c r="E369" s="263"/>
      <c r="F369" s="263"/>
      <c r="G369" s="263"/>
      <c r="H369" s="263"/>
      <c r="I369" s="263"/>
      <c r="J369" s="263"/>
      <c r="K369" s="263"/>
      <c r="L369" s="263"/>
    </row>
    <row r="370" spans="1:12" s="266" customFormat="1">
      <c r="A370" s="263"/>
      <c r="B370" s="263"/>
      <c r="C370" s="263"/>
      <c r="D370" s="263"/>
      <c r="E370" s="263"/>
      <c r="F370" s="263"/>
      <c r="G370" s="263"/>
      <c r="H370" s="263"/>
      <c r="I370" s="263"/>
      <c r="J370" s="263"/>
      <c r="K370" s="263"/>
      <c r="L370" s="263"/>
    </row>
    <row r="371" spans="1:12" s="266" customFormat="1">
      <c r="A371" s="263"/>
      <c r="B371" s="263"/>
      <c r="C371" s="263"/>
      <c r="D371" s="263"/>
      <c r="E371" s="263"/>
      <c r="F371" s="263"/>
      <c r="G371" s="263"/>
      <c r="H371" s="263"/>
      <c r="I371" s="263"/>
      <c r="J371" s="263"/>
      <c r="K371" s="263"/>
      <c r="L371" s="263"/>
    </row>
    <row r="372" spans="1:12" s="266" customFormat="1">
      <c r="A372" s="263"/>
      <c r="B372" s="263"/>
      <c r="C372" s="263"/>
      <c r="D372" s="263"/>
      <c r="E372" s="263"/>
      <c r="F372" s="263"/>
      <c r="G372" s="263"/>
      <c r="H372" s="263"/>
      <c r="I372" s="263"/>
      <c r="J372" s="263"/>
      <c r="K372" s="263"/>
      <c r="L372" s="263"/>
    </row>
    <row r="373" spans="1:12" s="266" customFormat="1">
      <c r="A373" s="263"/>
      <c r="B373" s="263"/>
      <c r="C373" s="263"/>
      <c r="D373" s="263"/>
      <c r="E373" s="263"/>
      <c r="F373" s="263"/>
      <c r="G373" s="263"/>
      <c r="H373" s="263"/>
      <c r="I373" s="263"/>
      <c r="J373" s="263"/>
      <c r="K373" s="263"/>
      <c r="L373" s="263"/>
    </row>
    <row r="374" spans="1:12" s="266" customFormat="1">
      <c r="A374" s="263"/>
      <c r="B374" s="263"/>
      <c r="C374" s="263"/>
      <c r="D374" s="263"/>
      <c r="E374" s="263"/>
      <c r="F374" s="263"/>
      <c r="G374" s="263"/>
      <c r="H374" s="263"/>
      <c r="I374" s="263"/>
      <c r="J374" s="263"/>
      <c r="K374" s="263"/>
      <c r="L374" s="263"/>
    </row>
    <row r="375" spans="1:12" s="266" customFormat="1">
      <c r="A375" s="263"/>
      <c r="B375" s="263"/>
      <c r="C375" s="263"/>
      <c r="D375" s="263"/>
      <c r="E375" s="263"/>
      <c r="F375" s="263"/>
      <c r="G375" s="263"/>
      <c r="H375" s="263"/>
      <c r="I375" s="263"/>
      <c r="J375" s="263"/>
      <c r="K375" s="263"/>
      <c r="L375" s="263"/>
    </row>
    <row r="376" spans="1:12" s="266" customFormat="1">
      <c r="A376" s="263"/>
      <c r="B376" s="263"/>
      <c r="C376" s="263"/>
      <c r="D376" s="263"/>
      <c r="E376" s="263"/>
      <c r="F376" s="263"/>
      <c r="G376" s="263"/>
      <c r="H376" s="263"/>
      <c r="I376" s="263"/>
      <c r="J376" s="263"/>
      <c r="K376" s="263"/>
      <c r="L376" s="263"/>
    </row>
    <row r="377" spans="1:12" s="266" customFormat="1">
      <c r="A377" s="263"/>
      <c r="B377" s="263"/>
      <c r="C377" s="263"/>
      <c r="D377" s="263"/>
      <c r="E377" s="263"/>
      <c r="F377" s="263"/>
      <c r="G377" s="263"/>
      <c r="H377" s="263"/>
      <c r="I377" s="263"/>
      <c r="J377" s="263"/>
      <c r="K377" s="263"/>
      <c r="L377" s="263"/>
    </row>
    <row r="378" spans="1:12" s="266" customFormat="1">
      <c r="A378" s="263"/>
      <c r="B378" s="263"/>
      <c r="C378" s="263"/>
      <c r="D378" s="263"/>
      <c r="E378" s="263"/>
      <c r="F378" s="263"/>
      <c r="G378" s="263"/>
      <c r="H378" s="263"/>
      <c r="I378" s="263"/>
      <c r="J378" s="263"/>
      <c r="K378" s="263"/>
      <c r="L378" s="263"/>
    </row>
    <row r="379" spans="1:12" s="266" customFormat="1">
      <c r="A379" s="263"/>
      <c r="B379" s="263"/>
      <c r="C379" s="263"/>
      <c r="D379" s="263"/>
      <c r="E379" s="263"/>
      <c r="F379" s="263"/>
      <c r="G379" s="263"/>
      <c r="H379" s="263"/>
      <c r="I379" s="263"/>
      <c r="J379" s="263"/>
      <c r="K379" s="263"/>
      <c r="L379" s="263"/>
    </row>
    <row r="380" spans="1:12" s="266" customFormat="1">
      <c r="A380" s="263"/>
      <c r="B380" s="263"/>
      <c r="C380" s="263"/>
      <c r="D380" s="263"/>
      <c r="E380" s="263"/>
      <c r="F380" s="263"/>
      <c r="G380" s="263"/>
      <c r="H380" s="263"/>
      <c r="I380" s="263"/>
      <c r="J380" s="263"/>
      <c r="K380" s="263"/>
      <c r="L380" s="263"/>
    </row>
    <row r="381" spans="1:12" s="266" customFormat="1">
      <c r="A381" s="263"/>
      <c r="B381" s="263"/>
      <c r="C381" s="263"/>
      <c r="D381" s="263"/>
      <c r="E381" s="263"/>
      <c r="F381" s="263"/>
      <c r="G381" s="263"/>
      <c r="H381" s="263"/>
      <c r="I381" s="263"/>
      <c r="J381" s="263"/>
      <c r="K381" s="263"/>
      <c r="L381" s="263"/>
    </row>
    <row r="382" spans="1:12" s="266" customFormat="1">
      <c r="A382" s="263"/>
      <c r="B382" s="263"/>
      <c r="C382" s="263"/>
      <c r="D382" s="263"/>
      <c r="E382" s="263"/>
      <c r="F382" s="263"/>
      <c r="G382" s="263"/>
      <c r="H382" s="263"/>
      <c r="I382" s="263"/>
      <c r="J382" s="263"/>
      <c r="K382" s="263"/>
      <c r="L382" s="263"/>
    </row>
    <row r="383" spans="1:12" s="266" customFormat="1">
      <c r="A383" s="263"/>
      <c r="B383" s="263"/>
      <c r="C383" s="263"/>
      <c r="D383" s="263"/>
      <c r="E383" s="263"/>
      <c r="F383" s="263"/>
      <c r="G383" s="263"/>
      <c r="H383" s="263"/>
      <c r="I383" s="263"/>
      <c r="J383" s="263"/>
      <c r="K383" s="263"/>
      <c r="L383" s="263"/>
    </row>
    <row r="384" spans="1:12" s="266" customFormat="1">
      <c r="A384" s="263"/>
      <c r="B384" s="263"/>
      <c r="C384" s="263"/>
      <c r="D384" s="263"/>
      <c r="E384" s="263"/>
      <c r="F384" s="263"/>
      <c r="G384" s="263"/>
      <c r="H384" s="263"/>
      <c r="I384" s="263"/>
      <c r="J384" s="263"/>
      <c r="K384" s="263"/>
      <c r="L384" s="263"/>
    </row>
    <row r="385" spans="1:12" s="266" customFormat="1">
      <c r="A385" s="263"/>
      <c r="B385" s="263"/>
      <c r="C385" s="263"/>
      <c r="D385" s="263"/>
      <c r="E385" s="263"/>
      <c r="F385" s="263"/>
      <c r="G385" s="263"/>
      <c r="H385" s="263"/>
      <c r="I385" s="263"/>
      <c r="J385" s="263"/>
      <c r="K385" s="263"/>
      <c r="L385" s="263"/>
    </row>
    <row r="386" spans="1:12" s="266" customFormat="1">
      <c r="A386" s="263"/>
      <c r="B386" s="263"/>
      <c r="C386" s="263"/>
      <c r="D386" s="263"/>
      <c r="E386" s="263"/>
      <c r="F386" s="263"/>
      <c r="G386" s="263"/>
      <c r="H386" s="263"/>
      <c r="I386" s="263"/>
      <c r="J386" s="263"/>
      <c r="K386" s="263"/>
      <c r="L386" s="263"/>
    </row>
    <row r="387" spans="1:12" s="266" customFormat="1">
      <c r="A387" s="263"/>
      <c r="B387" s="263"/>
      <c r="C387" s="263"/>
      <c r="D387" s="263"/>
      <c r="E387" s="263"/>
      <c r="F387" s="263"/>
      <c r="G387" s="263"/>
      <c r="H387" s="263"/>
      <c r="I387" s="263"/>
      <c r="J387" s="263"/>
      <c r="K387" s="263"/>
      <c r="L387" s="263"/>
    </row>
    <row r="388" spans="1:12" s="266" customFormat="1">
      <c r="A388" s="263"/>
      <c r="B388" s="263"/>
      <c r="C388" s="263"/>
      <c r="D388" s="263"/>
      <c r="E388" s="263"/>
      <c r="F388" s="263"/>
      <c r="G388" s="263"/>
      <c r="H388" s="263"/>
      <c r="I388" s="263"/>
      <c r="J388" s="263"/>
      <c r="K388" s="263"/>
      <c r="L388" s="263"/>
    </row>
    <row r="389" spans="1:12" s="266" customFormat="1">
      <c r="A389" s="263"/>
      <c r="B389" s="263"/>
      <c r="C389" s="263"/>
      <c r="D389" s="263"/>
      <c r="E389" s="263"/>
      <c r="F389" s="263"/>
      <c r="G389" s="263"/>
      <c r="H389" s="263"/>
      <c r="I389" s="263"/>
      <c r="J389" s="263"/>
      <c r="K389" s="263"/>
      <c r="L389" s="263"/>
    </row>
    <row r="390" spans="1:12" s="266" customFormat="1">
      <c r="A390" s="263"/>
      <c r="B390" s="263"/>
      <c r="C390" s="263"/>
      <c r="D390" s="263"/>
      <c r="E390" s="263"/>
      <c r="F390" s="263"/>
      <c r="G390" s="263"/>
      <c r="H390" s="263"/>
      <c r="I390" s="263"/>
      <c r="J390" s="263"/>
      <c r="K390" s="263"/>
      <c r="L390" s="263"/>
    </row>
    <row r="391" spans="1:12" s="266" customFormat="1">
      <c r="A391" s="263"/>
      <c r="B391" s="263"/>
      <c r="C391" s="263"/>
      <c r="D391" s="263"/>
      <c r="E391" s="263"/>
      <c r="F391" s="263"/>
      <c r="G391" s="263"/>
      <c r="H391" s="263"/>
      <c r="I391" s="263"/>
      <c r="J391" s="263"/>
      <c r="K391" s="263"/>
      <c r="L391" s="263"/>
    </row>
    <row r="392" spans="1:12" s="266" customFormat="1">
      <c r="A392" s="263"/>
      <c r="B392" s="263"/>
      <c r="C392" s="263"/>
      <c r="D392" s="263"/>
      <c r="E392" s="263"/>
      <c r="F392" s="263"/>
      <c r="G392" s="263"/>
      <c r="H392" s="263"/>
      <c r="I392" s="263"/>
      <c r="J392" s="263"/>
      <c r="K392" s="263"/>
      <c r="L392" s="263"/>
    </row>
    <row r="393" spans="1:12" s="266" customFormat="1">
      <c r="A393" s="263"/>
      <c r="B393" s="263"/>
      <c r="C393" s="263"/>
      <c r="D393" s="263"/>
      <c r="E393" s="263"/>
      <c r="F393" s="263"/>
      <c r="G393" s="263"/>
      <c r="H393" s="263"/>
      <c r="I393" s="263"/>
      <c r="J393" s="263"/>
      <c r="K393" s="263"/>
      <c r="L393" s="263"/>
    </row>
    <row r="394" spans="1:12" s="266" customFormat="1">
      <c r="A394" s="263"/>
      <c r="B394" s="263"/>
      <c r="C394" s="263"/>
      <c r="D394" s="263"/>
      <c r="E394" s="263"/>
      <c r="F394" s="263"/>
      <c r="G394" s="263"/>
      <c r="H394" s="263"/>
      <c r="I394" s="263"/>
      <c r="J394" s="263"/>
      <c r="K394" s="263"/>
      <c r="L394" s="263"/>
    </row>
    <row r="395" spans="1:12" s="266" customFormat="1">
      <c r="A395" s="263"/>
      <c r="B395" s="263"/>
      <c r="C395" s="263"/>
      <c r="D395" s="263"/>
      <c r="E395" s="263"/>
      <c r="F395" s="263"/>
      <c r="G395" s="263"/>
      <c r="H395" s="263"/>
      <c r="I395" s="263"/>
      <c r="J395" s="263"/>
      <c r="K395" s="263"/>
      <c r="L395" s="263"/>
    </row>
    <row r="396" spans="1:12" s="266" customFormat="1">
      <c r="A396" s="263"/>
      <c r="B396" s="263"/>
      <c r="C396" s="263"/>
      <c r="D396" s="263"/>
      <c r="E396" s="263"/>
      <c r="F396" s="263"/>
      <c r="G396" s="263"/>
      <c r="H396" s="263"/>
      <c r="I396" s="263"/>
      <c r="J396" s="263"/>
      <c r="K396" s="263"/>
      <c r="L396" s="263"/>
    </row>
    <row r="397" spans="1:12" s="266" customFormat="1">
      <c r="A397" s="263"/>
      <c r="B397" s="263"/>
      <c r="C397" s="263"/>
      <c r="D397" s="263"/>
      <c r="E397" s="263"/>
      <c r="F397" s="263"/>
      <c r="G397" s="263"/>
      <c r="H397" s="263"/>
      <c r="I397" s="263"/>
      <c r="J397" s="263"/>
      <c r="K397" s="263"/>
      <c r="L397" s="263"/>
    </row>
    <row r="398" spans="1:12" s="266" customFormat="1">
      <c r="A398" s="263"/>
      <c r="B398" s="263"/>
      <c r="C398" s="263"/>
      <c r="D398" s="263"/>
      <c r="E398" s="263"/>
      <c r="F398" s="263"/>
      <c r="G398" s="263"/>
      <c r="H398" s="263"/>
      <c r="I398" s="263"/>
      <c r="J398" s="263"/>
      <c r="K398" s="263"/>
      <c r="L398" s="263"/>
    </row>
    <row r="399" spans="1:12" s="266" customFormat="1">
      <c r="A399" s="263"/>
      <c r="B399" s="263"/>
      <c r="C399" s="263"/>
      <c r="D399" s="263"/>
      <c r="E399" s="263"/>
      <c r="F399" s="263"/>
      <c r="G399" s="263"/>
      <c r="H399" s="263"/>
      <c r="I399" s="263"/>
      <c r="J399" s="263"/>
      <c r="K399" s="263"/>
      <c r="L399" s="263"/>
    </row>
    <row r="400" spans="1:12" s="266" customFormat="1">
      <c r="A400" s="263"/>
      <c r="B400" s="263"/>
      <c r="C400" s="263"/>
      <c r="D400" s="263"/>
      <c r="E400" s="263"/>
      <c r="F400" s="263"/>
      <c r="G400" s="263"/>
      <c r="H400" s="263"/>
      <c r="I400" s="263"/>
      <c r="J400" s="263"/>
      <c r="K400" s="263"/>
      <c r="L400" s="263"/>
    </row>
    <row r="401" spans="1:12" s="266" customFormat="1">
      <c r="A401" s="263"/>
      <c r="B401" s="263"/>
      <c r="C401" s="263"/>
      <c r="D401" s="263"/>
      <c r="E401" s="263"/>
      <c r="F401" s="263"/>
      <c r="G401" s="263"/>
      <c r="H401" s="263"/>
      <c r="I401" s="263"/>
      <c r="J401" s="263"/>
      <c r="K401" s="263"/>
      <c r="L401" s="263"/>
    </row>
    <row r="402" spans="1:12" s="266" customFormat="1">
      <c r="A402" s="263"/>
      <c r="B402" s="263"/>
      <c r="C402" s="263"/>
      <c r="D402" s="263"/>
      <c r="E402" s="263"/>
      <c r="F402" s="263"/>
      <c r="G402" s="263"/>
      <c r="H402" s="263"/>
      <c r="I402" s="263"/>
      <c r="J402" s="263"/>
      <c r="K402" s="263"/>
      <c r="L402" s="263"/>
    </row>
    <row r="403" spans="1:12" s="266" customFormat="1">
      <c r="A403" s="263"/>
      <c r="B403" s="263"/>
      <c r="C403" s="263"/>
      <c r="D403" s="263"/>
      <c r="E403" s="263"/>
      <c r="F403" s="263"/>
      <c r="G403" s="263"/>
      <c r="H403" s="263"/>
      <c r="I403" s="263"/>
      <c r="J403" s="263"/>
      <c r="K403" s="263"/>
      <c r="L403" s="263"/>
    </row>
    <row r="404" spans="1:12" s="266" customFormat="1">
      <c r="A404" s="263"/>
      <c r="B404" s="263"/>
      <c r="C404" s="263"/>
      <c r="D404" s="263"/>
      <c r="E404" s="263"/>
      <c r="F404" s="263"/>
      <c r="G404" s="263"/>
      <c r="H404" s="263"/>
      <c r="I404" s="263"/>
      <c r="J404" s="263"/>
      <c r="K404" s="263"/>
      <c r="L404" s="263"/>
    </row>
    <row r="405" spans="1:12" s="266" customFormat="1">
      <c r="A405" s="263"/>
      <c r="B405" s="263"/>
      <c r="C405" s="263"/>
      <c r="D405" s="263"/>
      <c r="E405" s="263"/>
      <c r="F405" s="263"/>
      <c r="G405" s="263"/>
      <c r="H405" s="263"/>
      <c r="I405" s="263"/>
      <c r="J405" s="263"/>
      <c r="K405" s="263"/>
      <c r="L405" s="263"/>
    </row>
    <row r="406" spans="1:12" s="266" customFormat="1">
      <c r="A406" s="263"/>
      <c r="B406" s="263"/>
      <c r="C406" s="263"/>
      <c r="D406" s="263"/>
      <c r="E406" s="263"/>
      <c r="F406" s="263"/>
      <c r="G406" s="263"/>
      <c r="H406" s="263"/>
      <c r="I406" s="263"/>
      <c r="J406" s="263"/>
      <c r="K406" s="263"/>
      <c r="L406" s="263"/>
    </row>
    <row r="407" spans="1:12" s="266" customFormat="1">
      <c r="A407" s="263"/>
      <c r="B407" s="263"/>
      <c r="C407" s="263"/>
      <c r="D407" s="263"/>
      <c r="E407" s="263"/>
      <c r="F407" s="263"/>
      <c r="G407" s="263"/>
      <c r="H407" s="263"/>
      <c r="I407" s="263"/>
      <c r="J407" s="263"/>
      <c r="K407" s="263"/>
      <c r="L407" s="263"/>
    </row>
    <row r="408" spans="1:12" s="266" customFormat="1">
      <c r="A408" s="263"/>
      <c r="B408" s="263"/>
      <c r="C408" s="263"/>
      <c r="D408" s="263"/>
      <c r="E408" s="263"/>
      <c r="F408" s="263"/>
      <c r="G408" s="263"/>
      <c r="H408" s="263"/>
      <c r="I408" s="263"/>
      <c r="J408" s="263"/>
      <c r="K408" s="263"/>
      <c r="L408" s="263"/>
    </row>
    <row r="409" spans="1:12" s="266" customFormat="1">
      <c r="A409" s="263"/>
      <c r="B409" s="263"/>
      <c r="C409" s="263"/>
      <c r="D409" s="263"/>
      <c r="E409" s="263"/>
      <c r="F409" s="263"/>
      <c r="G409" s="263"/>
      <c r="H409" s="263"/>
      <c r="I409" s="263"/>
      <c r="J409" s="263"/>
      <c r="K409" s="263"/>
      <c r="L409" s="263"/>
    </row>
    <row r="410" spans="1:12" s="266" customFormat="1">
      <c r="A410" s="263"/>
      <c r="B410" s="263"/>
      <c r="C410" s="263"/>
      <c r="D410" s="263"/>
      <c r="E410" s="263"/>
      <c r="F410" s="263"/>
      <c r="G410" s="263"/>
      <c r="H410" s="263"/>
      <c r="I410" s="263"/>
      <c r="J410" s="263"/>
      <c r="K410" s="263"/>
      <c r="L410" s="263"/>
    </row>
    <row r="411" spans="1:12" s="266" customFormat="1">
      <c r="A411" s="263"/>
      <c r="B411" s="263"/>
      <c r="C411" s="263"/>
      <c r="D411" s="263"/>
      <c r="E411" s="263"/>
      <c r="F411" s="263"/>
      <c r="G411" s="263"/>
      <c r="H411" s="263"/>
      <c r="I411" s="263"/>
      <c r="J411" s="263"/>
      <c r="K411" s="263"/>
      <c r="L411" s="263"/>
    </row>
    <row r="412" spans="1:12" s="266" customFormat="1">
      <c r="A412" s="263"/>
      <c r="B412" s="263"/>
      <c r="C412" s="263"/>
      <c r="D412" s="263"/>
      <c r="E412" s="263"/>
      <c r="F412" s="263"/>
      <c r="G412" s="263"/>
      <c r="H412" s="263"/>
      <c r="I412" s="263"/>
      <c r="J412" s="263"/>
      <c r="K412" s="263"/>
      <c r="L412" s="263"/>
    </row>
    <row r="413" spans="1:12" s="266" customFormat="1">
      <c r="A413" s="263"/>
      <c r="B413" s="263"/>
      <c r="C413" s="263"/>
      <c r="D413" s="263"/>
      <c r="E413" s="263"/>
      <c r="F413" s="263"/>
      <c r="G413" s="263"/>
      <c r="H413" s="263"/>
      <c r="I413" s="263"/>
      <c r="J413" s="263"/>
      <c r="K413" s="263"/>
      <c r="L413" s="263"/>
    </row>
    <row r="414" spans="1:12" s="266" customFormat="1">
      <c r="A414" s="263"/>
      <c r="B414" s="263"/>
      <c r="C414" s="263"/>
      <c r="D414" s="263"/>
      <c r="E414" s="263"/>
      <c r="F414" s="263"/>
      <c r="G414" s="263"/>
      <c r="H414" s="263"/>
      <c r="I414" s="263"/>
      <c r="J414" s="263"/>
      <c r="K414" s="263"/>
      <c r="L414" s="263"/>
    </row>
    <row r="415" spans="1:12" s="266" customFormat="1">
      <c r="A415" s="263"/>
      <c r="B415" s="263"/>
      <c r="C415" s="263"/>
      <c r="D415" s="263"/>
      <c r="E415" s="263"/>
      <c r="F415" s="263"/>
      <c r="G415" s="263"/>
      <c r="H415" s="263"/>
      <c r="I415" s="263"/>
      <c r="J415" s="263"/>
      <c r="K415" s="263"/>
      <c r="L415" s="263"/>
    </row>
    <row r="416" spans="1:12" s="266" customFormat="1">
      <c r="A416" s="263"/>
      <c r="B416" s="263"/>
      <c r="C416" s="263"/>
      <c r="D416" s="263"/>
      <c r="E416" s="263"/>
      <c r="F416" s="263"/>
      <c r="G416" s="263"/>
      <c r="H416" s="263"/>
      <c r="I416" s="263"/>
      <c r="J416" s="263"/>
      <c r="K416" s="263"/>
      <c r="L416" s="263"/>
    </row>
    <row r="417" spans="1:12" s="266" customFormat="1">
      <c r="A417" s="263"/>
      <c r="B417" s="263"/>
      <c r="C417" s="263"/>
      <c r="D417" s="263"/>
      <c r="E417" s="263"/>
      <c r="F417" s="263"/>
      <c r="G417" s="263"/>
      <c r="H417" s="263"/>
      <c r="I417" s="263"/>
      <c r="J417" s="263"/>
      <c r="K417" s="263"/>
      <c r="L417" s="263"/>
    </row>
    <row r="418" spans="1:12" s="266" customFormat="1">
      <c r="A418" s="263"/>
      <c r="B418" s="263"/>
      <c r="C418" s="263"/>
      <c r="D418" s="263"/>
      <c r="E418" s="263"/>
      <c r="F418" s="263"/>
      <c r="G418" s="263"/>
      <c r="H418" s="263"/>
      <c r="I418" s="263"/>
      <c r="J418" s="263"/>
      <c r="K418" s="263"/>
      <c r="L418" s="263"/>
    </row>
    <row r="419" spans="1:12" s="266" customFormat="1">
      <c r="A419" s="263"/>
      <c r="B419" s="263"/>
      <c r="C419" s="263"/>
      <c r="D419" s="263"/>
      <c r="E419" s="263"/>
      <c r="F419" s="263"/>
      <c r="G419" s="263"/>
      <c r="H419" s="263"/>
      <c r="I419" s="263"/>
      <c r="J419" s="263"/>
      <c r="K419" s="263"/>
      <c r="L419" s="263"/>
    </row>
    <row r="420" spans="1:12" s="266" customFormat="1">
      <c r="A420" s="263"/>
      <c r="B420" s="263"/>
      <c r="C420" s="263"/>
      <c r="D420" s="263"/>
      <c r="E420" s="263"/>
      <c r="F420" s="263"/>
      <c r="G420" s="263"/>
      <c r="H420" s="263"/>
      <c r="I420" s="263"/>
      <c r="J420" s="263"/>
      <c r="K420" s="263"/>
      <c r="L420" s="263"/>
    </row>
    <row r="421" spans="1:12" s="266" customFormat="1">
      <c r="A421" s="263"/>
      <c r="B421" s="263"/>
      <c r="C421" s="263"/>
      <c r="D421" s="263"/>
      <c r="E421" s="263"/>
      <c r="F421" s="263"/>
      <c r="G421" s="263"/>
      <c r="H421" s="263"/>
      <c r="I421" s="263"/>
      <c r="J421" s="263"/>
      <c r="K421" s="263"/>
      <c r="L421" s="263"/>
    </row>
    <row r="422" spans="1:12" s="266" customFormat="1">
      <c r="A422" s="263"/>
      <c r="B422" s="263"/>
      <c r="C422" s="263"/>
      <c r="D422" s="263"/>
      <c r="E422" s="263"/>
      <c r="F422" s="263"/>
      <c r="G422" s="263"/>
      <c r="H422" s="263"/>
      <c r="I422" s="263"/>
      <c r="J422" s="263"/>
      <c r="K422" s="263"/>
      <c r="L422" s="263"/>
    </row>
    <row r="423" spans="1:12" s="266" customFormat="1">
      <c r="A423" s="263"/>
      <c r="B423" s="263"/>
      <c r="C423" s="263"/>
      <c r="D423" s="263"/>
      <c r="E423" s="263"/>
      <c r="F423" s="263"/>
      <c r="G423" s="263"/>
      <c r="H423" s="263"/>
      <c r="I423" s="263"/>
      <c r="J423" s="263"/>
      <c r="K423" s="263"/>
      <c r="L423" s="263"/>
    </row>
    <row r="424" spans="1:12" s="266" customFormat="1">
      <c r="A424" s="263"/>
      <c r="B424" s="263"/>
      <c r="C424" s="263"/>
      <c r="D424" s="263"/>
      <c r="E424" s="263"/>
      <c r="F424" s="263"/>
      <c r="G424" s="263"/>
      <c r="H424" s="263"/>
      <c r="I424" s="263"/>
      <c r="J424" s="263"/>
      <c r="K424" s="263"/>
      <c r="L424" s="263"/>
    </row>
    <row r="425" spans="1:12" s="266" customFormat="1">
      <c r="A425" s="263"/>
      <c r="B425" s="263"/>
      <c r="C425" s="263"/>
      <c r="D425" s="263"/>
      <c r="E425" s="263"/>
      <c r="F425" s="263"/>
      <c r="G425" s="263"/>
      <c r="H425" s="263"/>
      <c r="I425" s="263"/>
      <c r="J425" s="263"/>
      <c r="K425" s="263"/>
      <c r="L425" s="263"/>
    </row>
    <row r="426" spans="1:12" s="266" customFormat="1">
      <c r="A426" s="263"/>
      <c r="B426" s="263"/>
      <c r="C426" s="263"/>
      <c r="D426" s="263"/>
      <c r="E426" s="263"/>
      <c r="F426" s="263"/>
      <c r="G426" s="263"/>
      <c r="H426" s="263"/>
      <c r="I426" s="263"/>
      <c r="J426" s="263"/>
      <c r="K426" s="263"/>
      <c r="L426" s="263"/>
    </row>
    <row r="427" spans="1:12" s="266" customFormat="1">
      <c r="A427" s="263"/>
      <c r="B427" s="263"/>
      <c r="C427" s="263"/>
      <c r="D427" s="263"/>
      <c r="E427" s="263"/>
      <c r="F427" s="263"/>
      <c r="G427" s="263"/>
      <c r="H427" s="263"/>
      <c r="I427" s="263"/>
      <c r="J427" s="263"/>
      <c r="K427" s="263"/>
      <c r="L427" s="263"/>
    </row>
    <row r="428" spans="1:12" s="266" customFormat="1">
      <c r="A428" s="263"/>
      <c r="B428" s="263"/>
      <c r="C428" s="263"/>
      <c r="D428" s="263"/>
      <c r="E428" s="263"/>
      <c r="F428" s="263"/>
      <c r="G428" s="263"/>
      <c r="H428" s="263"/>
      <c r="I428" s="263"/>
      <c r="J428" s="263"/>
      <c r="K428" s="263"/>
      <c r="L428" s="263"/>
    </row>
    <row r="429" spans="1:12" s="266" customFormat="1">
      <c r="A429" s="263"/>
      <c r="B429" s="263"/>
      <c r="C429" s="263"/>
      <c r="D429" s="263"/>
      <c r="E429" s="263"/>
      <c r="F429" s="263"/>
      <c r="G429" s="263"/>
      <c r="H429" s="263"/>
      <c r="I429" s="263"/>
      <c r="J429" s="263"/>
      <c r="K429" s="263"/>
      <c r="L429" s="263"/>
    </row>
    <row r="430" spans="1:12" s="266" customFormat="1">
      <c r="A430" s="263"/>
      <c r="B430" s="263"/>
      <c r="C430" s="263"/>
      <c r="D430" s="263"/>
      <c r="E430" s="263"/>
      <c r="F430" s="263"/>
      <c r="G430" s="263"/>
      <c r="H430" s="263"/>
      <c r="I430" s="263"/>
      <c r="J430" s="263"/>
      <c r="K430" s="263"/>
      <c r="L430" s="263"/>
    </row>
    <row r="431" spans="1:12" s="266" customFormat="1">
      <c r="A431" s="263"/>
      <c r="B431" s="263"/>
      <c r="C431" s="263"/>
      <c r="D431" s="263"/>
      <c r="E431" s="263"/>
      <c r="F431" s="263"/>
      <c r="G431" s="263"/>
      <c r="H431" s="263"/>
      <c r="I431" s="263"/>
      <c r="J431" s="263"/>
      <c r="K431" s="263"/>
      <c r="L431" s="263"/>
    </row>
    <row r="432" spans="1:12" s="266" customFormat="1">
      <c r="A432" s="263"/>
      <c r="B432" s="263"/>
      <c r="C432" s="263"/>
      <c r="D432" s="263"/>
      <c r="E432" s="263"/>
      <c r="F432" s="263"/>
      <c r="G432" s="263"/>
      <c r="H432" s="263"/>
      <c r="I432" s="263"/>
      <c r="J432" s="263"/>
      <c r="K432" s="263"/>
      <c r="L432" s="263"/>
    </row>
    <row r="433" spans="1:12" s="266" customFormat="1">
      <c r="A433" s="263"/>
      <c r="B433" s="263"/>
      <c r="C433" s="263"/>
      <c r="D433" s="263"/>
      <c r="E433" s="263"/>
      <c r="F433" s="263"/>
      <c r="G433" s="263"/>
      <c r="H433" s="263"/>
      <c r="I433" s="263"/>
      <c r="J433" s="263"/>
      <c r="K433" s="263"/>
      <c r="L433" s="263"/>
    </row>
    <row r="434" spans="1:12" s="266" customFormat="1">
      <c r="A434" s="263"/>
      <c r="B434" s="263"/>
      <c r="C434" s="263"/>
      <c r="D434" s="263"/>
      <c r="E434" s="263"/>
      <c r="F434" s="263"/>
      <c r="G434" s="263"/>
      <c r="H434" s="263"/>
      <c r="I434" s="263"/>
      <c r="J434" s="263"/>
      <c r="K434" s="263"/>
      <c r="L434" s="263"/>
    </row>
    <row r="435" spans="1:12" s="266" customFormat="1">
      <c r="A435" s="263"/>
      <c r="B435" s="263"/>
      <c r="C435" s="263"/>
      <c r="D435" s="263"/>
      <c r="E435" s="263"/>
      <c r="F435" s="263"/>
      <c r="G435" s="263"/>
      <c r="H435" s="263"/>
      <c r="I435" s="263"/>
      <c r="J435" s="263"/>
      <c r="K435" s="263"/>
      <c r="L435" s="263"/>
    </row>
    <row r="436" spans="1:12" s="266" customFormat="1">
      <c r="A436" s="263"/>
      <c r="B436" s="263"/>
      <c r="C436" s="263"/>
      <c r="D436" s="263"/>
      <c r="E436" s="263"/>
      <c r="F436" s="263"/>
      <c r="G436" s="263"/>
      <c r="H436" s="263"/>
      <c r="I436" s="263"/>
      <c r="J436" s="263"/>
      <c r="K436" s="263"/>
      <c r="L436" s="263"/>
    </row>
    <row r="437" spans="1:12" s="266" customFormat="1">
      <c r="A437" s="263"/>
      <c r="B437" s="263"/>
      <c r="C437" s="263"/>
      <c r="D437" s="263"/>
      <c r="E437" s="263"/>
      <c r="F437" s="263"/>
      <c r="G437" s="263"/>
      <c r="H437" s="263"/>
      <c r="I437" s="263"/>
      <c r="J437" s="263"/>
      <c r="K437" s="263"/>
      <c r="L437" s="263"/>
    </row>
    <row r="438" spans="1:12" s="266" customFormat="1">
      <c r="A438" s="263"/>
      <c r="B438" s="263"/>
      <c r="C438" s="263"/>
      <c r="D438" s="263"/>
      <c r="E438" s="263"/>
      <c r="F438" s="263"/>
      <c r="G438" s="263"/>
      <c r="H438" s="263"/>
      <c r="I438" s="263"/>
      <c r="J438" s="263"/>
      <c r="K438" s="263"/>
      <c r="L438" s="263"/>
    </row>
    <row r="439" spans="1:12" s="266" customFormat="1">
      <c r="A439" s="263"/>
      <c r="B439" s="263"/>
      <c r="C439" s="263"/>
      <c r="D439" s="263"/>
      <c r="E439" s="263"/>
      <c r="F439" s="263"/>
      <c r="G439" s="263"/>
      <c r="H439" s="263"/>
      <c r="I439" s="263"/>
      <c r="J439" s="263"/>
      <c r="K439" s="263"/>
      <c r="L439" s="263"/>
    </row>
    <row r="440" spans="1:12" s="266" customFormat="1">
      <c r="A440" s="263"/>
      <c r="B440" s="263"/>
      <c r="C440" s="263"/>
      <c r="D440" s="263"/>
      <c r="E440" s="263"/>
      <c r="F440" s="263"/>
      <c r="G440" s="263"/>
      <c r="H440" s="263"/>
      <c r="I440" s="263"/>
      <c r="J440" s="263"/>
      <c r="K440" s="263"/>
      <c r="L440" s="263"/>
    </row>
    <row r="441" spans="1:12" s="266" customFormat="1">
      <c r="A441" s="263"/>
      <c r="B441" s="263"/>
      <c r="C441" s="263"/>
      <c r="D441" s="263"/>
      <c r="E441" s="263"/>
      <c r="F441" s="263"/>
      <c r="G441" s="263"/>
      <c r="H441" s="263"/>
      <c r="I441" s="263"/>
      <c r="J441" s="263"/>
      <c r="K441" s="263"/>
      <c r="L441" s="263"/>
    </row>
    <row r="442" spans="1:12" s="266" customFormat="1">
      <c r="A442" s="263"/>
      <c r="B442" s="263"/>
      <c r="C442" s="263"/>
      <c r="D442" s="263"/>
      <c r="E442" s="263"/>
      <c r="F442" s="263"/>
      <c r="G442" s="263"/>
      <c r="H442" s="263"/>
      <c r="I442" s="263"/>
      <c r="J442" s="263"/>
      <c r="K442" s="263"/>
      <c r="L442" s="263"/>
    </row>
    <row r="443" spans="1:12" s="266" customFormat="1">
      <c r="A443" s="263"/>
      <c r="B443" s="263"/>
      <c r="C443" s="263"/>
      <c r="D443" s="263"/>
      <c r="E443" s="263"/>
      <c r="F443" s="263"/>
      <c r="G443" s="263"/>
      <c r="H443" s="263"/>
      <c r="I443" s="263"/>
      <c r="J443" s="263"/>
      <c r="K443" s="263"/>
      <c r="L443" s="263"/>
    </row>
    <row r="444" spans="1:12" s="266" customFormat="1">
      <c r="A444" s="263"/>
      <c r="B444" s="263"/>
      <c r="C444" s="263"/>
      <c r="D444" s="263"/>
      <c r="E444" s="263"/>
      <c r="F444" s="263"/>
      <c r="G444" s="263"/>
      <c r="H444" s="263"/>
      <c r="I444" s="263"/>
      <c r="J444" s="263"/>
      <c r="K444" s="263"/>
      <c r="L444" s="263"/>
    </row>
    <row r="445" spans="1:12" s="266" customFormat="1">
      <c r="A445" s="263"/>
      <c r="B445" s="263"/>
      <c r="C445" s="263"/>
      <c r="D445" s="263"/>
      <c r="E445" s="263"/>
      <c r="F445" s="263"/>
      <c r="G445" s="263"/>
      <c r="H445" s="263"/>
      <c r="I445" s="263"/>
      <c r="J445" s="263"/>
      <c r="K445" s="263"/>
      <c r="L445" s="263"/>
    </row>
    <row r="446" spans="1:12" s="266" customFormat="1">
      <c r="A446" s="263"/>
      <c r="B446" s="263"/>
      <c r="C446" s="263"/>
      <c r="D446" s="263"/>
      <c r="E446" s="263"/>
      <c r="F446" s="263"/>
      <c r="G446" s="263"/>
      <c r="H446" s="263"/>
      <c r="I446" s="263"/>
      <c r="J446" s="263"/>
      <c r="K446" s="263"/>
      <c r="L446" s="263"/>
    </row>
    <row r="447" spans="1:12" s="266" customFormat="1">
      <c r="A447" s="263"/>
      <c r="B447" s="263"/>
      <c r="C447" s="263"/>
      <c r="D447" s="263"/>
      <c r="E447" s="263"/>
      <c r="F447" s="263"/>
      <c r="G447" s="263"/>
      <c r="H447" s="263"/>
      <c r="I447" s="263"/>
      <c r="J447" s="263"/>
      <c r="K447" s="263"/>
      <c r="L447" s="263"/>
    </row>
    <row r="448" spans="1:12" s="266" customFormat="1">
      <c r="A448" s="263"/>
      <c r="B448" s="263"/>
      <c r="C448" s="263"/>
      <c r="D448" s="263"/>
      <c r="E448" s="263"/>
      <c r="F448" s="263"/>
      <c r="G448" s="263"/>
      <c r="H448" s="263"/>
      <c r="I448" s="263"/>
      <c r="J448" s="263"/>
      <c r="K448" s="263"/>
      <c r="L448" s="263"/>
    </row>
    <row r="449" spans="1:12" s="266" customFormat="1">
      <c r="A449" s="263"/>
      <c r="B449" s="263"/>
      <c r="C449" s="263"/>
      <c r="D449" s="263"/>
      <c r="E449" s="263"/>
      <c r="F449" s="263"/>
      <c r="G449" s="263"/>
      <c r="H449" s="263"/>
      <c r="I449" s="263"/>
      <c r="J449" s="263"/>
      <c r="K449" s="263"/>
      <c r="L449" s="263"/>
    </row>
    <row r="450" spans="1:12" s="266" customFormat="1">
      <c r="A450" s="263"/>
      <c r="B450" s="263"/>
      <c r="C450" s="263"/>
      <c r="D450" s="263"/>
      <c r="E450" s="263"/>
      <c r="F450" s="263"/>
      <c r="G450" s="263"/>
      <c r="H450" s="263"/>
      <c r="I450" s="263"/>
      <c r="J450" s="263"/>
      <c r="K450" s="263"/>
      <c r="L450" s="263"/>
    </row>
    <row r="451" spans="1:12" s="266" customFormat="1">
      <c r="A451" s="263"/>
      <c r="B451" s="263"/>
      <c r="C451" s="263"/>
      <c r="D451" s="263"/>
      <c r="E451" s="263"/>
      <c r="F451" s="263"/>
      <c r="G451" s="263"/>
      <c r="H451" s="263"/>
      <c r="I451" s="263"/>
      <c r="J451" s="263"/>
      <c r="K451" s="263"/>
      <c r="L451" s="263"/>
    </row>
    <row r="452" spans="1:12" s="266" customFormat="1">
      <c r="A452" s="263"/>
      <c r="B452" s="263"/>
      <c r="C452" s="263"/>
      <c r="D452" s="263"/>
      <c r="E452" s="263"/>
      <c r="F452" s="263"/>
      <c r="G452" s="263"/>
      <c r="H452" s="263"/>
      <c r="I452" s="263"/>
      <c r="J452" s="263"/>
      <c r="K452" s="263"/>
      <c r="L452" s="263"/>
    </row>
    <row r="453" spans="1:12" s="266" customFormat="1">
      <c r="A453" s="263"/>
      <c r="B453" s="263"/>
      <c r="C453" s="263"/>
      <c r="D453" s="263"/>
      <c r="E453" s="263"/>
      <c r="F453" s="263"/>
      <c r="G453" s="263"/>
      <c r="H453" s="263"/>
      <c r="I453" s="263"/>
      <c r="J453" s="263"/>
      <c r="K453" s="263"/>
      <c r="L453" s="263"/>
    </row>
    <row r="454" spans="1:12" s="266" customFormat="1">
      <c r="A454" s="263"/>
      <c r="B454" s="263"/>
      <c r="C454" s="263"/>
      <c r="D454" s="263"/>
      <c r="E454" s="263"/>
      <c r="F454" s="263"/>
      <c r="G454" s="263"/>
      <c r="H454" s="263"/>
      <c r="I454" s="263"/>
      <c r="J454" s="263"/>
      <c r="K454" s="263"/>
      <c r="L454" s="263"/>
    </row>
    <row r="455" spans="1:12" s="266" customFormat="1">
      <c r="A455" s="263"/>
      <c r="B455" s="263"/>
      <c r="C455" s="263"/>
      <c r="D455" s="263"/>
      <c r="E455" s="263"/>
      <c r="F455" s="263"/>
      <c r="G455" s="263"/>
      <c r="H455" s="263"/>
      <c r="I455" s="263"/>
      <c r="J455" s="263"/>
      <c r="K455" s="263"/>
      <c r="L455" s="263"/>
    </row>
    <row r="456" spans="1:12" s="266" customFormat="1">
      <c r="A456" s="263"/>
      <c r="B456" s="263"/>
      <c r="C456" s="263"/>
      <c r="D456" s="263"/>
      <c r="E456" s="263"/>
      <c r="F456" s="263"/>
      <c r="G456" s="263"/>
      <c r="H456" s="263"/>
      <c r="I456" s="263"/>
      <c r="J456" s="263"/>
      <c r="K456" s="263"/>
      <c r="L456" s="263"/>
    </row>
    <row r="457" spans="1:12" s="266" customFormat="1">
      <c r="A457" s="263"/>
      <c r="B457" s="263"/>
      <c r="C457" s="263"/>
      <c r="D457" s="263"/>
      <c r="E457" s="263"/>
      <c r="F457" s="263"/>
      <c r="G457" s="263"/>
      <c r="H457" s="263"/>
      <c r="I457" s="263"/>
      <c r="J457" s="263"/>
      <c r="K457" s="263"/>
      <c r="L457" s="263"/>
    </row>
    <row r="458" spans="1:12" s="266" customFormat="1">
      <c r="A458" s="263"/>
      <c r="B458" s="263"/>
      <c r="C458" s="263"/>
      <c r="D458" s="263"/>
      <c r="E458" s="263"/>
      <c r="F458" s="263"/>
      <c r="G458" s="263"/>
      <c r="H458" s="263"/>
      <c r="I458" s="263"/>
      <c r="J458" s="263"/>
      <c r="K458" s="263"/>
      <c r="L458" s="263"/>
    </row>
    <row r="459" spans="1:12" s="266" customFormat="1">
      <c r="A459" s="263"/>
      <c r="B459" s="263"/>
      <c r="C459" s="263"/>
      <c r="D459" s="263"/>
      <c r="E459" s="263"/>
      <c r="F459" s="263"/>
      <c r="G459" s="263"/>
      <c r="H459" s="263"/>
      <c r="I459" s="263"/>
      <c r="J459" s="263"/>
      <c r="K459" s="263"/>
      <c r="L459" s="263"/>
    </row>
    <row r="460" spans="1:12" s="266" customFormat="1">
      <c r="A460" s="263"/>
      <c r="B460" s="263"/>
      <c r="C460" s="263"/>
      <c r="D460" s="263"/>
      <c r="E460" s="263"/>
      <c r="F460" s="263"/>
      <c r="G460" s="263"/>
      <c r="H460" s="263"/>
      <c r="I460" s="263"/>
      <c r="J460" s="263"/>
      <c r="K460" s="263"/>
      <c r="L460" s="263"/>
    </row>
    <row r="461" spans="1:12" s="266" customFormat="1">
      <c r="A461" s="263"/>
      <c r="B461" s="263"/>
      <c r="C461" s="263"/>
      <c r="D461" s="263"/>
      <c r="E461" s="263"/>
      <c r="F461" s="263"/>
      <c r="G461" s="263"/>
      <c r="H461" s="263"/>
      <c r="I461" s="263"/>
      <c r="J461" s="263"/>
      <c r="K461" s="263"/>
      <c r="L461" s="263"/>
    </row>
    <row r="462" spans="1:12" s="266" customFormat="1">
      <c r="A462" s="263"/>
      <c r="B462" s="263"/>
      <c r="C462" s="263"/>
      <c r="D462" s="263"/>
      <c r="E462" s="263"/>
      <c r="F462" s="263"/>
      <c r="G462" s="263"/>
      <c r="H462" s="263"/>
      <c r="I462" s="263"/>
      <c r="J462" s="263"/>
      <c r="K462" s="263"/>
      <c r="L462" s="263"/>
    </row>
    <row r="463" spans="1:12" s="266" customFormat="1">
      <c r="A463" s="263"/>
      <c r="B463" s="263"/>
      <c r="C463" s="263"/>
      <c r="D463" s="263"/>
      <c r="E463" s="263"/>
      <c r="F463" s="263"/>
      <c r="G463" s="263"/>
      <c r="H463" s="263"/>
      <c r="I463" s="263"/>
      <c r="J463" s="263"/>
      <c r="K463" s="263"/>
      <c r="L463" s="263"/>
    </row>
    <row r="464" spans="1:12" s="266" customFormat="1">
      <c r="A464" s="263"/>
      <c r="B464" s="263"/>
      <c r="C464" s="263"/>
      <c r="D464" s="263"/>
      <c r="E464" s="263"/>
      <c r="F464" s="263"/>
      <c r="G464" s="263"/>
      <c r="H464" s="263"/>
      <c r="I464" s="263"/>
      <c r="J464" s="263"/>
      <c r="K464" s="263"/>
      <c r="L464" s="263"/>
    </row>
    <row r="465" spans="1:12" s="266" customFormat="1">
      <c r="A465" s="263"/>
      <c r="B465" s="263"/>
      <c r="C465" s="263"/>
      <c r="D465" s="263"/>
      <c r="E465" s="263"/>
      <c r="F465" s="263"/>
      <c r="G465" s="263"/>
      <c r="H465" s="263"/>
      <c r="I465" s="263"/>
      <c r="J465" s="263"/>
      <c r="K465" s="263"/>
      <c r="L465" s="263"/>
    </row>
    <row r="466" spans="1:12" s="266" customFormat="1">
      <c r="A466" s="263"/>
      <c r="B466" s="263"/>
      <c r="C466" s="263"/>
      <c r="D466" s="263"/>
      <c r="E466" s="263"/>
      <c r="F466" s="263"/>
      <c r="G466" s="263"/>
      <c r="H466" s="263"/>
      <c r="I466" s="263"/>
      <c r="J466" s="263"/>
      <c r="K466" s="263"/>
      <c r="L466" s="263"/>
    </row>
    <row r="467" spans="1:12" s="266" customFormat="1">
      <c r="A467" s="263"/>
      <c r="B467" s="263"/>
      <c r="C467" s="263"/>
      <c r="D467" s="263"/>
      <c r="E467" s="263"/>
      <c r="F467" s="263"/>
      <c r="G467" s="263"/>
      <c r="H467" s="263"/>
      <c r="I467" s="263"/>
      <c r="J467" s="263"/>
      <c r="K467" s="263"/>
      <c r="L467" s="263"/>
    </row>
    <row r="468" spans="1:12" s="266" customFormat="1">
      <c r="A468" s="263"/>
      <c r="B468" s="263"/>
      <c r="C468" s="263"/>
      <c r="D468" s="263"/>
      <c r="E468" s="263"/>
      <c r="F468" s="263"/>
      <c r="G468" s="263"/>
      <c r="H468" s="263"/>
      <c r="I468" s="263"/>
      <c r="J468" s="263"/>
      <c r="K468" s="263"/>
      <c r="L468" s="263"/>
    </row>
    <row r="469" spans="1:12" s="266" customFormat="1">
      <c r="A469" s="263"/>
      <c r="B469" s="263"/>
      <c r="C469" s="263"/>
      <c r="D469" s="263"/>
      <c r="E469" s="263"/>
      <c r="F469" s="263"/>
      <c r="G469" s="263"/>
      <c r="H469" s="263"/>
      <c r="I469" s="263"/>
      <c r="J469" s="263"/>
      <c r="K469" s="263"/>
      <c r="L469" s="263"/>
    </row>
    <row r="470" spans="1:12" s="266" customFormat="1">
      <c r="A470" s="263"/>
      <c r="B470" s="263"/>
      <c r="C470" s="263"/>
      <c r="D470" s="263"/>
      <c r="E470" s="263"/>
      <c r="F470" s="263"/>
      <c r="G470" s="263"/>
      <c r="H470" s="263"/>
      <c r="I470" s="263"/>
      <c r="J470" s="263"/>
      <c r="K470" s="263"/>
      <c r="L470" s="263"/>
    </row>
    <row r="471" spans="1:12" s="266" customFormat="1">
      <c r="A471" s="263"/>
      <c r="B471" s="263"/>
      <c r="C471" s="263"/>
      <c r="D471" s="263"/>
      <c r="E471" s="263"/>
      <c r="F471" s="263"/>
      <c r="G471" s="263"/>
      <c r="H471" s="263"/>
      <c r="I471" s="263"/>
      <c r="J471" s="263"/>
      <c r="K471" s="263"/>
      <c r="L471" s="263"/>
    </row>
    <row r="472" spans="1:12" s="266" customFormat="1">
      <c r="A472" s="263"/>
      <c r="B472" s="263"/>
      <c r="C472" s="263"/>
      <c r="D472" s="263"/>
      <c r="E472" s="263"/>
      <c r="F472" s="263"/>
      <c r="G472" s="263"/>
      <c r="H472" s="263"/>
      <c r="I472" s="263"/>
      <c r="J472" s="263"/>
      <c r="K472" s="263"/>
      <c r="L472" s="263"/>
    </row>
    <row r="473" spans="1:12" s="266" customFormat="1">
      <c r="A473" s="263"/>
      <c r="B473" s="263"/>
      <c r="C473" s="263"/>
      <c r="D473" s="263"/>
      <c r="E473" s="263"/>
      <c r="F473" s="263"/>
      <c r="G473" s="263"/>
      <c r="H473" s="263"/>
      <c r="I473" s="263"/>
      <c r="J473" s="263"/>
      <c r="K473" s="263"/>
      <c r="L473" s="263"/>
    </row>
    <row r="474" spans="1:12" s="266" customFormat="1">
      <c r="A474" s="263"/>
      <c r="B474" s="263"/>
      <c r="C474" s="263"/>
      <c r="D474" s="263"/>
      <c r="E474" s="263"/>
      <c r="F474" s="263"/>
      <c r="G474" s="263"/>
      <c r="H474" s="263"/>
      <c r="I474" s="263"/>
      <c r="J474" s="263"/>
      <c r="K474" s="263"/>
      <c r="L474" s="263"/>
    </row>
    <row r="475" spans="1:12" s="266" customFormat="1">
      <c r="A475" s="263"/>
      <c r="B475" s="263"/>
      <c r="C475" s="263"/>
      <c r="D475" s="263"/>
      <c r="E475" s="263"/>
      <c r="F475" s="263"/>
      <c r="G475" s="263"/>
      <c r="H475" s="263"/>
      <c r="I475" s="263"/>
      <c r="J475" s="263"/>
      <c r="K475" s="263"/>
      <c r="L475" s="263"/>
    </row>
    <row r="476" spans="1:12" s="266" customFormat="1">
      <c r="A476" s="263"/>
      <c r="B476" s="263"/>
      <c r="C476" s="263"/>
      <c r="D476" s="263"/>
      <c r="E476" s="263"/>
      <c r="F476" s="263"/>
      <c r="G476" s="263"/>
      <c r="H476" s="263"/>
      <c r="I476" s="263"/>
      <c r="J476" s="263"/>
      <c r="K476" s="263"/>
      <c r="L476" s="263"/>
    </row>
    <row r="477" spans="1:12" s="266" customFormat="1">
      <c r="A477" s="263"/>
      <c r="B477" s="263"/>
      <c r="C477" s="263"/>
      <c r="D477" s="263"/>
      <c r="E477" s="263"/>
      <c r="F477" s="263"/>
      <c r="G477" s="263"/>
      <c r="H477" s="263"/>
      <c r="I477" s="263"/>
      <c r="J477" s="263"/>
      <c r="K477" s="263"/>
      <c r="L477" s="263"/>
    </row>
    <row r="478" spans="1:12" s="266" customFormat="1">
      <c r="A478" s="263"/>
      <c r="B478" s="263"/>
      <c r="C478" s="263"/>
      <c r="D478" s="263"/>
      <c r="E478" s="263"/>
      <c r="F478" s="263"/>
      <c r="G478" s="263"/>
      <c r="H478" s="263"/>
      <c r="I478" s="263"/>
      <c r="J478" s="263"/>
      <c r="K478" s="263"/>
      <c r="L478" s="263"/>
    </row>
    <row r="479" spans="1:12" s="266" customFormat="1">
      <c r="A479" s="263"/>
      <c r="B479" s="263"/>
      <c r="C479" s="263"/>
      <c r="D479" s="263"/>
      <c r="E479" s="263"/>
      <c r="F479" s="263"/>
      <c r="G479" s="263"/>
      <c r="H479" s="263"/>
      <c r="I479" s="263"/>
      <c r="J479" s="263"/>
      <c r="K479" s="263"/>
      <c r="L479" s="263"/>
    </row>
    <row r="480" spans="1:12" s="266" customFormat="1">
      <c r="A480" s="263"/>
      <c r="B480" s="263"/>
      <c r="C480" s="263"/>
      <c r="D480" s="263"/>
      <c r="E480" s="263"/>
      <c r="F480" s="263"/>
      <c r="G480" s="263"/>
      <c r="H480" s="263"/>
      <c r="I480" s="263"/>
      <c r="J480" s="263"/>
      <c r="K480" s="263"/>
      <c r="L480" s="263"/>
    </row>
    <row r="481" spans="1:12" s="266" customFormat="1">
      <c r="A481" s="263"/>
      <c r="B481" s="263"/>
      <c r="C481" s="263"/>
      <c r="D481" s="263"/>
      <c r="E481" s="263"/>
      <c r="F481" s="263"/>
      <c r="G481" s="263"/>
      <c r="H481" s="263"/>
      <c r="I481" s="263"/>
      <c r="J481" s="263"/>
      <c r="K481" s="263"/>
      <c r="L481" s="263"/>
    </row>
    <row r="482" spans="1:12" s="266" customFormat="1">
      <c r="A482" s="263"/>
      <c r="B482" s="263"/>
      <c r="C482" s="263"/>
      <c r="D482" s="263"/>
      <c r="E482" s="263"/>
      <c r="F482" s="263"/>
      <c r="G482" s="263"/>
      <c r="H482" s="263"/>
      <c r="I482" s="263"/>
      <c r="J482" s="263"/>
      <c r="K482" s="263"/>
      <c r="L482" s="263"/>
    </row>
    <row r="483" spans="1:12" s="266" customFormat="1">
      <c r="A483" s="263"/>
      <c r="B483" s="263"/>
      <c r="C483" s="263"/>
      <c r="D483" s="263"/>
      <c r="E483" s="263"/>
      <c r="F483" s="263"/>
      <c r="G483" s="263"/>
      <c r="H483" s="263"/>
      <c r="I483" s="263"/>
      <c r="J483" s="263"/>
      <c r="K483" s="263"/>
      <c r="L483" s="263"/>
    </row>
    <row r="484" spans="1:12" s="266" customFormat="1">
      <c r="A484" s="263"/>
      <c r="B484" s="263"/>
      <c r="C484" s="263"/>
      <c r="D484" s="263"/>
      <c r="E484" s="263"/>
      <c r="F484" s="263"/>
      <c r="G484" s="263"/>
      <c r="H484" s="263"/>
      <c r="I484" s="263"/>
      <c r="J484" s="263"/>
      <c r="K484" s="263"/>
      <c r="L484" s="263"/>
    </row>
    <row r="485" spans="1:12" s="266" customFormat="1">
      <c r="A485" s="263"/>
      <c r="B485" s="263"/>
      <c r="C485" s="263"/>
      <c r="D485" s="263"/>
      <c r="E485" s="263"/>
      <c r="F485" s="263"/>
      <c r="G485" s="263"/>
      <c r="H485" s="263"/>
      <c r="I485" s="263"/>
      <c r="J485" s="263"/>
      <c r="K485" s="263"/>
      <c r="L485" s="263"/>
    </row>
    <row r="486" spans="1:12" s="266" customFormat="1">
      <c r="A486" s="263"/>
      <c r="B486" s="263"/>
      <c r="C486" s="263"/>
      <c r="D486" s="263"/>
      <c r="E486" s="263"/>
      <c r="F486" s="263"/>
      <c r="G486" s="263"/>
      <c r="H486" s="263"/>
      <c r="I486" s="263"/>
      <c r="J486" s="263"/>
      <c r="K486" s="263"/>
      <c r="L486" s="263"/>
    </row>
    <row r="487" spans="1:12" s="266" customFormat="1">
      <c r="A487" s="263"/>
      <c r="B487" s="263"/>
      <c r="C487" s="263"/>
      <c r="D487" s="263"/>
      <c r="E487" s="263"/>
      <c r="F487" s="263"/>
      <c r="G487" s="263"/>
      <c r="H487" s="263"/>
      <c r="I487" s="263"/>
      <c r="J487" s="263"/>
      <c r="K487" s="263"/>
      <c r="L487" s="263"/>
    </row>
    <row r="488" spans="1:12" s="266" customFormat="1">
      <c r="A488" s="263"/>
      <c r="B488" s="263"/>
      <c r="C488" s="263"/>
      <c r="D488" s="263"/>
      <c r="E488" s="263"/>
      <c r="F488" s="263"/>
      <c r="G488" s="263"/>
      <c r="H488" s="263"/>
      <c r="I488" s="263"/>
      <c r="J488" s="263"/>
      <c r="K488" s="263"/>
      <c r="L488" s="263"/>
    </row>
    <row r="489" spans="1:12" s="266" customFormat="1">
      <c r="A489" s="263"/>
      <c r="B489" s="263"/>
      <c r="C489" s="263"/>
      <c r="D489" s="263"/>
      <c r="E489" s="263"/>
      <c r="F489" s="263"/>
      <c r="G489" s="263"/>
      <c r="H489" s="263"/>
      <c r="I489" s="263"/>
      <c r="J489" s="263"/>
      <c r="K489" s="263"/>
      <c r="L489" s="263"/>
    </row>
    <row r="490" spans="1:12" s="266" customFormat="1">
      <c r="A490" s="263"/>
      <c r="B490" s="263"/>
      <c r="C490" s="263"/>
      <c r="D490" s="263"/>
      <c r="E490" s="263"/>
      <c r="F490" s="263"/>
      <c r="G490" s="263"/>
      <c r="H490" s="263"/>
      <c r="I490" s="263"/>
      <c r="J490" s="263"/>
      <c r="K490" s="263"/>
      <c r="L490" s="263"/>
    </row>
    <row r="491" spans="1:12" s="266" customFormat="1">
      <c r="A491" s="263"/>
      <c r="B491" s="263"/>
      <c r="C491" s="263"/>
      <c r="D491" s="263"/>
      <c r="E491" s="263"/>
      <c r="F491" s="263"/>
      <c r="G491" s="263"/>
      <c r="H491" s="263"/>
      <c r="I491" s="263"/>
      <c r="J491" s="263"/>
      <c r="K491" s="263"/>
      <c r="L491" s="263"/>
    </row>
    <row r="492" spans="1:12" s="266" customFormat="1">
      <c r="A492" s="263"/>
      <c r="B492" s="263"/>
      <c r="C492" s="263"/>
      <c r="D492" s="263"/>
      <c r="E492" s="263"/>
      <c r="F492" s="263"/>
      <c r="G492" s="263"/>
      <c r="H492" s="263"/>
      <c r="I492" s="263"/>
      <c r="J492" s="263"/>
      <c r="K492" s="263"/>
      <c r="L492" s="263"/>
    </row>
    <row r="493" spans="1:12" s="266" customFormat="1">
      <c r="A493" s="263"/>
      <c r="B493" s="263"/>
      <c r="C493" s="263"/>
      <c r="D493" s="263"/>
      <c r="E493" s="263"/>
      <c r="F493" s="263"/>
      <c r="G493" s="263"/>
      <c r="H493" s="263"/>
      <c r="I493" s="263"/>
      <c r="J493" s="263"/>
      <c r="K493" s="263"/>
      <c r="L493" s="263"/>
    </row>
    <row r="494" spans="1:12" s="266" customFormat="1">
      <c r="A494" s="263"/>
      <c r="B494" s="263"/>
      <c r="C494" s="263"/>
      <c r="D494" s="263"/>
      <c r="E494" s="263"/>
      <c r="F494" s="263"/>
      <c r="G494" s="263"/>
      <c r="H494" s="263"/>
      <c r="I494" s="263"/>
      <c r="J494" s="263"/>
      <c r="K494" s="263"/>
      <c r="L494" s="263"/>
    </row>
    <row r="495" spans="1:12" s="266" customFormat="1">
      <c r="A495" s="263"/>
      <c r="B495" s="263"/>
      <c r="C495" s="263"/>
      <c r="D495" s="263"/>
      <c r="E495" s="263"/>
      <c r="F495" s="263"/>
      <c r="G495" s="263"/>
      <c r="H495" s="263"/>
      <c r="I495" s="263"/>
      <c r="J495" s="263"/>
      <c r="K495" s="263"/>
      <c r="L495" s="263"/>
    </row>
    <row r="496" spans="1:12" s="266" customFormat="1">
      <c r="A496" s="263"/>
      <c r="B496" s="263"/>
      <c r="C496" s="263"/>
      <c r="D496" s="263"/>
      <c r="E496" s="263"/>
      <c r="F496" s="263"/>
      <c r="G496" s="263"/>
      <c r="H496" s="263"/>
      <c r="I496" s="263"/>
      <c r="J496" s="263"/>
      <c r="K496" s="263"/>
      <c r="L496" s="263"/>
    </row>
    <row r="497" spans="1:12" s="266" customFormat="1">
      <c r="A497" s="263"/>
      <c r="B497" s="263"/>
      <c r="C497" s="263"/>
      <c r="D497" s="263"/>
      <c r="E497" s="263"/>
      <c r="F497" s="263"/>
      <c r="G497" s="263"/>
      <c r="H497" s="263"/>
      <c r="I497" s="263"/>
      <c r="J497" s="263"/>
      <c r="K497" s="263"/>
      <c r="L497" s="263"/>
    </row>
    <row r="498" spans="1:12" s="266" customFormat="1">
      <c r="A498" s="263"/>
      <c r="B498" s="263"/>
      <c r="C498" s="263"/>
      <c r="D498" s="263"/>
      <c r="E498" s="263"/>
      <c r="F498" s="263"/>
      <c r="G498" s="263"/>
      <c r="H498" s="263"/>
      <c r="I498" s="263"/>
      <c r="J498" s="263"/>
      <c r="K498" s="263"/>
      <c r="L498" s="263"/>
    </row>
    <row r="499" spans="1:12" s="266" customFormat="1">
      <c r="A499" s="263"/>
      <c r="B499" s="263"/>
      <c r="C499" s="263"/>
      <c r="D499" s="263"/>
      <c r="E499" s="263"/>
      <c r="F499" s="263"/>
      <c r="G499" s="263"/>
      <c r="H499" s="263"/>
      <c r="I499" s="263"/>
      <c r="J499" s="263"/>
      <c r="K499" s="263"/>
      <c r="L499" s="263"/>
    </row>
    <row r="500" spans="1:12" s="266" customFormat="1">
      <c r="A500" s="263"/>
      <c r="B500" s="263"/>
      <c r="C500" s="263"/>
      <c r="D500" s="263"/>
      <c r="E500" s="263"/>
      <c r="F500" s="263"/>
      <c r="G500" s="263"/>
      <c r="H500" s="263"/>
      <c r="I500" s="263"/>
      <c r="J500" s="263"/>
      <c r="K500" s="263"/>
      <c r="L500" s="263"/>
    </row>
    <row r="501" spans="1:12" s="266" customFormat="1">
      <c r="A501" s="263"/>
      <c r="B501" s="263"/>
      <c r="C501" s="263"/>
      <c r="D501" s="263"/>
      <c r="E501" s="263"/>
      <c r="F501" s="263"/>
      <c r="G501" s="263"/>
      <c r="H501" s="263"/>
      <c r="I501" s="263"/>
      <c r="J501" s="263"/>
      <c r="K501" s="263"/>
      <c r="L501" s="263"/>
    </row>
    <row r="502" spans="1:12" s="266" customFormat="1">
      <c r="A502" s="263"/>
      <c r="B502" s="263"/>
      <c r="C502" s="263"/>
      <c r="D502" s="263"/>
      <c r="E502" s="263"/>
      <c r="F502" s="263"/>
      <c r="G502" s="263"/>
      <c r="H502" s="263"/>
      <c r="I502" s="263"/>
      <c r="J502" s="263"/>
      <c r="K502" s="263"/>
      <c r="L502" s="263"/>
    </row>
    <row r="503" spans="1:12" s="266" customFormat="1">
      <c r="A503" s="263"/>
      <c r="B503" s="263"/>
      <c r="C503" s="263"/>
      <c r="D503" s="263"/>
      <c r="E503" s="263"/>
      <c r="F503" s="263"/>
      <c r="G503" s="263"/>
      <c r="H503" s="263"/>
      <c r="I503" s="263"/>
      <c r="J503" s="263"/>
      <c r="K503" s="263"/>
      <c r="L503" s="263"/>
    </row>
    <row r="504" spans="1:12" s="266" customFormat="1">
      <c r="A504" s="263"/>
      <c r="B504" s="263"/>
      <c r="C504" s="263"/>
      <c r="D504" s="263"/>
      <c r="E504" s="263"/>
      <c r="F504" s="263"/>
      <c r="G504" s="263"/>
      <c r="H504" s="263"/>
      <c r="I504" s="263"/>
      <c r="J504" s="263"/>
      <c r="K504" s="263"/>
      <c r="L504" s="263"/>
    </row>
    <row r="505" spans="1:12" s="266" customFormat="1">
      <c r="A505" s="263"/>
      <c r="B505" s="263"/>
      <c r="C505" s="263"/>
      <c r="D505" s="263"/>
      <c r="E505" s="263"/>
      <c r="F505" s="263"/>
      <c r="G505" s="263"/>
      <c r="H505" s="263"/>
      <c r="I505" s="263"/>
      <c r="J505" s="263"/>
      <c r="K505" s="263"/>
      <c r="L505" s="263"/>
    </row>
    <row r="506" spans="1:12" s="266" customFormat="1">
      <c r="A506" s="263"/>
      <c r="B506" s="263"/>
      <c r="C506" s="263"/>
      <c r="D506" s="263"/>
      <c r="E506" s="263"/>
      <c r="F506" s="263"/>
      <c r="G506" s="263"/>
      <c r="H506" s="263"/>
      <c r="I506" s="263"/>
      <c r="J506" s="263"/>
      <c r="K506" s="263"/>
      <c r="L506" s="263"/>
    </row>
    <row r="507" spans="1:12" s="266" customFormat="1">
      <c r="A507" s="263"/>
      <c r="B507" s="263"/>
      <c r="C507" s="263"/>
      <c r="D507" s="263"/>
      <c r="E507" s="263"/>
      <c r="F507" s="263"/>
      <c r="G507" s="263"/>
      <c r="H507" s="263"/>
      <c r="I507" s="263"/>
      <c r="J507" s="263"/>
      <c r="K507" s="263"/>
      <c r="L507" s="263"/>
    </row>
    <row r="508" spans="1:12" s="266" customFormat="1">
      <c r="A508" s="263"/>
      <c r="B508" s="263"/>
      <c r="C508" s="263"/>
      <c r="D508" s="263"/>
      <c r="E508" s="263"/>
      <c r="F508" s="263"/>
      <c r="G508" s="263"/>
      <c r="H508" s="263"/>
      <c r="I508" s="263"/>
      <c r="J508" s="263"/>
      <c r="K508" s="263"/>
      <c r="L508" s="263"/>
    </row>
    <row r="509" spans="1:12" s="266" customFormat="1">
      <c r="A509" s="263"/>
      <c r="B509" s="263"/>
      <c r="C509" s="263"/>
      <c r="D509" s="263"/>
      <c r="E509" s="263"/>
      <c r="F509" s="263"/>
      <c r="G509" s="263"/>
      <c r="H509" s="263"/>
      <c r="I509" s="263"/>
      <c r="J509" s="263"/>
      <c r="K509" s="263"/>
      <c r="L509" s="263"/>
    </row>
    <row r="510" spans="1:12" s="266" customFormat="1">
      <c r="A510" s="263"/>
      <c r="B510" s="263"/>
      <c r="C510" s="263"/>
      <c r="D510" s="263"/>
      <c r="E510" s="263"/>
      <c r="F510" s="263"/>
      <c r="G510" s="263"/>
      <c r="H510" s="263"/>
      <c r="I510" s="263"/>
      <c r="J510" s="263"/>
      <c r="K510" s="263"/>
      <c r="L510" s="263"/>
    </row>
    <row r="511" spans="1:12" s="266" customFormat="1">
      <c r="A511" s="263"/>
      <c r="B511" s="263"/>
      <c r="C511" s="263"/>
      <c r="D511" s="263"/>
      <c r="E511" s="263"/>
      <c r="F511" s="263"/>
      <c r="G511" s="263"/>
      <c r="H511" s="263"/>
      <c r="I511" s="263"/>
      <c r="J511" s="263"/>
      <c r="K511" s="263"/>
      <c r="L511" s="263"/>
    </row>
    <row r="512" spans="1:12" s="266" customFormat="1">
      <c r="A512" s="263"/>
      <c r="B512" s="263"/>
      <c r="C512" s="263"/>
      <c r="D512" s="263"/>
      <c r="E512" s="263"/>
      <c r="F512" s="263"/>
      <c r="G512" s="263"/>
      <c r="H512" s="263"/>
      <c r="I512" s="263"/>
      <c r="J512" s="263"/>
      <c r="K512" s="263"/>
      <c r="L512" s="263"/>
    </row>
    <row r="513" spans="1:12" s="266" customFormat="1">
      <c r="A513" s="263"/>
      <c r="B513" s="263"/>
      <c r="C513" s="263"/>
      <c r="D513" s="263"/>
      <c r="E513" s="263"/>
      <c r="F513" s="263"/>
      <c r="G513" s="263"/>
      <c r="H513" s="263"/>
      <c r="I513" s="263"/>
      <c r="J513" s="263"/>
      <c r="K513" s="263"/>
      <c r="L513" s="263"/>
    </row>
    <row r="514" spans="1:12" s="266" customFormat="1">
      <c r="A514" s="263"/>
      <c r="B514" s="263"/>
      <c r="C514" s="263"/>
      <c r="D514" s="263"/>
      <c r="E514" s="263"/>
      <c r="F514" s="263"/>
      <c r="G514" s="263"/>
      <c r="H514" s="263"/>
      <c r="I514" s="263"/>
      <c r="J514" s="263"/>
      <c r="K514" s="263"/>
      <c r="L514" s="263"/>
    </row>
    <row r="515" spans="1:12" s="266" customFormat="1">
      <c r="A515" s="263"/>
      <c r="B515" s="263"/>
      <c r="C515" s="263"/>
      <c r="D515" s="263"/>
      <c r="E515" s="263"/>
      <c r="F515" s="263"/>
      <c r="G515" s="263"/>
      <c r="H515" s="263"/>
      <c r="I515" s="263"/>
      <c r="J515" s="263"/>
      <c r="K515" s="263"/>
      <c r="L515" s="263"/>
    </row>
    <row r="516" spans="1:12" s="266" customFormat="1">
      <c r="A516" s="263"/>
      <c r="B516" s="263"/>
      <c r="C516" s="263"/>
      <c r="D516" s="263"/>
      <c r="E516" s="263"/>
      <c r="F516" s="263"/>
      <c r="G516" s="263"/>
      <c r="H516" s="263"/>
      <c r="I516" s="263"/>
      <c r="J516" s="263"/>
      <c r="K516" s="263"/>
      <c r="L516" s="263"/>
    </row>
    <row r="517" spans="1:12" s="266" customFormat="1">
      <c r="A517" s="263"/>
      <c r="B517" s="263"/>
      <c r="C517" s="263"/>
      <c r="D517" s="263"/>
      <c r="E517" s="263"/>
      <c r="F517" s="263"/>
      <c r="G517" s="263"/>
      <c r="H517" s="263"/>
      <c r="I517" s="263"/>
      <c r="J517" s="263"/>
      <c r="K517" s="263"/>
      <c r="L517" s="263"/>
    </row>
    <row r="518" spans="1:12" s="266" customFormat="1">
      <c r="A518" s="263"/>
      <c r="B518" s="263"/>
      <c r="C518" s="263"/>
      <c r="D518" s="263"/>
      <c r="E518" s="263"/>
      <c r="F518" s="263"/>
      <c r="G518" s="263"/>
      <c r="H518" s="263"/>
      <c r="I518" s="263"/>
      <c r="J518" s="263"/>
      <c r="K518" s="263"/>
      <c r="L518" s="263"/>
    </row>
    <row r="519" spans="1:12" s="266" customFormat="1">
      <c r="A519" s="263"/>
      <c r="B519" s="263"/>
      <c r="C519" s="263"/>
      <c r="D519" s="263"/>
      <c r="E519" s="263"/>
      <c r="F519" s="263"/>
      <c r="G519" s="263"/>
      <c r="H519" s="263"/>
      <c r="I519" s="263"/>
      <c r="J519" s="263"/>
      <c r="K519" s="263"/>
      <c r="L519" s="263"/>
    </row>
    <row r="520" spans="1:12" s="266" customFormat="1">
      <c r="A520" s="263"/>
      <c r="B520" s="263"/>
      <c r="C520" s="263"/>
      <c r="D520" s="263"/>
      <c r="E520" s="263"/>
      <c r="F520" s="263"/>
      <c r="G520" s="263"/>
      <c r="H520" s="263"/>
      <c r="I520" s="263"/>
      <c r="J520" s="263"/>
      <c r="K520" s="263"/>
      <c r="L520" s="263"/>
    </row>
    <row r="521" spans="1:12" s="266" customFormat="1">
      <c r="A521" s="263"/>
      <c r="B521" s="263"/>
      <c r="C521" s="263"/>
      <c r="D521" s="263"/>
      <c r="E521" s="263"/>
      <c r="F521" s="263"/>
      <c r="G521" s="263"/>
      <c r="H521" s="263"/>
      <c r="I521" s="263"/>
      <c r="J521" s="263"/>
      <c r="K521" s="263"/>
      <c r="L521" s="263"/>
    </row>
    <row r="522" spans="1:12" s="266" customFormat="1">
      <c r="A522" s="263"/>
      <c r="B522" s="263"/>
      <c r="C522" s="263"/>
      <c r="D522" s="263"/>
      <c r="E522" s="263"/>
      <c r="F522" s="263"/>
      <c r="G522" s="263"/>
      <c r="H522" s="263"/>
      <c r="I522" s="263"/>
      <c r="J522" s="263"/>
      <c r="K522" s="263"/>
      <c r="L522" s="263"/>
    </row>
    <row r="523" spans="1:12" s="266" customFormat="1">
      <c r="A523" s="263"/>
      <c r="B523" s="263"/>
      <c r="C523" s="263"/>
      <c r="D523" s="263"/>
      <c r="E523" s="263"/>
      <c r="F523" s="263"/>
      <c r="G523" s="263"/>
      <c r="H523" s="263"/>
      <c r="I523" s="263"/>
      <c r="J523" s="263"/>
      <c r="K523" s="263"/>
      <c r="L523" s="263"/>
    </row>
    <row r="524" spans="1:12" s="266" customFormat="1">
      <c r="A524" s="263"/>
      <c r="B524" s="263"/>
      <c r="C524" s="263"/>
      <c r="D524" s="263"/>
      <c r="E524" s="263"/>
      <c r="F524" s="263"/>
      <c r="G524" s="263"/>
      <c r="H524" s="263"/>
      <c r="I524" s="263"/>
      <c r="J524" s="263"/>
      <c r="K524" s="263"/>
      <c r="L524" s="263"/>
    </row>
    <row r="525" spans="1:12" s="266" customFormat="1">
      <c r="A525" s="263"/>
      <c r="B525" s="263"/>
      <c r="C525" s="263"/>
      <c r="D525" s="263"/>
      <c r="E525" s="263"/>
      <c r="F525" s="263"/>
      <c r="G525" s="263"/>
      <c r="H525" s="263"/>
      <c r="I525" s="263"/>
      <c r="J525" s="263"/>
      <c r="K525" s="263"/>
      <c r="L525" s="263"/>
    </row>
    <row r="526" spans="1:12" s="266" customFormat="1">
      <c r="A526" s="263"/>
      <c r="B526" s="263"/>
      <c r="C526" s="263"/>
      <c r="D526" s="263"/>
      <c r="E526" s="263"/>
      <c r="F526" s="263"/>
      <c r="G526" s="263"/>
      <c r="H526" s="263"/>
      <c r="I526" s="263"/>
      <c r="J526" s="263"/>
      <c r="K526" s="263"/>
      <c r="L526" s="263"/>
    </row>
    <row r="527" spans="1:12" s="266" customFormat="1">
      <c r="A527" s="263"/>
      <c r="B527" s="263"/>
      <c r="C527" s="263"/>
      <c r="D527" s="263"/>
      <c r="E527" s="263"/>
      <c r="F527" s="263"/>
      <c r="G527" s="263"/>
      <c r="H527" s="263"/>
      <c r="I527" s="263"/>
      <c r="J527" s="263"/>
      <c r="K527" s="263"/>
      <c r="L527" s="263"/>
    </row>
    <row r="528" spans="1:12" s="266" customFormat="1">
      <c r="A528" s="263"/>
      <c r="B528" s="263"/>
      <c r="C528" s="263"/>
      <c r="D528" s="263"/>
      <c r="E528" s="263"/>
      <c r="F528" s="263"/>
      <c r="G528" s="263"/>
      <c r="H528" s="263"/>
      <c r="I528" s="263"/>
      <c r="J528" s="263"/>
      <c r="K528" s="263"/>
      <c r="L528" s="263"/>
    </row>
    <row r="529" spans="1:12" s="266" customFormat="1">
      <c r="A529" s="263"/>
      <c r="B529" s="263"/>
      <c r="C529" s="263"/>
      <c r="D529" s="263"/>
      <c r="E529" s="263"/>
      <c r="F529" s="263"/>
      <c r="G529" s="263"/>
      <c r="H529" s="263"/>
      <c r="I529" s="263"/>
      <c r="J529" s="263"/>
      <c r="K529" s="263"/>
      <c r="L529" s="263"/>
    </row>
    <row r="530" spans="1:12" s="266" customFormat="1">
      <c r="A530" s="263"/>
      <c r="B530" s="263"/>
      <c r="C530" s="263"/>
      <c r="D530" s="263"/>
      <c r="E530" s="263"/>
      <c r="F530" s="263"/>
      <c r="G530" s="263"/>
      <c r="H530" s="263"/>
      <c r="I530" s="263"/>
      <c r="J530" s="263"/>
      <c r="K530" s="263"/>
      <c r="L530" s="263"/>
    </row>
    <row r="531" spans="1:12" s="266" customFormat="1">
      <c r="A531" s="263"/>
      <c r="B531" s="263"/>
      <c r="C531" s="263"/>
      <c r="D531" s="263"/>
      <c r="E531" s="263"/>
      <c r="F531" s="263"/>
      <c r="G531" s="263"/>
      <c r="H531" s="263"/>
      <c r="I531" s="263"/>
      <c r="J531" s="263"/>
      <c r="K531" s="263"/>
      <c r="L531" s="263"/>
    </row>
    <row r="532" spans="1:12" s="266" customFormat="1">
      <c r="A532" s="263"/>
      <c r="B532" s="263"/>
      <c r="C532" s="263"/>
      <c r="D532" s="263"/>
      <c r="E532" s="263"/>
      <c r="F532" s="263"/>
      <c r="G532" s="263"/>
      <c r="H532" s="263"/>
      <c r="I532" s="263"/>
      <c r="J532" s="263"/>
      <c r="K532" s="263"/>
      <c r="L532" s="263"/>
    </row>
    <row r="533" spans="1:12" s="266" customFormat="1">
      <c r="A533" s="263"/>
      <c r="B533" s="263"/>
      <c r="C533" s="263"/>
      <c r="D533" s="263"/>
      <c r="E533" s="263"/>
      <c r="F533" s="263"/>
      <c r="G533" s="263"/>
      <c r="H533" s="263"/>
      <c r="I533" s="263"/>
      <c r="J533" s="263"/>
      <c r="K533" s="263"/>
      <c r="L533" s="263"/>
    </row>
    <row r="534" spans="1:12" s="266" customFormat="1">
      <c r="A534" s="263"/>
      <c r="B534" s="263"/>
      <c r="C534" s="263"/>
      <c r="D534" s="263"/>
      <c r="E534" s="263"/>
      <c r="F534" s="263"/>
      <c r="G534" s="263"/>
      <c r="H534" s="263"/>
      <c r="I534" s="263"/>
      <c r="J534" s="263"/>
      <c r="K534" s="263"/>
      <c r="L534" s="263"/>
    </row>
    <row r="535" spans="1:12" s="266" customFormat="1">
      <c r="A535" s="263"/>
      <c r="B535" s="263"/>
      <c r="C535" s="263"/>
      <c r="D535" s="263"/>
      <c r="E535" s="263"/>
      <c r="F535" s="263"/>
      <c r="G535" s="263"/>
      <c r="H535" s="263"/>
      <c r="I535" s="263"/>
      <c r="J535" s="263"/>
      <c r="K535" s="263"/>
      <c r="L535" s="263"/>
    </row>
    <row r="536" spans="1:12" s="266" customFormat="1">
      <c r="A536" s="263"/>
      <c r="B536" s="263"/>
      <c r="C536" s="263"/>
      <c r="D536" s="263"/>
      <c r="E536" s="263"/>
      <c r="F536" s="263"/>
      <c r="G536" s="263"/>
      <c r="H536" s="263"/>
      <c r="I536" s="263"/>
      <c r="J536" s="263"/>
      <c r="K536" s="263"/>
      <c r="L536" s="263"/>
    </row>
    <row r="537" spans="1:12" s="266" customFormat="1">
      <c r="A537" s="263"/>
      <c r="B537" s="263"/>
      <c r="C537" s="263"/>
      <c r="D537" s="263"/>
      <c r="E537" s="263"/>
      <c r="F537" s="263"/>
      <c r="G537" s="263"/>
      <c r="H537" s="263"/>
      <c r="I537" s="263"/>
      <c r="J537" s="263"/>
      <c r="K537" s="263"/>
      <c r="L537" s="263"/>
    </row>
    <row r="538" spans="1:12" s="266" customFormat="1">
      <c r="A538" s="263"/>
      <c r="B538" s="263"/>
      <c r="C538" s="263"/>
      <c r="D538" s="263"/>
      <c r="E538" s="263"/>
      <c r="F538" s="263"/>
      <c r="G538" s="263"/>
      <c r="H538" s="263"/>
      <c r="I538" s="263"/>
      <c r="J538" s="263"/>
      <c r="K538" s="263"/>
      <c r="L538" s="263"/>
    </row>
    <row r="539" spans="1:12" s="266" customFormat="1">
      <c r="A539" s="263"/>
      <c r="B539" s="263"/>
      <c r="C539" s="263"/>
      <c r="D539" s="263"/>
      <c r="E539" s="263"/>
      <c r="F539" s="263"/>
      <c r="G539" s="263"/>
      <c r="H539" s="263"/>
      <c r="I539" s="263"/>
      <c r="J539" s="263"/>
      <c r="K539" s="263"/>
      <c r="L539" s="263"/>
    </row>
    <row r="540" spans="1:12" s="266" customFormat="1">
      <c r="A540" s="263"/>
      <c r="B540" s="263"/>
      <c r="C540" s="263"/>
      <c r="D540" s="263"/>
      <c r="E540" s="263"/>
      <c r="F540" s="263"/>
      <c r="G540" s="263"/>
      <c r="H540" s="263"/>
      <c r="I540" s="263"/>
      <c r="J540" s="263"/>
      <c r="K540" s="263"/>
      <c r="L540" s="263"/>
    </row>
    <row r="541" spans="1:12" s="266" customFormat="1">
      <c r="A541" s="263"/>
      <c r="B541" s="263"/>
      <c r="C541" s="263"/>
      <c r="D541" s="263"/>
      <c r="E541" s="263"/>
      <c r="F541" s="263"/>
      <c r="G541" s="263"/>
      <c r="H541" s="263"/>
      <c r="I541" s="263"/>
      <c r="J541" s="263"/>
      <c r="K541" s="263"/>
      <c r="L541" s="263"/>
    </row>
    <row r="542" spans="1:12" s="266" customFormat="1">
      <c r="A542" s="263"/>
      <c r="B542" s="263"/>
      <c r="C542" s="263"/>
      <c r="D542" s="263"/>
      <c r="E542" s="263"/>
      <c r="F542" s="263"/>
      <c r="G542" s="263"/>
      <c r="H542" s="263"/>
      <c r="I542" s="263"/>
      <c r="J542" s="263"/>
      <c r="K542" s="263"/>
      <c r="L542" s="263"/>
    </row>
    <row r="543" spans="1:12" s="266" customFormat="1">
      <c r="A543" s="263"/>
      <c r="B543" s="263"/>
      <c r="C543" s="263"/>
      <c r="D543" s="263"/>
      <c r="E543" s="263"/>
      <c r="F543" s="263"/>
      <c r="G543" s="263"/>
      <c r="H543" s="263"/>
      <c r="I543" s="263"/>
      <c r="J543" s="263"/>
      <c r="K543" s="263"/>
      <c r="L543" s="263"/>
    </row>
    <row r="544" spans="1:12" s="266" customFormat="1">
      <c r="A544" s="263"/>
      <c r="B544" s="263"/>
      <c r="C544" s="263"/>
      <c r="D544" s="263"/>
      <c r="E544" s="263"/>
      <c r="F544" s="263"/>
      <c r="G544" s="263"/>
      <c r="H544" s="263"/>
      <c r="I544" s="263"/>
      <c r="J544" s="263"/>
      <c r="K544" s="263"/>
      <c r="L544" s="263"/>
    </row>
    <row r="545" spans="1:12" s="266" customFormat="1">
      <c r="A545" s="263"/>
      <c r="B545" s="263"/>
      <c r="C545" s="263"/>
      <c r="D545" s="263"/>
      <c r="E545" s="263"/>
      <c r="F545" s="263"/>
      <c r="G545" s="263"/>
      <c r="H545" s="263"/>
      <c r="I545" s="263"/>
      <c r="J545" s="263"/>
      <c r="K545" s="263"/>
      <c r="L545" s="263"/>
    </row>
    <row r="546" spans="1:12" s="266" customFormat="1">
      <c r="A546" s="263"/>
      <c r="B546" s="263"/>
      <c r="C546" s="263"/>
      <c r="D546" s="263"/>
      <c r="E546" s="263"/>
      <c r="F546" s="263"/>
      <c r="G546" s="263"/>
      <c r="H546" s="263"/>
      <c r="I546" s="263"/>
      <c r="J546" s="263"/>
      <c r="K546" s="263"/>
      <c r="L546" s="263"/>
    </row>
    <row r="547" spans="1:12" s="266" customFormat="1">
      <c r="A547" s="263"/>
      <c r="B547" s="263"/>
      <c r="C547" s="263"/>
      <c r="D547" s="263"/>
      <c r="E547" s="263"/>
      <c r="F547" s="263"/>
      <c r="G547" s="263"/>
      <c r="H547" s="263"/>
      <c r="I547" s="263"/>
      <c r="J547" s="263"/>
      <c r="K547" s="263"/>
      <c r="L547" s="263"/>
    </row>
    <row r="548" spans="1:12" s="266" customFormat="1">
      <c r="A548" s="263"/>
      <c r="B548" s="263"/>
      <c r="C548" s="263"/>
      <c r="D548" s="263"/>
      <c r="E548" s="263"/>
      <c r="F548" s="263"/>
      <c r="G548" s="263"/>
      <c r="H548" s="263"/>
      <c r="I548" s="263"/>
      <c r="J548" s="263"/>
      <c r="K548" s="263"/>
      <c r="L548" s="263"/>
    </row>
    <row r="549" spans="1:12" s="266" customFormat="1">
      <c r="A549" s="263"/>
      <c r="B549" s="263"/>
      <c r="C549" s="263"/>
      <c r="D549" s="263"/>
      <c r="E549" s="263"/>
      <c r="F549" s="263"/>
      <c r="G549" s="263"/>
      <c r="H549" s="263"/>
      <c r="I549" s="263"/>
      <c r="J549" s="263"/>
      <c r="K549" s="263"/>
      <c r="L549" s="263"/>
    </row>
    <row r="550" spans="1:12" s="266" customFormat="1">
      <c r="A550" s="263"/>
      <c r="B550" s="263"/>
      <c r="C550" s="263"/>
      <c r="D550" s="263"/>
      <c r="E550" s="263"/>
      <c r="F550" s="263"/>
      <c r="G550" s="263"/>
      <c r="H550" s="263"/>
      <c r="I550" s="263"/>
      <c r="J550" s="263"/>
      <c r="K550" s="263"/>
      <c r="L550" s="263"/>
    </row>
    <row r="551" spans="1:12" s="266" customFormat="1">
      <c r="A551" s="263"/>
      <c r="B551" s="263"/>
      <c r="C551" s="263"/>
      <c r="D551" s="263"/>
      <c r="E551" s="263"/>
      <c r="F551" s="263"/>
      <c r="G551" s="263"/>
      <c r="H551" s="263"/>
      <c r="I551" s="263"/>
      <c r="J551" s="263"/>
      <c r="K551" s="263"/>
      <c r="L551" s="263"/>
    </row>
    <row r="552" spans="1:12" s="266" customFormat="1">
      <c r="A552" s="263"/>
      <c r="B552" s="263"/>
      <c r="C552" s="263"/>
      <c r="D552" s="263"/>
      <c r="E552" s="263"/>
      <c r="F552" s="263"/>
      <c r="G552" s="263"/>
      <c r="H552" s="263"/>
      <c r="I552" s="263"/>
      <c r="J552" s="263"/>
      <c r="K552" s="263"/>
      <c r="L552" s="263"/>
    </row>
    <row r="553" spans="1:12" s="266" customFormat="1">
      <c r="A553" s="263"/>
      <c r="B553" s="263"/>
      <c r="C553" s="263"/>
      <c r="D553" s="263"/>
      <c r="E553" s="263"/>
      <c r="F553" s="263"/>
      <c r="G553" s="263"/>
      <c r="H553" s="263"/>
      <c r="I553" s="263"/>
      <c r="J553" s="263"/>
      <c r="K553" s="263"/>
      <c r="L553" s="263"/>
    </row>
    <row r="554" spans="1:12" s="266" customFormat="1">
      <c r="A554" s="263"/>
      <c r="B554" s="263"/>
      <c r="C554" s="263"/>
      <c r="D554" s="263"/>
      <c r="E554" s="263"/>
      <c r="F554" s="263"/>
      <c r="G554" s="263"/>
      <c r="H554" s="263"/>
      <c r="I554" s="263"/>
      <c r="J554" s="263"/>
      <c r="K554" s="263"/>
      <c r="L554" s="263"/>
    </row>
    <row r="555" spans="1:12" s="266" customFormat="1">
      <c r="A555" s="263"/>
      <c r="B555" s="263"/>
      <c r="C555" s="263"/>
      <c r="D555" s="263"/>
      <c r="E555" s="263"/>
      <c r="F555" s="263"/>
      <c r="G555" s="263"/>
      <c r="H555" s="263"/>
      <c r="I555" s="263"/>
      <c r="J555" s="263"/>
      <c r="K555" s="263"/>
      <c r="L555" s="263"/>
    </row>
    <row r="556" spans="1:12" s="266" customFormat="1">
      <c r="A556" s="263"/>
      <c r="B556" s="263"/>
      <c r="C556" s="263"/>
      <c r="D556" s="263"/>
      <c r="E556" s="263"/>
      <c r="F556" s="263"/>
      <c r="G556" s="263"/>
      <c r="H556" s="263"/>
      <c r="I556" s="263"/>
      <c r="J556" s="263"/>
      <c r="K556" s="263"/>
      <c r="L556" s="263"/>
    </row>
    <row r="557" spans="1:12" s="266" customFormat="1">
      <c r="A557" s="263"/>
      <c r="B557" s="263"/>
      <c r="C557" s="263"/>
      <c r="D557" s="263"/>
      <c r="E557" s="263"/>
      <c r="F557" s="263"/>
      <c r="G557" s="263"/>
      <c r="H557" s="263"/>
      <c r="I557" s="263"/>
      <c r="J557" s="263"/>
      <c r="K557" s="263"/>
      <c r="L557" s="263"/>
    </row>
    <row r="558" spans="1:12" s="266" customFormat="1">
      <c r="A558" s="263"/>
      <c r="B558" s="263"/>
      <c r="C558" s="263"/>
      <c r="D558" s="263"/>
      <c r="E558" s="263"/>
      <c r="F558" s="263"/>
      <c r="G558" s="263"/>
      <c r="H558" s="263"/>
      <c r="I558" s="263"/>
      <c r="J558" s="263"/>
      <c r="K558" s="263"/>
      <c r="L558" s="263"/>
    </row>
    <row r="559" spans="1:12" s="266" customFormat="1">
      <c r="A559" s="263"/>
      <c r="B559" s="263"/>
      <c r="C559" s="263"/>
      <c r="D559" s="263"/>
      <c r="E559" s="263"/>
      <c r="F559" s="263"/>
      <c r="G559" s="263"/>
      <c r="H559" s="263"/>
      <c r="I559" s="263"/>
      <c r="J559" s="263"/>
      <c r="K559" s="263"/>
      <c r="L559" s="263"/>
    </row>
    <row r="560" spans="1:12" s="266" customFormat="1">
      <c r="A560" s="263"/>
      <c r="B560" s="263"/>
      <c r="C560" s="263"/>
      <c r="D560" s="263"/>
      <c r="E560" s="263"/>
      <c r="F560" s="263"/>
      <c r="G560" s="263"/>
      <c r="H560" s="263"/>
      <c r="I560" s="263"/>
      <c r="J560" s="263"/>
      <c r="K560" s="263"/>
      <c r="L560" s="263"/>
    </row>
    <row r="561" spans="1:12" s="266" customFormat="1">
      <c r="A561" s="263"/>
      <c r="B561" s="263"/>
      <c r="C561" s="263"/>
      <c r="D561" s="263"/>
      <c r="E561" s="263"/>
      <c r="F561" s="263"/>
      <c r="G561" s="263"/>
      <c r="H561" s="263"/>
      <c r="I561" s="263"/>
      <c r="J561" s="263"/>
      <c r="K561" s="263"/>
      <c r="L561" s="263"/>
    </row>
    <row r="562" spans="1:12" s="266" customFormat="1">
      <c r="A562" s="263"/>
      <c r="B562" s="263"/>
      <c r="C562" s="263"/>
      <c r="D562" s="263"/>
      <c r="E562" s="263"/>
      <c r="F562" s="263"/>
      <c r="G562" s="263"/>
      <c r="H562" s="263"/>
      <c r="I562" s="263"/>
      <c r="J562" s="263"/>
      <c r="K562" s="263"/>
      <c r="L562" s="263"/>
    </row>
    <row r="563" spans="1:12" s="266" customFormat="1">
      <c r="A563" s="263"/>
      <c r="B563" s="263"/>
      <c r="C563" s="263"/>
      <c r="D563" s="263"/>
      <c r="E563" s="263"/>
      <c r="F563" s="263"/>
      <c r="G563" s="263"/>
      <c r="H563" s="263"/>
      <c r="I563" s="263"/>
      <c r="J563" s="263"/>
      <c r="K563" s="263"/>
      <c r="L563" s="263"/>
    </row>
    <row r="564" spans="1:12" s="266" customFormat="1">
      <c r="A564" s="263"/>
      <c r="B564" s="263"/>
      <c r="C564" s="263"/>
      <c r="D564" s="263"/>
      <c r="E564" s="263"/>
      <c r="F564" s="263"/>
      <c r="G564" s="263"/>
      <c r="H564" s="263"/>
      <c r="I564" s="263"/>
      <c r="J564" s="263"/>
      <c r="K564" s="263"/>
      <c r="L564" s="263"/>
    </row>
    <row r="565" spans="1:12" s="266" customFormat="1">
      <c r="A565" s="263"/>
      <c r="B565" s="263"/>
      <c r="C565" s="263"/>
      <c r="D565" s="263"/>
      <c r="E565" s="263"/>
      <c r="F565" s="263"/>
      <c r="G565" s="263"/>
      <c r="H565" s="263"/>
      <c r="I565" s="263"/>
      <c r="J565" s="263"/>
      <c r="K565" s="263"/>
      <c r="L565" s="263"/>
    </row>
    <row r="566" spans="1:12" s="266" customFormat="1">
      <c r="A566" s="263"/>
      <c r="B566" s="263"/>
      <c r="C566" s="263"/>
      <c r="D566" s="263"/>
      <c r="E566" s="263"/>
      <c r="F566" s="263"/>
      <c r="G566" s="263"/>
      <c r="H566" s="263"/>
      <c r="I566" s="263"/>
      <c r="J566" s="263"/>
      <c r="K566" s="263"/>
      <c r="L566" s="263"/>
    </row>
    <row r="567" spans="1:12" s="266" customFormat="1">
      <c r="A567" s="263"/>
      <c r="B567" s="263"/>
      <c r="C567" s="263"/>
      <c r="D567" s="263"/>
      <c r="E567" s="263"/>
      <c r="F567" s="263"/>
      <c r="G567" s="263"/>
      <c r="H567" s="263"/>
      <c r="I567" s="263"/>
      <c r="J567" s="263"/>
      <c r="K567" s="263"/>
      <c r="L567" s="263"/>
    </row>
    <row r="568" spans="1:12" s="266" customFormat="1">
      <c r="A568" s="263"/>
      <c r="B568" s="263"/>
      <c r="C568" s="263"/>
      <c r="D568" s="263"/>
      <c r="E568" s="263"/>
      <c r="F568" s="263"/>
      <c r="G568" s="263"/>
      <c r="H568" s="263"/>
      <c r="I568" s="263"/>
      <c r="J568" s="263"/>
      <c r="K568" s="263"/>
      <c r="L568" s="263"/>
    </row>
    <row r="569" spans="1:12" s="266" customFormat="1">
      <c r="A569" s="263"/>
      <c r="B569" s="263"/>
      <c r="C569" s="263"/>
      <c r="D569" s="263"/>
      <c r="E569" s="263"/>
      <c r="F569" s="263"/>
      <c r="G569" s="263"/>
      <c r="H569" s="263"/>
      <c r="I569" s="263"/>
      <c r="J569" s="263"/>
      <c r="K569" s="263"/>
      <c r="L569" s="263"/>
    </row>
    <row r="570" spans="1:12" s="266" customFormat="1">
      <c r="A570" s="263"/>
      <c r="B570" s="263"/>
      <c r="C570" s="263"/>
      <c r="D570" s="263"/>
      <c r="E570" s="263"/>
      <c r="F570" s="263"/>
      <c r="G570" s="263"/>
      <c r="H570" s="263"/>
      <c r="I570" s="263"/>
      <c r="J570" s="263"/>
      <c r="K570" s="263"/>
      <c r="L570" s="263"/>
    </row>
    <row r="571" spans="1:12" s="266" customFormat="1">
      <c r="A571" s="263"/>
      <c r="B571" s="263"/>
      <c r="C571" s="263"/>
      <c r="D571" s="263"/>
      <c r="E571" s="263"/>
      <c r="F571" s="263"/>
      <c r="G571" s="263"/>
      <c r="H571" s="263"/>
      <c r="I571" s="263"/>
      <c r="J571" s="263"/>
      <c r="K571" s="263"/>
      <c r="L571" s="263"/>
    </row>
    <row r="572" spans="1:12" s="266" customFormat="1">
      <c r="A572" s="263"/>
      <c r="B572" s="263"/>
      <c r="C572" s="263"/>
      <c r="D572" s="263"/>
      <c r="E572" s="263"/>
      <c r="F572" s="263"/>
      <c r="G572" s="263"/>
      <c r="H572" s="263"/>
      <c r="I572" s="263"/>
      <c r="J572" s="263"/>
      <c r="K572" s="263"/>
      <c r="L572" s="263"/>
    </row>
    <row r="573" spans="1:12" s="266" customFormat="1">
      <c r="A573" s="263"/>
      <c r="B573" s="263"/>
      <c r="C573" s="263"/>
      <c r="D573" s="263"/>
      <c r="E573" s="263"/>
      <c r="F573" s="263"/>
      <c r="G573" s="263"/>
      <c r="H573" s="263"/>
      <c r="I573" s="263"/>
      <c r="J573" s="263"/>
      <c r="K573" s="263"/>
      <c r="L573" s="263"/>
    </row>
    <row r="574" spans="1:12" s="266" customFormat="1">
      <c r="A574" s="263"/>
      <c r="B574" s="263"/>
      <c r="C574" s="263"/>
      <c r="D574" s="263"/>
      <c r="E574" s="263"/>
      <c r="F574" s="263"/>
      <c r="G574" s="263"/>
      <c r="H574" s="263"/>
      <c r="I574" s="263"/>
      <c r="J574" s="263"/>
      <c r="K574" s="263"/>
      <c r="L574" s="263"/>
    </row>
    <row r="575" spans="1:12" s="266" customFormat="1">
      <c r="A575" s="263"/>
      <c r="B575" s="263"/>
      <c r="C575" s="263"/>
      <c r="D575" s="263"/>
      <c r="E575" s="263"/>
      <c r="F575" s="263"/>
      <c r="G575" s="263"/>
      <c r="H575" s="263"/>
      <c r="I575" s="263"/>
      <c r="J575" s="263"/>
      <c r="K575" s="263"/>
      <c r="L575" s="263"/>
    </row>
    <row r="576" spans="1:12" s="266" customFormat="1">
      <c r="A576" s="263"/>
      <c r="B576" s="263"/>
      <c r="C576" s="263"/>
      <c r="D576" s="263"/>
      <c r="E576" s="263"/>
      <c r="F576" s="263"/>
      <c r="G576" s="263"/>
      <c r="H576" s="263"/>
      <c r="I576" s="263"/>
      <c r="J576" s="263"/>
      <c r="K576" s="263"/>
      <c r="L576" s="263"/>
    </row>
    <row r="577" spans="1:12" s="266" customFormat="1">
      <c r="A577" s="263"/>
      <c r="B577" s="263"/>
      <c r="C577" s="263"/>
      <c r="D577" s="263"/>
      <c r="E577" s="263"/>
      <c r="F577" s="263"/>
      <c r="G577" s="263"/>
      <c r="H577" s="263"/>
      <c r="I577" s="263"/>
      <c r="J577" s="263"/>
      <c r="K577" s="263"/>
      <c r="L577" s="263"/>
    </row>
    <row r="578" spans="1:12" s="266" customFormat="1">
      <c r="A578" s="263"/>
      <c r="B578" s="263"/>
      <c r="C578" s="263"/>
      <c r="D578" s="263"/>
      <c r="E578" s="263"/>
      <c r="F578" s="263"/>
      <c r="G578" s="263"/>
      <c r="H578" s="263"/>
      <c r="I578" s="263"/>
      <c r="J578" s="263"/>
      <c r="K578" s="263"/>
      <c r="L578" s="263"/>
    </row>
    <row r="579" spans="1:12" s="266" customFormat="1">
      <c r="A579" s="263"/>
      <c r="B579" s="263"/>
      <c r="C579" s="263"/>
      <c r="D579" s="263"/>
      <c r="E579" s="263"/>
      <c r="F579" s="263"/>
      <c r="G579" s="263"/>
      <c r="H579" s="263"/>
      <c r="I579" s="263"/>
      <c r="J579" s="263"/>
      <c r="K579" s="263"/>
      <c r="L579" s="263"/>
    </row>
    <row r="580" spans="1:12" s="266" customFormat="1">
      <c r="A580" s="263"/>
      <c r="B580" s="263"/>
      <c r="C580" s="263"/>
      <c r="D580" s="263"/>
      <c r="E580" s="263"/>
      <c r="F580" s="263"/>
      <c r="G580" s="263"/>
      <c r="H580" s="263"/>
      <c r="I580" s="263"/>
      <c r="J580" s="263"/>
      <c r="K580" s="263"/>
      <c r="L580" s="263"/>
    </row>
    <row r="581" spans="1:12" s="266" customFormat="1">
      <c r="A581" s="263"/>
      <c r="B581" s="263"/>
      <c r="C581" s="263"/>
      <c r="D581" s="263"/>
      <c r="E581" s="263"/>
      <c r="F581" s="263"/>
      <c r="G581" s="263"/>
      <c r="H581" s="263"/>
      <c r="I581" s="263"/>
      <c r="J581" s="263"/>
      <c r="K581" s="263"/>
      <c r="L581" s="263"/>
    </row>
    <row r="582" spans="1:12" s="266" customFormat="1">
      <c r="A582" s="263"/>
      <c r="B582" s="263"/>
      <c r="C582" s="263"/>
      <c r="D582" s="263"/>
      <c r="E582" s="263"/>
      <c r="F582" s="263"/>
      <c r="G582" s="263"/>
      <c r="H582" s="263"/>
      <c r="I582" s="263"/>
      <c r="J582" s="263"/>
      <c r="K582" s="263"/>
      <c r="L582" s="263"/>
    </row>
    <row r="583" spans="1:12" s="266" customFormat="1">
      <c r="A583" s="263"/>
      <c r="B583" s="263"/>
      <c r="C583" s="263"/>
      <c r="D583" s="263"/>
      <c r="E583" s="263"/>
      <c r="F583" s="263"/>
      <c r="G583" s="263"/>
      <c r="H583" s="263"/>
      <c r="I583" s="263"/>
      <c r="J583" s="263"/>
      <c r="K583" s="263"/>
      <c r="L583" s="263"/>
    </row>
    <row r="584" spans="1:12" s="266" customFormat="1">
      <c r="A584" s="263"/>
      <c r="B584" s="263"/>
      <c r="C584" s="263"/>
      <c r="D584" s="263"/>
      <c r="E584" s="263"/>
      <c r="F584" s="263"/>
      <c r="G584" s="263"/>
      <c r="H584" s="263"/>
      <c r="I584" s="263"/>
      <c r="J584" s="263"/>
      <c r="K584" s="263"/>
      <c r="L584" s="263"/>
    </row>
    <row r="585" spans="1:12" s="266" customFormat="1">
      <c r="A585" s="263"/>
      <c r="B585" s="263"/>
      <c r="C585" s="263"/>
      <c r="D585" s="263"/>
      <c r="E585" s="263"/>
      <c r="F585" s="263"/>
      <c r="G585" s="263"/>
      <c r="H585" s="263"/>
      <c r="I585" s="263"/>
      <c r="J585" s="263"/>
      <c r="K585" s="263"/>
      <c r="L585" s="263"/>
    </row>
    <row r="586" spans="1:12" s="266" customFormat="1">
      <c r="A586" s="263"/>
      <c r="B586" s="263"/>
      <c r="C586" s="263"/>
      <c r="D586" s="263"/>
      <c r="E586" s="263"/>
      <c r="F586" s="263"/>
      <c r="G586" s="263"/>
      <c r="H586" s="263"/>
      <c r="I586" s="263"/>
      <c r="J586" s="263"/>
      <c r="K586" s="263"/>
      <c r="L586" s="263"/>
    </row>
    <row r="587" spans="1:12" s="266" customFormat="1">
      <c r="A587" s="263"/>
      <c r="B587" s="263"/>
      <c r="C587" s="263"/>
      <c r="D587" s="263"/>
      <c r="E587" s="263"/>
      <c r="F587" s="263"/>
      <c r="G587" s="263"/>
      <c r="H587" s="263"/>
      <c r="I587" s="263"/>
      <c r="J587" s="263"/>
      <c r="K587" s="263"/>
      <c r="L587" s="263"/>
    </row>
    <row r="588" spans="1:12" s="266" customFormat="1">
      <c r="A588" s="263"/>
      <c r="B588" s="263"/>
      <c r="C588" s="263"/>
      <c r="D588" s="263"/>
      <c r="E588" s="263"/>
      <c r="F588" s="263"/>
      <c r="G588" s="263"/>
      <c r="H588" s="263"/>
      <c r="I588" s="263"/>
      <c r="J588" s="263"/>
      <c r="K588" s="263"/>
      <c r="L588" s="263"/>
    </row>
    <row r="589" spans="1:12" s="266" customFormat="1">
      <c r="A589" s="263"/>
      <c r="B589" s="263"/>
      <c r="C589" s="263"/>
      <c r="D589" s="263"/>
      <c r="E589" s="263"/>
      <c r="F589" s="263"/>
      <c r="G589" s="263"/>
      <c r="H589" s="263"/>
      <c r="I589" s="263"/>
      <c r="J589" s="263"/>
      <c r="K589" s="263"/>
      <c r="L589" s="263"/>
    </row>
    <row r="590" spans="1:12" s="266" customFormat="1">
      <c r="A590" s="263"/>
      <c r="B590" s="263"/>
      <c r="C590" s="263"/>
      <c r="D590" s="263"/>
      <c r="E590" s="263"/>
      <c r="F590" s="263"/>
      <c r="G590" s="263"/>
      <c r="H590" s="263"/>
      <c r="I590" s="263"/>
      <c r="J590" s="263"/>
      <c r="K590" s="263"/>
      <c r="L590" s="263"/>
    </row>
    <row r="591" spans="1:12" s="266" customFormat="1">
      <c r="A591" s="263"/>
      <c r="B591" s="263"/>
      <c r="C591" s="263"/>
      <c r="D591" s="263"/>
      <c r="E591" s="263"/>
      <c r="F591" s="263"/>
      <c r="G591" s="263"/>
      <c r="H591" s="263"/>
      <c r="I591" s="263"/>
      <c r="J591" s="263"/>
      <c r="K591" s="263"/>
      <c r="L591" s="263"/>
    </row>
    <row r="592" spans="1:12" s="266" customFormat="1">
      <c r="A592" s="263"/>
      <c r="B592" s="263"/>
      <c r="C592" s="263"/>
      <c r="D592" s="263"/>
      <c r="E592" s="263"/>
      <c r="F592" s="263"/>
      <c r="G592" s="263"/>
      <c r="H592" s="263"/>
      <c r="I592" s="263"/>
      <c r="J592" s="263"/>
      <c r="K592" s="263"/>
      <c r="L592" s="263"/>
    </row>
    <row r="593" spans="1:12" s="266" customFormat="1">
      <c r="A593" s="263"/>
      <c r="B593" s="263"/>
      <c r="C593" s="263"/>
      <c r="D593" s="263"/>
      <c r="E593" s="263"/>
      <c r="F593" s="263"/>
      <c r="G593" s="263"/>
      <c r="H593" s="263"/>
      <c r="I593" s="263"/>
      <c r="J593" s="263"/>
      <c r="K593" s="263"/>
      <c r="L593" s="263"/>
    </row>
    <row r="594" spans="1:12" s="266" customFormat="1">
      <c r="A594" s="263"/>
      <c r="B594" s="263"/>
      <c r="C594" s="263"/>
      <c r="D594" s="263"/>
      <c r="E594" s="263"/>
      <c r="F594" s="263"/>
      <c r="G594" s="263"/>
      <c r="H594" s="263"/>
      <c r="I594" s="263"/>
      <c r="J594" s="263"/>
      <c r="K594" s="263"/>
      <c r="L594" s="263"/>
    </row>
    <row r="595" spans="1:12" s="266" customFormat="1">
      <c r="A595" s="263"/>
      <c r="B595" s="263"/>
      <c r="C595" s="263"/>
      <c r="D595" s="263"/>
      <c r="E595" s="263"/>
      <c r="F595" s="263"/>
      <c r="G595" s="263"/>
      <c r="H595" s="263"/>
      <c r="I595" s="263"/>
      <c r="J595" s="263"/>
      <c r="K595" s="263"/>
      <c r="L595" s="263"/>
    </row>
    <row r="596" spans="1:12" s="266" customFormat="1">
      <c r="A596" s="263"/>
      <c r="B596" s="263"/>
      <c r="C596" s="263"/>
      <c r="D596" s="263"/>
      <c r="E596" s="263"/>
      <c r="F596" s="263"/>
      <c r="G596" s="263"/>
      <c r="H596" s="263"/>
      <c r="I596" s="263"/>
      <c r="J596" s="263"/>
      <c r="K596" s="263"/>
      <c r="L596" s="263"/>
    </row>
    <row r="597" spans="1:12" s="266" customFormat="1">
      <c r="A597" s="263"/>
      <c r="B597" s="263"/>
      <c r="C597" s="263"/>
      <c r="D597" s="263"/>
      <c r="E597" s="263"/>
      <c r="F597" s="263"/>
      <c r="G597" s="263"/>
      <c r="H597" s="263"/>
      <c r="I597" s="263"/>
      <c r="J597" s="263"/>
      <c r="K597" s="263"/>
      <c r="L597" s="263"/>
    </row>
    <row r="598" spans="1:12" s="266" customFormat="1">
      <c r="A598" s="263"/>
      <c r="B598" s="263"/>
      <c r="C598" s="263"/>
      <c r="D598" s="263"/>
      <c r="E598" s="263"/>
      <c r="F598" s="263"/>
      <c r="G598" s="263"/>
      <c r="H598" s="263"/>
      <c r="I598" s="263"/>
      <c r="J598" s="263"/>
      <c r="K598" s="263"/>
      <c r="L598" s="263"/>
    </row>
    <row r="599" spans="1:12" s="266" customFormat="1">
      <c r="A599" s="263"/>
      <c r="B599" s="263"/>
      <c r="C599" s="263"/>
      <c r="D599" s="263"/>
      <c r="E599" s="263"/>
      <c r="F599" s="263"/>
      <c r="G599" s="263"/>
      <c r="H599" s="263"/>
      <c r="I599" s="263"/>
      <c r="J599" s="263"/>
      <c r="K599" s="263"/>
      <c r="L599" s="263"/>
    </row>
    <row r="600" spans="1:12" s="266" customFormat="1">
      <c r="A600" s="263"/>
      <c r="B600" s="263"/>
      <c r="C600" s="263"/>
      <c r="D600" s="263"/>
      <c r="E600" s="263"/>
      <c r="F600" s="263"/>
      <c r="G600" s="263"/>
      <c r="H600" s="263"/>
      <c r="I600" s="263"/>
      <c r="J600" s="263"/>
      <c r="K600" s="263"/>
      <c r="L600" s="263"/>
    </row>
    <row r="601" spans="1:12" s="266" customFormat="1">
      <c r="A601" s="263"/>
      <c r="B601" s="263"/>
      <c r="C601" s="263"/>
      <c r="D601" s="263"/>
      <c r="E601" s="263"/>
      <c r="F601" s="263"/>
      <c r="G601" s="263"/>
      <c r="H601" s="263"/>
      <c r="I601" s="263"/>
      <c r="J601" s="263"/>
      <c r="K601" s="263"/>
      <c r="L601" s="263"/>
    </row>
    <row r="602" spans="1:12" s="266" customFormat="1">
      <c r="A602" s="263"/>
      <c r="B602" s="263"/>
      <c r="C602" s="263"/>
      <c r="D602" s="263"/>
      <c r="E602" s="263"/>
      <c r="F602" s="263"/>
      <c r="G602" s="263"/>
      <c r="H602" s="263"/>
      <c r="I602" s="263"/>
      <c r="J602" s="263"/>
      <c r="K602" s="263"/>
      <c r="L602" s="263"/>
    </row>
    <row r="603" spans="1:12" s="266" customFormat="1">
      <c r="A603" s="263"/>
      <c r="B603" s="263"/>
      <c r="C603" s="263"/>
      <c r="D603" s="263"/>
      <c r="E603" s="263"/>
      <c r="F603" s="263"/>
      <c r="G603" s="263"/>
      <c r="H603" s="263"/>
      <c r="I603" s="263"/>
      <c r="J603" s="263"/>
      <c r="K603" s="263"/>
      <c r="L603" s="263"/>
    </row>
    <row r="604" spans="1:12" s="266" customFormat="1">
      <c r="A604" s="263"/>
      <c r="B604" s="263"/>
      <c r="C604" s="263"/>
      <c r="D604" s="263"/>
      <c r="E604" s="263"/>
      <c r="F604" s="263"/>
      <c r="G604" s="263"/>
      <c r="H604" s="263"/>
      <c r="I604" s="263"/>
      <c r="J604" s="263"/>
      <c r="K604" s="263"/>
      <c r="L604" s="263"/>
    </row>
    <row r="605" spans="1:12" s="266" customFormat="1">
      <c r="A605" s="263"/>
      <c r="B605" s="263"/>
      <c r="C605" s="263"/>
      <c r="D605" s="263"/>
      <c r="E605" s="263"/>
      <c r="F605" s="263"/>
      <c r="G605" s="263"/>
      <c r="H605" s="263"/>
      <c r="I605" s="263"/>
      <c r="J605" s="263"/>
      <c r="K605" s="263"/>
      <c r="L605" s="263"/>
    </row>
    <row r="606" spans="1:12" s="266" customFormat="1">
      <c r="A606" s="263"/>
      <c r="B606" s="263"/>
      <c r="C606" s="263"/>
      <c r="D606" s="263"/>
      <c r="E606" s="263"/>
      <c r="F606" s="263"/>
      <c r="G606" s="263"/>
      <c r="H606" s="263"/>
      <c r="I606" s="263"/>
      <c r="J606" s="263"/>
      <c r="K606" s="263"/>
      <c r="L606" s="263"/>
    </row>
    <row r="607" spans="1:12" s="266" customFormat="1">
      <c r="A607" s="263"/>
      <c r="B607" s="263"/>
      <c r="C607" s="263"/>
      <c r="D607" s="263"/>
      <c r="E607" s="263"/>
      <c r="F607" s="263"/>
      <c r="G607" s="263"/>
      <c r="H607" s="263"/>
      <c r="I607" s="263"/>
      <c r="J607" s="263"/>
      <c r="K607" s="263"/>
      <c r="L607" s="263"/>
    </row>
    <row r="608" spans="1:12" s="266" customFormat="1">
      <c r="A608" s="263"/>
      <c r="B608" s="263"/>
      <c r="C608" s="263"/>
      <c r="D608" s="263"/>
      <c r="E608" s="263"/>
      <c r="F608" s="263"/>
      <c r="G608" s="263"/>
      <c r="H608" s="263"/>
      <c r="I608" s="263"/>
      <c r="J608" s="263"/>
      <c r="K608" s="263"/>
      <c r="L608" s="263"/>
    </row>
    <row r="609" spans="1:12" s="266" customFormat="1">
      <c r="A609" s="263"/>
      <c r="B609" s="263"/>
      <c r="C609" s="263"/>
      <c r="D609" s="263"/>
      <c r="E609" s="263"/>
      <c r="F609" s="263"/>
      <c r="G609" s="263"/>
      <c r="H609" s="263"/>
      <c r="I609" s="263"/>
      <c r="J609" s="263"/>
      <c r="K609" s="263"/>
      <c r="L609" s="263"/>
    </row>
    <row r="610" spans="1:12" s="266" customFormat="1">
      <c r="A610" s="263"/>
      <c r="B610" s="263"/>
      <c r="C610" s="263"/>
      <c r="D610" s="263"/>
      <c r="E610" s="263"/>
      <c r="F610" s="263"/>
      <c r="G610" s="263"/>
      <c r="H610" s="263"/>
      <c r="I610" s="263"/>
      <c r="J610" s="263"/>
      <c r="K610" s="263"/>
      <c r="L610" s="263"/>
    </row>
    <row r="611" spans="1:12" s="266" customFormat="1">
      <c r="A611" s="263"/>
      <c r="B611" s="263"/>
      <c r="C611" s="263"/>
      <c r="D611" s="263"/>
      <c r="E611" s="263"/>
      <c r="F611" s="263"/>
      <c r="G611" s="263"/>
      <c r="H611" s="263"/>
      <c r="I611" s="263"/>
      <c r="J611" s="263"/>
      <c r="K611" s="263"/>
      <c r="L611" s="263"/>
    </row>
    <row r="612" spans="1:12" s="266" customFormat="1">
      <c r="A612" s="263"/>
      <c r="B612" s="263"/>
      <c r="C612" s="263"/>
      <c r="D612" s="263"/>
      <c r="E612" s="263"/>
      <c r="F612" s="263"/>
      <c r="G612" s="263"/>
      <c r="H612" s="263"/>
      <c r="I612" s="263"/>
      <c r="J612" s="263"/>
      <c r="K612" s="263"/>
      <c r="L612" s="263"/>
    </row>
    <row r="613" spans="1:12" s="266" customFormat="1">
      <c r="A613" s="263"/>
      <c r="B613" s="263"/>
      <c r="C613" s="263"/>
      <c r="D613" s="263"/>
      <c r="E613" s="263"/>
      <c r="F613" s="263"/>
      <c r="G613" s="263"/>
      <c r="H613" s="263"/>
      <c r="I613" s="263"/>
      <c r="J613" s="263"/>
      <c r="K613" s="263"/>
      <c r="L613" s="263"/>
    </row>
    <row r="614" spans="1:12" s="266" customFormat="1">
      <c r="A614" s="263"/>
      <c r="B614" s="263"/>
      <c r="C614" s="263"/>
      <c r="D614" s="263"/>
      <c r="E614" s="263"/>
      <c r="F614" s="263"/>
      <c r="G614" s="263"/>
      <c r="H614" s="263"/>
      <c r="I614" s="263"/>
      <c r="J614" s="263"/>
      <c r="K614" s="263"/>
      <c r="L614" s="263"/>
    </row>
    <row r="615" spans="1:12" s="266" customFormat="1">
      <c r="A615" s="263"/>
      <c r="B615" s="263"/>
      <c r="C615" s="263"/>
      <c r="D615" s="263"/>
      <c r="E615" s="263"/>
      <c r="F615" s="263"/>
      <c r="G615" s="263"/>
      <c r="H615" s="263"/>
      <c r="I615" s="263"/>
      <c r="J615" s="263"/>
      <c r="K615" s="263"/>
      <c r="L615" s="263"/>
    </row>
    <row r="616" spans="1:12" s="266" customFormat="1">
      <c r="A616" s="263"/>
      <c r="B616" s="263"/>
      <c r="C616" s="263"/>
      <c r="D616" s="263"/>
      <c r="E616" s="263"/>
      <c r="F616" s="263"/>
      <c r="G616" s="263"/>
      <c r="H616" s="263"/>
      <c r="I616" s="263"/>
      <c r="J616" s="263"/>
      <c r="K616" s="263"/>
      <c r="L616" s="263"/>
    </row>
    <row r="617" spans="1:12" s="266" customFormat="1">
      <c r="A617" s="263"/>
      <c r="B617" s="263"/>
      <c r="C617" s="263"/>
      <c r="D617" s="263"/>
      <c r="E617" s="263"/>
      <c r="F617" s="263"/>
      <c r="G617" s="263"/>
      <c r="H617" s="263"/>
      <c r="I617" s="263"/>
      <c r="J617" s="263"/>
      <c r="K617" s="263"/>
      <c r="L617" s="263"/>
    </row>
    <row r="618" spans="1:12" s="266" customFormat="1">
      <c r="A618" s="263"/>
      <c r="B618" s="263"/>
      <c r="C618" s="263"/>
      <c r="D618" s="263"/>
      <c r="E618" s="263"/>
      <c r="F618" s="263"/>
      <c r="G618" s="263"/>
      <c r="H618" s="263"/>
      <c r="I618" s="263"/>
      <c r="J618" s="263"/>
      <c r="K618" s="263"/>
      <c r="L618" s="263"/>
    </row>
    <row r="619" spans="1:12" s="266" customFormat="1">
      <c r="A619" s="263"/>
      <c r="B619" s="263"/>
      <c r="C619" s="263"/>
      <c r="D619" s="263"/>
      <c r="E619" s="263"/>
      <c r="F619" s="263"/>
      <c r="G619" s="263"/>
      <c r="H619" s="263"/>
      <c r="I619" s="263"/>
      <c r="J619" s="263"/>
      <c r="K619" s="263"/>
      <c r="L619" s="263"/>
    </row>
    <row r="620" spans="1:12" s="266" customFormat="1">
      <c r="A620" s="263"/>
      <c r="B620" s="263"/>
      <c r="C620" s="263"/>
      <c r="D620" s="263"/>
      <c r="E620" s="263"/>
      <c r="F620" s="263"/>
      <c r="G620" s="263"/>
      <c r="H620" s="263"/>
      <c r="I620" s="263"/>
      <c r="J620" s="263"/>
      <c r="K620" s="263"/>
      <c r="L620" s="263"/>
    </row>
    <row r="621" spans="1:12" s="266" customFormat="1">
      <c r="A621" s="263"/>
      <c r="B621" s="263"/>
      <c r="C621" s="263"/>
      <c r="D621" s="263"/>
      <c r="E621" s="263"/>
      <c r="F621" s="263"/>
      <c r="G621" s="263"/>
      <c r="H621" s="263"/>
      <c r="I621" s="263"/>
      <c r="J621" s="263"/>
      <c r="K621" s="263"/>
      <c r="L621" s="263"/>
    </row>
    <row r="622" spans="1:12" s="266" customFormat="1">
      <c r="A622" s="263"/>
      <c r="B622" s="263"/>
      <c r="C622" s="263"/>
      <c r="D622" s="263"/>
      <c r="E622" s="263"/>
      <c r="F622" s="263"/>
      <c r="G622" s="263"/>
      <c r="H622" s="263"/>
      <c r="I622" s="263"/>
      <c r="J622" s="263"/>
      <c r="K622" s="263"/>
      <c r="L622" s="263"/>
    </row>
    <row r="623" spans="1:12" s="266" customFormat="1">
      <c r="A623" s="263"/>
      <c r="B623" s="263"/>
      <c r="C623" s="263"/>
      <c r="D623" s="263"/>
      <c r="E623" s="263"/>
      <c r="F623" s="263"/>
      <c r="G623" s="263"/>
      <c r="H623" s="263"/>
      <c r="I623" s="263"/>
      <c r="J623" s="263"/>
      <c r="K623" s="263"/>
      <c r="L623" s="263"/>
    </row>
    <row r="624" spans="1:12" s="266" customFormat="1">
      <c r="A624" s="263"/>
      <c r="B624" s="263"/>
      <c r="C624" s="263"/>
      <c r="D624" s="263"/>
      <c r="E624" s="263"/>
      <c r="F624" s="263"/>
      <c r="G624" s="263"/>
      <c r="H624" s="263"/>
      <c r="I624" s="263"/>
      <c r="J624" s="263"/>
      <c r="K624" s="263"/>
      <c r="L624" s="263"/>
    </row>
    <row r="625" spans="1:12" s="266" customFormat="1">
      <c r="A625" s="263"/>
      <c r="B625" s="263"/>
      <c r="C625" s="263"/>
      <c r="D625" s="263"/>
      <c r="E625" s="263"/>
      <c r="F625" s="263"/>
      <c r="G625" s="263"/>
      <c r="H625" s="263"/>
      <c r="I625" s="263"/>
      <c r="J625" s="263"/>
      <c r="K625" s="263"/>
      <c r="L625" s="263"/>
    </row>
    <row r="626" spans="1:12" s="266" customFormat="1">
      <c r="A626" s="263"/>
      <c r="B626" s="263"/>
      <c r="C626" s="263"/>
      <c r="D626" s="263"/>
      <c r="E626" s="263"/>
      <c r="F626" s="263"/>
      <c r="G626" s="263"/>
      <c r="H626" s="263"/>
      <c r="I626" s="263"/>
      <c r="J626" s="263"/>
      <c r="K626" s="263"/>
      <c r="L626" s="263"/>
    </row>
    <row r="627" spans="1:12" s="266" customFormat="1">
      <c r="A627" s="263"/>
      <c r="B627" s="263"/>
      <c r="C627" s="263"/>
      <c r="D627" s="263"/>
      <c r="E627" s="263"/>
      <c r="F627" s="263"/>
      <c r="G627" s="263"/>
      <c r="H627" s="263"/>
      <c r="I627" s="263"/>
      <c r="J627" s="263"/>
      <c r="K627" s="263"/>
      <c r="L627" s="263"/>
    </row>
    <row r="628" spans="1:12" s="266" customFormat="1">
      <c r="A628" s="263"/>
      <c r="B628" s="263"/>
      <c r="C628" s="263"/>
      <c r="D628" s="263"/>
      <c r="E628" s="263"/>
      <c r="F628" s="263"/>
      <c r="G628" s="263"/>
      <c r="H628" s="263"/>
      <c r="I628" s="263"/>
      <c r="J628" s="263"/>
      <c r="K628" s="263"/>
      <c r="L628" s="263"/>
    </row>
    <row r="629" spans="1:12" s="266" customFormat="1">
      <c r="A629" s="263"/>
      <c r="B629" s="263"/>
      <c r="C629" s="263"/>
      <c r="D629" s="263"/>
      <c r="E629" s="263"/>
      <c r="F629" s="263"/>
      <c r="G629" s="263"/>
      <c r="H629" s="263"/>
      <c r="I629" s="263"/>
      <c r="J629" s="263"/>
      <c r="K629" s="263"/>
      <c r="L629" s="263"/>
    </row>
    <row r="630" spans="1:12" s="266" customFormat="1">
      <c r="A630" s="263"/>
      <c r="B630" s="263"/>
      <c r="C630" s="263"/>
      <c r="D630" s="263"/>
      <c r="E630" s="263"/>
      <c r="F630" s="263"/>
      <c r="G630" s="263"/>
      <c r="H630" s="263"/>
      <c r="I630" s="263"/>
      <c r="J630" s="263"/>
      <c r="K630" s="263"/>
      <c r="L630" s="263"/>
    </row>
    <row r="631" spans="1:12" s="266" customFormat="1">
      <c r="A631" s="263"/>
      <c r="B631" s="263"/>
      <c r="C631" s="263"/>
      <c r="D631" s="263"/>
      <c r="E631" s="263"/>
      <c r="F631" s="263"/>
      <c r="G631" s="263"/>
      <c r="H631" s="263"/>
      <c r="I631" s="263"/>
      <c r="J631" s="263"/>
      <c r="K631" s="263"/>
      <c r="L631" s="263"/>
    </row>
    <row r="632" spans="1:12" s="266" customFormat="1">
      <c r="A632" s="263"/>
      <c r="B632" s="263"/>
      <c r="C632" s="263"/>
      <c r="D632" s="263"/>
      <c r="E632" s="263"/>
      <c r="F632" s="263"/>
      <c r="G632" s="263"/>
      <c r="H632" s="263"/>
      <c r="I632" s="263"/>
      <c r="J632" s="263"/>
      <c r="K632" s="263"/>
      <c r="L632" s="263"/>
    </row>
    <row r="633" spans="1:12" s="266" customFormat="1">
      <c r="A633" s="263"/>
      <c r="B633" s="263"/>
      <c r="C633" s="263"/>
      <c r="D633" s="263"/>
      <c r="E633" s="263"/>
      <c r="F633" s="263"/>
      <c r="G633" s="263"/>
      <c r="H633" s="263"/>
      <c r="I633" s="263"/>
      <c r="J633" s="263"/>
      <c r="K633" s="263"/>
      <c r="L633" s="263"/>
    </row>
    <row r="634" spans="1:12" s="266" customFormat="1">
      <c r="A634" s="263"/>
      <c r="B634" s="263"/>
      <c r="C634" s="263"/>
      <c r="D634" s="263"/>
      <c r="E634" s="263"/>
      <c r="F634" s="263"/>
      <c r="G634" s="263"/>
      <c r="H634" s="263"/>
      <c r="I634" s="263"/>
      <c r="J634" s="263"/>
      <c r="K634" s="263"/>
      <c r="L634" s="263"/>
    </row>
    <row r="635" spans="1:12" s="266" customFormat="1">
      <c r="A635" s="263"/>
      <c r="B635" s="263"/>
      <c r="C635" s="263"/>
      <c r="D635" s="263"/>
      <c r="E635" s="263"/>
      <c r="F635" s="263"/>
      <c r="G635" s="263"/>
      <c r="H635" s="263"/>
      <c r="I635" s="263"/>
      <c r="J635" s="263"/>
      <c r="K635" s="263"/>
      <c r="L635" s="263"/>
    </row>
    <row r="636" spans="1:12" s="266" customFormat="1">
      <c r="A636" s="263"/>
      <c r="B636" s="263"/>
      <c r="C636" s="263"/>
      <c r="D636" s="263"/>
      <c r="E636" s="263"/>
      <c r="F636" s="263"/>
      <c r="G636" s="263"/>
      <c r="H636" s="263"/>
      <c r="I636" s="263"/>
      <c r="J636" s="263"/>
      <c r="K636" s="263"/>
      <c r="L636" s="263"/>
    </row>
    <row r="637" spans="1:12" s="266" customFormat="1">
      <c r="A637" s="263"/>
      <c r="B637" s="263"/>
      <c r="C637" s="263"/>
      <c r="D637" s="263"/>
      <c r="E637" s="263"/>
      <c r="F637" s="263"/>
      <c r="G637" s="263"/>
      <c r="H637" s="263"/>
      <c r="I637" s="263"/>
      <c r="J637" s="263"/>
      <c r="K637" s="263"/>
      <c r="L637" s="263"/>
    </row>
    <row r="638" spans="1:12" s="266" customFormat="1">
      <c r="A638" s="263"/>
      <c r="B638" s="263"/>
      <c r="C638" s="263"/>
      <c r="D638" s="263"/>
      <c r="E638" s="263"/>
      <c r="F638" s="263"/>
      <c r="G638" s="263"/>
      <c r="H638" s="263"/>
      <c r="I638" s="263"/>
      <c r="J638" s="263"/>
      <c r="K638" s="263"/>
      <c r="L638" s="263"/>
    </row>
    <row r="639" spans="1:12" s="266" customFormat="1">
      <c r="A639" s="263"/>
      <c r="B639" s="263"/>
      <c r="C639" s="263"/>
      <c r="D639" s="263"/>
      <c r="E639" s="263"/>
      <c r="F639" s="263"/>
      <c r="G639" s="263"/>
      <c r="H639" s="263"/>
      <c r="I639" s="263"/>
      <c r="J639" s="263"/>
      <c r="K639" s="263"/>
      <c r="L639" s="263"/>
    </row>
    <row r="640" spans="1:12" s="266" customFormat="1">
      <c r="A640" s="263"/>
      <c r="B640" s="263"/>
      <c r="C640" s="263"/>
      <c r="D640" s="263"/>
      <c r="E640" s="263"/>
      <c r="F640" s="263"/>
      <c r="G640" s="263"/>
      <c r="H640" s="263"/>
      <c r="I640" s="263"/>
      <c r="J640" s="263"/>
      <c r="K640" s="263"/>
      <c r="L640" s="263"/>
    </row>
    <row r="641" spans="1:12" s="266" customFormat="1">
      <c r="A641" s="263"/>
      <c r="B641" s="263"/>
      <c r="C641" s="263"/>
      <c r="D641" s="263"/>
      <c r="E641" s="263"/>
      <c r="F641" s="263"/>
      <c r="G641" s="263"/>
      <c r="H641" s="263"/>
      <c r="I641" s="263"/>
      <c r="J641" s="263"/>
      <c r="K641" s="263"/>
      <c r="L641" s="263"/>
    </row>
    <row r="642" spans="1:12" s="266" customFormat="1">
      <c r="A642" s="263"/>
      <c r="B642" s="263"/>
      <c r="C642" s="263"/>
      <c r="D642" s="263"/>
      <c r="E642" s="263"/>
      <c r="F642" s="263"/>
      <c r="G642" s="263"/>
      <c r="H642" s="263"/>
      <c r="I642" s="263"/>
      <c r="J642" s="263"/>
      <c r="K642" s="263"/>
      <c r="L642" s="263"/>
    </row>
    <row r="643" spans="1:12" s="266" customFormat="1">
      <c r="A643" s="263"/>
      <c r="B643" s="263"/>
      <c r="C643" s="263"/>
      <c r="D643" s="263"/>
      <c r="E643" s="263"/>
      <c r="F643" s="263"/>
      <c r="G643" s="263"/>
      <c r="H643" s="263"/>
      <c r="I643" s="263"/>
      <c r="J643" s="263"/>
      <c r="K643" s="263"/>
      <c r="L643" s="263"/>
    </row>
    <row r="644" spans="1:12" s="266" customFormat="1">
      <c r="A644" s="263"/>
      <c r="B644" s="263"/>
      <c r="C644" s="263"/>
      <c r="D644" s="263"/>
      <c r="E644" s="263"/>
      <c r="F644" s="263"/>
      <c r="G644" s="263"/>
      <c r="H644" s="263"/>
      <c r="I644" s="263"/>
      <c r="J644" s="263"/>
      <c r="K644" s="263"/>
      <c r="L644" s="263"/>
    </row>
    <row r="645" spans="1:12" s="266" customFormat="1">
      <c r="A645" s="263"/>
      <c r="B645" s="263"/>
      <c r="C645" s="263"/>
      <c r="D645" s="263"/>
      <c r="E645" s="263"/>
      <c r="F645" s="263"/>
      <c r="G645" s="263"/>
      <c r="H645" s="263"/>
      <c r="I645" s="263"/>
      <c r="J645" s="263"/>
      <c r="K645" s="263"/>
      <c r="L645" s="263"/>
    </row>
    <row r="646" spans="1:12" s="266" customFormat="1">
      <c r="A646" s="263"/>
      <c r="B646" s="263"/>
      <c r="C646" s="263"/>
      <c r="D646" s="263"/>
      <c r="E646" s="263"/>
      <c r="F646" s="263"/>
      <c r="G646" s="263"/>
      <c r="H646" s="263"/>
      <c r="I646" s="263"/>
      <c r="J646" s="263"/>
      <c r="K646" s="263"/>
      <c r="L646" s="263"/>
    </row>
    <row r="647" spans="1:12" s="266" customFormat="1">
      <c r="A647" s="263"/>
      <c r="B647" s="263"/>
      <c r="C647" s="263"/>
      <c r="D647" s="263"/>
      <c r="E647" s="263"/>
      <c r="F647" s="263"/>
      <c r="G647" s="263"/>
      <c r="H647" s="263"/>
      <c r="I647" s="263"/>
      <c r="J647" s="263"/>
      <c r="K647" s="263"/>
      <c r="L647" s="263"/>
    </row>
    <row r="648" spans="1:12" s="266" customFormat="1">
      <c r="A648" s="263"/>
      <c r="B648" s="263"/>
      <c r="C648" s="263"/>
      <c r="D648" s="263"/>
      <c r="E648" s="263"/>
      <c r="F648" s="263"/>
      <c r="G648" s="263"/>
      <c r="H648" s="263"/>
      <c r="I648" s="263"/>
      <c r="J648" s="263"/>
      <c r="K648" s="263"/>
      <c r="L648" s="263"/>
    </row>
    <row r="649" spans="1:12" s="266" customFormat="1">
      <c r="A649" s="263"/>
      <c r="B649" s="263"/>
      <c r="C649" s="263"/>
      <c r="D649" s="263"/>
      <c r="E649" s="263"/>
      <c r="F649" s="263"/>
      <c r="G649" s="263"/>
      <c r="H649" s="263"/>
      <c r="I649" s="263"/>
      <c r="J649" s="263"/>
      <c r="K649" s="263"/>
      <c r="L649" s="263"/>
    </row>
    <row r="650" spans="1:12" s="266" customFormat="1">
      <c r="A650" s="263"/>
      <c r="B650" s="263"/>
      <c r="C650" s="263"/>
      <c r="D650" s="263"/>
      <c r="E650" s="263"/>
      <c r="F650" s="263"/>
      <c r="G650" s="263"/>
      <c r="H650" s="263"/>
      <c r="I650" s="263"/>
      <c r="J650" s="263"/>
      <c r="K650" s="263"/>
      <c r="L650" s="263"/>
    </row>
    <row r="651" spans="1:12" s="266" customFormat="1">
      <c r="A651" s="263"/>
      <c r="B651" s="263"/>
      <c r="C651" s="263"/>
      <c r="D651" s="263"/>
      <c r="E651" s="263"/>
      <c r="F651" s="263"/>
      <c r="G651" s="263"/>
      <c r="H651" s="263"/>
      <c r="I651" s="263"/>
      <c r="J651" s="263"/>
      <c r="K651" s="263"/>
      <c r="L651" s="263"/>
    </row>
    <row r="652" spans="1:12" s="266" customFormat="1">
      <c r="A652" s="263"/>
      <c r="B652" s="263"/>
      <c r="C652" s="263"/>
      <c r="D652" s="263"/>
      <c r="E652" s="263"/>
      <c r="F652" s="263"/>
      <c r="G652" s="263"/>
      <c r="H652" s="263"/>
      <c r="I652" s="263"/>
      <c r="J652" s="263"/>
      <c r="K652" s="263"/>
      <c r="L652" s="263"/>
    </row>
    <row r="653" spans="1:12" s="266" customFormat="1">
      <c r="A653" s="263"/>
      <c r="B653" s="263"/>
      <c r="C653" s="263"/>
      <c r="D653" s="263"/>
      <c r="E653" s="263"/>
      <c r="F653" s="263"/>
      <c r="G653" s="263"/>
      <c r="H653" s="263"/>
      <c r="I653" s="263"/>
      <c r="J653" s="263"/>
      <c r="K653" s="263"/>
      <c r="L653" s="263"/>
    </row>
    <row r="654" spans="1:12" s="266" customFormat="1">
      <c r="A654" s="263"/>
      <c r="B654" s="263"/>
      <c r="C654" s="263"/>
      <c r="D654" s="263"/>
      <c r="E654" s="263"/>
      <c r="F654" s="263"/>
      <c r="G654" s="263"/>
      <c r="H654" s="263"/>
      <c r="I654" s="263"/>
      <c r="J654" s="263"/>
      <c r="K654" s="263"/>
      <c r="L654" s="263"/>
    </row>
    <row r="655" spans="1:12" s="266" customFormat="1">
      <c r="A655" s="263"/>
      <c r="B655" s="263"/>
      <c r="C655" s="263"/>
      <c r="D655" s="263"/>
      <c r="E655" s="263"/>
      <c r="F655" s="263"/>
      <c r="G655" s="263"/>
      <c r="H655" s="263"/>
      <c r="I655" s="263"/>
      <c r="J655" s="263"/>
      <c r="K655" s="263"/>
      <c r="L655" s="263"/>
    </row>
    <row r="656" spans="1:12" s="266" customFormat="1">
      <c r="A656" s="263"/>
      <c r="B656" s="263"/>
      <c r="C656" s="263"/>
      <c r="D656" s="263"/>
      <c r="E656" s="263"/>
      <c r="F656" s="263"/>
      <c r="G656" s="263"/>
      <c r="H656" s="263"/>
      <c r="I656" s="263"/>
      <c r="J656" s="263"/>
      <c r="K656" s="263"/>
      <c r="L656" s="263"/>
    </row>
    <row r="657" spans="1:12" s="266" customFormat="1">
      <c r="A657" s="263"/>
      <c r="B657" s="263"/>
      <c r="C657" s="263"/>
      <c r="D657" s="263"/>
      <c r="E657" s="263"/>
      <c r="F657" s="263"/>
      <c r="G657" s="263"/>
      <c r="H657" s="263"/>
      <c r="I657" s="263"/>
      <c r="J657" s="263"/>
      <c r="K657" s="263"/>
      <c r="L657" s="263"/>
    </row>
    <row r="658" spans="1:12" s="266" customFormat="1">
      <c r="A658" s="263"/>
      <c r="B658" s="263"/>
      <c r="C658" s="263"/>
      <c r="D658" s="263"/>
      <c r="E658" s="263"/>
      <c r="F658" s="263"/>
      <c r="G658" s="263"/>
      <c r="H658" s="263"/>
      <c r="I658" s="263"/>
      <c r="J658" s="263"/>
      <c r="K658" s="263"/>
      <c r="L658" s="263"/>
    </row>
    <row r="659" spans="1:12" s="266" customFormat="1">
      <c r="A659" s="263"/>
      <c r="B659" s="263"/>
      <c r="C659" s="263"/>
      <c r="D659" s="263"/>
      <c r="E659" s="263"/>
      <c r="F659" s="263"/>
      <c r="G659" s="263"/>
      <c r="H659" s="263"/>
      <c r="I659" s="263"/>
      <c r="J659" s="263"/>
      <c r="K659" s="263"/>
      <c r="L659" s="263"/>
    </row>
    <row r="660" spans="1:12" s="266" customFormat="1">
      <c r="A660" s="263"/>
      <c r="B660" s="263"/>
      <c r="C660" s="263"/>
      <c r="D660" s="263"/>
      <c r="E660" s="263"/>
      <c r="F660" s="263"/>
      <c r="G660" s="263"/>
      <c r="H660" s="263"/>
      <c r="I660" s="263"/>
      <c r="J660" s="263"/>
      <c r="K660" s="263"/>
      <c r="L660" s="263"/>
    </row>
    <row r="661" spans="1:12" s="266" customFormat="1">
      <c r="A661" s="263"/>
      <c r="B661" s="263"/>
      <c r="C661" s="263"/>
      <c r="D661" s="263"/>
      <c r="E661" s="263"/>
      <c r="F661" s="263"/>
      <c r="G661" s="263"/>
      <c r="H661" s="263"/>
      <c r="I661" s="263"/>
      <c r="J661" s="263"/>
      <c r="K661" s="263"/>
      <c r="L661" s="263"/>
    </row>
    <row r="662" spans="1:12" s="266" customFormat="1">
      <c r="A662" s="263"/>
      <c r="B662" s="263"/>
      <c r="C662" s="263"/>
      <c r="D662" s="263"/>
      <c r="E662" s="263"/>
      <c r="F662" s="263"/>
      <c r="G662" s="263"/>
      <c r="H662" s="263"/>
      <c r="I662" s="263"/>
      <c r="J662" s="263"/>
      <c r="K662" s="263"/>
      <c r="L662" s="263"/>
    </row>
    <row r="663" spans="1:12" s="266" customFormat="1">
      <c r="A663" s="263"/>
      <c r="B663" s="263"/>
      <c r="C663" s="263"/>
      <c r="D663" s="263"/>
      <c r="E663" s="263"/>
      <c r="F663" s="263"/>
      <c r="G663" s="263"/>
      <c r="H663" s="263"/>
      <c r="I663" s="263"/>
      <c r="J663" s="263"/>
      <c r="K663" s="263"/>
      <c r="L663" s="263"/>
    </row>
    <row r="664" spans="1:12" s="266" customFormat="1">
      <c r="A664" s="263"/>
      <c r="B664" s="263"/>
      <c r="C664" s="263"/>
      <c r="D664" s="263"/>
      <c r="E664" s="263"/>
      <c r="F664" s="263"/>
      <c r="G664" s="263"/>
      <c r="H664" s="263"/>
      <c r="I664" s="263"/>
      <c r="J664" s="263"/>
      <c r="K664" s="263"/>
      <c r="L664" s="263"/>
    </row>
    <row r="665" spans="1:12" s="266" customFormat="1">
      <c r="A665" s="263"/>
      <c r="B665" s="263"/>
      <c r="C665" s="263"/>
      <c r="D665" s="263"/>
      <c r="E665" s="263"/>
      <c r="F665" s="263"/>
      <c r="G665" s="263"/>
      <c r="H665" s="263"/>
      <c r="I665" s="263"/>
      <c r="J665" s="263"/>
      <c r="K665" s="263"/>
      <c r="L665" s="263"/>
    </row>
    <row r="666" spans="1:12" s="266" customFormat="1">
      <c r="A666" s="263"/>
      <c r="B666" s="263"/>
      <c r="C666" s="263"/>
      <c r="D666" s="263"/>
      <c r="E666" s="263"/>
      <c r="F666" s="263"/>
      <c r="G666" s="263"/>
      <c r="H666" s="263"/>
      <c r="I666" s="263"/>
      <c r="J666" s="263"/>
      <c r="K666" s="263"/>
      <c r="L666" s="263"/>
    </row>
    <row r="667" spans="1:12" s="266" customFormat="1">
      <c r="A667" s="263"/>
      <c r="B667" s="263"/>
      <c r="C667" s="263"/>
      <c r="D667" s="263"/>
      <c r="E667" s="263"/>
      <c r="F667" s="263"/>
      <c r="G667" s="263"/>
      <c r="H667" s="263"/>
      <c r="I667" s="263"/>
      <c r="J667" s="263"/>
      <c r="K667" s="263"/>
      <c r="L667" s="263"/>
    </row>
    <row r="668" spans="1:12" s="266" customFormat="1">
      <c r="A668" s="263"/>
      <c r="B668" s="263"/>
      <c r="C668" s="263"/>
      <c r="D668" s="263"/>
      <c r="E668" s="263"/>
      <c r="F668" s="263"/>
      <c r="G668" s="263"/>
      <c r="H668" s="263"/>
      <c r="I668" s="263"/>
      <c r="J668" s="263"/>
      <c r="K668" s="263"/>
      <c r="L668" s="263"/>
    </row>
    <row r="669" spans="1:12" s="266" customFormat="1">
      <c r="A669" s="263"/>
      <c r="B669" s="263"/>
      <c r="C669" s="263"/>
      <c r="D669" s="263"/>
      <c r="E669" s="263"/>
      <c r="F669" s="263"/>
      <c r="G669" s="263"/>
      <c r="H669" s="263"/>
      <c r="I669" s="263"/>
      <c r="J669" s="263"/>
      <c r="K669" s="263"/>
      <c r="L669" s="263"/>
    </row>
    <row r="670" spans="1:12" s="266" customFormat="1">
      <c r="A670" s="263"/>
      <c r="B670" s="263"/>
      <c r="C670" s="263"/>
      <c r="D670" s="263"/>
      <c r="E670" s="263"/>
      <c r="F670" s="263"/>
      <c r="G670" s="263"/>
      <c r="H670" s="263"/>
      <c r="I670" s="263"/>
      <c r="J670" s="263"/>
      <c r="K670" s="263"/>
      <c r="L670" s="263"/>
    </row>
    <row r="671" spans="1:12" s="266" customFormat="1">
      <c r="A671" s="263"/>
      <c r="B671" s="263"/>
      <c r="C671" s="263"/>
      <c r="D671" s="263"/>
      <c r="E671" s="263"/>
      <c r="F671" s="263"/>
      <c r="G671" s="263"/>
      <c r="H671" s="263"/>
      <c r="I671" s="263"/>
      <c r="J671" s="263"/>
      <c r="K671" s="263"/>
      <c r="L671" s="263"/>
    </row>
    <row r="672" spans="1:12" s="266" customFormat="1">
      <c r="A672" s="263"/>
      <c r="B672" s="263"/>
      <c r="C672" s="263"/>
      <c r="D672" s="263"/>
      <c r="E672" s="263"/>
      <c r="F672" s="263"/>
      <c r="G672" s="263"/>
      <c r="H672" s="263"/>
      <c r="I672" s="263"/>
      <c r="J672" s="263"/>
      <c r="K672" s="263"/>
      <c r="L672" s="263"/>
    </row>
    <row r="673" spans="1:12" s="266" customFormat="1">
      <c r="A673" s="263"/>
      <c r="B673" s="263"/>
      <c r="C673" s="263"/>
      <c r="D673" s="263"/>
      <c r="E673" s="263"/>
      <c r="F673" s="263"/>
      <c r="G673" s="263"/>
      <c r="H673" s="263"/>
      <c r="I673" s="263"/>
      <c r="J673" s="263"/>
      <c r="K673" s="263"/>
      <c r="L673" s="263"/>
    </row>
    <row r="674" spans="1:12" s="266" customFormat="1">
      <c r="A674" s="263"/>
      <c r="B674" s="263"/>
      <c r="C674" s="263"/>
      <c r="D674" s="263"/>
      <c r="E674" s="263"/>
      <c r="F674" s="263"/>
      <c r="G674" s="263"/>
      <c r="H674" s="263"/>
      <c r="I674" s="263"/>
      <c r="J674" s="263"/>
      <c r="K674" s="263"/>
      <c r="L674" s="263"/>
    </row>
    <row r="675" spans="1:12" s="266" customFormat="1">
      <c r="A675" s="263"/>
      <c r="B675" s="263"/>
      <c r="C675" s="263"/>
      <c r="D675" s="263"/>
      <c r="E675" s="263"/>
      <c r="F675" s="263"/>
      <c r="G675" s="263"/>
      <c r="H675" s="263"/>
      <c r="I675" s="263"/>
      <c r="J675" s="263"/>
      <c r="K675" s="263"/>
      <c r="L675" s="263"/>
    </row>
    <row r="676" spans="1:12" s="266" customFormat="1">
      <c r="A676" s="263"/>
      <c r="B676" s="263"/>
      <c r="C676" s="263"/>
      <c r="D676" s="263"/>
      <c r="E676" s="263"/>
      <c r="F676" s="263"/>
      <c r="G676" s="263"/>
      <c r="H676" s="263"/>
      <c r="I676" s="263"/>
      <c r="J676" s="263"/>
      <c r="K676" s="263"/>
      <c r="L676" s="263"/>
    </row>
    <row r="677" spans="1:12" s="266" customFormat="1">
      <c r="A677" s="263"/>
      <c r="B677" s="263"/>
      <c r="C677" s="263"/>
      <c r="D677" s="263"/>
      <c r="E677" s="263"/>
      <c r="F677" s="263"/>
      <c r="G677" s="263"/>
      <c r="H677" s="263"/>
      <c r="I677" s="263"/>
      <c r="J677" s="263"/>
      <c r="K677" s="263"/>
      <c r="L677" s="263"/>
    </row>
    <row r="678" spans="1:12" s="266" customFormat="1">
      <c r="A678" s="263"/>
      <c r="B678" s="263"/>
      <c r="C678" s="263"/>
      <c r="D678" s="263"/>
      <c r="E678" s="263"/>
      <c r="F678" s="263"/>
      <c r="G678" s="263"/>
      <c r="H678" s="263"/>
      <c r="I678" s="263"/>
      <c r="J678" s="263"/>
      <c r="K678" s="263"/>
      <c r="L678" s="263"/>
    </row>
    <row r="679" spans="1:12" s="266" customFormat="1">
      <c r="A679" s="263"/>
      <c r="B679" s="263"/>
      <c r="C679" s="263"/>
      <c r="D679" s="263"/>
      <c r="E679" s="263"/>
      <c r="F679" s="263"/>
      <c r="G679" s="263"/>
      <c r="H679" s="263"/>
      <c r="I679" s="263"/>
      <c r="J679" s="263"/>
      <c r="K679" s="263"/>
      <c r="L679" s="263"/>
    </row>
    <row r="680" spans="1:12" s="266" customFormat="1">
      <c r="A680" s="263"/>
      <c r="B680" s="263"/>
      <c r="C680" s="263"/>
      <c r="D680" s="263"/>
      <c r="E680" s="263"/>
      <c r="F680" s="263"/>
      <c r="G680" s="263"/>
      <c r="H680" s="263"/>
      <c r="I680" s="263"/>
      <c r="J680" s="263"/>
      <c r="K680" s="263"/>
      <c r="L680" s="263"/>
    </row>
    <row r="681" spans="1:12" s="266" customFormat="1">
      <c r="A681" s="263"/>
      <c r="B681" s="263"/>
      <c r="C681" s="263"/>
      <c r="D681" s="263"/>
      <c r="E681" s="263"/>
      <c r="F681" s="263"/>
      <c r="G681" s="263"/>
      <c r="H681" s="263"/>
      <c r="I681" s="263"/>
      <c r="J681" s="263"/>
      <c r="K681" s="263"/>
      <c r="L681" s="263"/>
    </row>
    <row r="682" spans="1:12" s="266" customFormat="1">
      <c r="A682" s="263"/>
      <c r="B682" s="263"/>
      <c r="C682" s="263"/>
      <c r="D682" s="263"/>
      <c r="E682" s="263"/>
      <c r="F682" s="263"/>
      <c r="G682" s="263"/>
      <c r="H682" s="263"/>
      <c r="I682" s="263"/>
      <c r="J682" s="263"/>
      <c r="K682" s="263"/>
      <c r="L682" s="263"/>
    </row>
    <row r="683" spans="1:12" s="266" customFormat="1">
      <c r="A683" s="263"/>
      <c r="B683" s="263"/>
      <c r="C683" s="263"/>
      <c r="D683" s="263"/>
      <c r="E683" s="263"/>
      <c r="F683" s="263"/>
      <c r="G683" s="263"/>
      <c r="H683" s="263"/>
      <c r="I683" s="263"/>
      <c r="J683" s="263"/>
      <c r="K683" s="263"/>
      <c r="L683" s="263"/>
    </row>
    <row r="684" spans="1:12" s="266" customFormat="1">
      <c r="A684" s="263"/>
      <c r="B684" s="263"/>
      <c r="C684" s="263"/>
      <c r="D684" s="263"/>
      <c r="E684" s="263"/>
      <c r="F684" s="263"/>
      <c r="G684" s="263"/>
      <c r="H684" s="263"/>
      <c r="I684" s="263"/>
      <c r="J684" s="263"/>
      <c r="K684" s="263"/>
      <c r="L684" s="263"/>
    </row>
    <row r="685" spans="1:12" s="266" customFormat="1">
      <c r="A685" s="263"/>
      <c r="B685" s="263"/>
      <c r="C685" s="263"/>
      <c r="D685" s="263"/>
      <c r="E685" s="263"/>
      <c r="F685" s="263"/>
      <c r="G685" s="263"/>
      <c r="H685" s="263"/>
      <c r="I685" s="263"/>
      <c r="J685" s="263"/>
      <c r="K685" s="263"/>
      <c r="L685" s="263"/>
    </row>
    <row r="686" spans="1:12" s="266" customFormat="1">
      <c r="A686" s="263"/>
      <c r="B686" s="263"/>
      <c r="C686" s="263"/>
      <c r="D686" s="263"/>
      <c r="E686" s="263"/>
      <c r="F686" s="263"/>
      <c r="G686" s="263"/>
      <c r="H686" s="263"/>
      <c r="I686" s="263"/>
      <c r="J686" s="263"/>
      <c r="K686" s="263"/>
      <c r="L686" s="263"/>
    </row>
    <row r="687" spans="1:12" s="266" customFormat="1">
      <c r="A687" s="263"/>
      <c r="B687" s="263"/>
      <c r="C687" s="263"/>
      <c r="D687" s="263"/>
      <c r="E687" s="263"/>
      <c r="F687" s="263"/>
      <c r="G687" s="263"/>
      <c r="H687" s="263"/>
      <c r="I687" s="263"/>
      <c r="J687" s="263"/>
      <c r="K687" s="263"/>
      <c r="L687" s="263"/>
    </row>
    <row r="688" spans="1:12" s="266" customFormat="1">
      <c r="A688" s="263"/>
      <c r="B688" s="263"/>
      <c r="C688" s="263"/>
      <c r="D688" s="263"/>
      <c r="E688" s="263"/>
      <c r="F688" s="263"/>
      <c r="G688" s="263"/>
      <c r="H688" s="263"/>
      <c r="I688" s="263"/>
      <c r="J688" s="263"/>
      <c r="K688" s="263"/>
      <c r="L688" s="263"/>
    </row>
    <row r="689" spans="1:12" s="266" customFormat="1">
      <c r="A689" s="263"/>
      <c r="B689" s="263"/>
      <c r="C689" s="263"/>
      <c r="D689" s="263"/>
      <c r="E689" s="263"/>
      <c r="F689" s="263"/>
      <c r="G689" s="263"/>
      <c r="H689" s="263"/>
      <c r="I689" s="263"/>
      <c r="J689" s="263"/>
      <c r="K689" s="263"/>
      <c r="L689" s="263"/>
    </row>
    <row r="690" spans="1:12" s="266" customFormat="1">
      <c r="A690" s="263"/>
      <c r="B690" s="263"/>
      <c r="C690" s="263"/>
      <c r="D690" s="263"/>
      <c r="E690" s="263"/>
      <c r="F690" s="263"/>
      <c r="G690" s="263"/>
      <c r="H690" s="263"/>
      <c r="I690" s="263"/>
      <c r="J690" s="263"/>
      <c r="K690" s="263"/>
      <c r="L690" s="263"/>
    </row>
    <row r="691" spans="1:12" s="266" customFormat="1">
      <c r="A691" s="263"/>
      <c r="B691" s="263"/>
      <c r="C691" s="263"/>
      <c r="D691" s="263"/>
      <c r="E691" s="263"/>
      <c r="F691" s="263"/>
      <c r="G691" s="263"/>
      <c r="H691" s="263"/>
      <c r="I691" s="263"/>
      <c r="J691" s="263"/>
      <c r="K691" s="263"/>
      <c r="L691" s="263"/>
    </row>
    <row r="692" spans="1:12" s="266" customFormat="1">
      <c r="A692" s="263"/>
      <c r="B692" s="263"/>
      <c r="C692" s="263"/>
      <c r="D692" s="263"/>
      <c r="E692" s="263"/>
      <c r="F692" s="263"/>
      <c r="G692" s="263"/>
      <c r="H692" s="263"/>
      <c r="I692" s="263"/>
      <c r="J692" s="263"/>
      <c r="K692" s="263"/>
      <c r="L692" s="263"/>
    </row>
    <row r="693" spans="1:12" s="266" customFormat="1">
      <c r="A693" s="263"/>
      <c r="B693" s="263"/>
      <c r="C693" s="263"/>
      <c r="D693" s="263"/>
      <c r="E693" s="263"/>
      <c r="F693" s="263"/>
      <c r="G693" s="263"/>
      <c r="H693" s="263"/>
      <c r="I693" s="263"/>
      <c r="J693" s="263"/>
      <c r="K693" s="263"/>
      <c r="L693" s="263"/>
    </row>
    <row r="694" spans="1:12" s="266" customFormat="1">
      <c r="A694" s="263"/>
      <c r="B694" s="263"/>
      <c r="C694" s="263"/>
      <c r="D694" s="263"/>
      <c r="E694" s="263"/>
      <c r="F694" s="263"/>
      <c r="G694" s="263"/>
      <c r="H694" s="263"/>
      <c r="I694" s="263"/>
      <c r="J694" s="263"/>
      <c r="K694" s="263"/>
      <c r="L694" s="263"/>
    </row>
    <row r="695" spans="1:12" s="266" customFormat="1">
      <c r="A695" s="263"/>
      <c r="B695" s="263"/>
      <c r="C695" s="263"/>
      <c r="D695" s="263"/>
      <c r="E695" s="263"/>
      <c r="F695" s="263"/>
      <c r="G695" s="263"/>
      <c r="H695" s="263"/>
      <c r="I695" s="263"/>
      <c r="J695" s="263"/>
      <c r="K695" s="263"/>
      <c r="L695" s="263"/>
    </row>
    <row r="696" spans="1:12" s="266" customFormat="1">
      <c r="A696" s="263"/>
      <c r="B696" s="263"/>
      <c r="C696" s="263"/>
      <c r="D696" s="263"/>
      <c r="E696" s="263"/>
      <c r="F696" s="263"/>
      <c r="G696" s="263"/>
      <c r="H696" s="263"/>
      <c r="I696" s="263"/>
      <c r="J696" s="263"/>
      <c r="K696" s="263"/>
      <c r="L696" s="263"/>
    </row>
    <row r="697" spans="1:12" s="266" customFormat="1">
      <c r="A697" s="263"/>
      <c r="B697" s="263"/>
      <c r="C697" s="263"/>
      <c r="D697" s="263"/>
      <c r="E697" s="263"/>
      <c r="F697" s="263"/>
      <c r="G697" s="263"/>
      <c r="H697" s="263"/>
      <c r="I697" s="263"/>
      <c r="J697" s="263"/>
      <c r="K697" s="263"/>
      <c r="L697" s="263"/>
    </row>
    <row r="698" spans="1:12" s="266" customFormat="1">
      <c r="A698" s="263"/>
      <c r="B698" s="263"/>
      <c r="C698" s="263"/>
      <c r="D698" s="263"/>
      <c r="E698" s="263"/>
      <c r="F698" s="263"/>
      <c r="G698" s="263"/>
      <c r="H698" s="263"/>
      <c r="I698" s="263"/>
      <c r="J698" s="263"/>
      <c r="K698" s="263"/>
      <c r="L698" s="263"/>
    </row>
    <row r="699" spans="1:12" s="266" customFormat="1">
      <c r="A699" s="263"/>
      <c r="B699" s="263"/>
      <c r="C699" s="263"/>
      <c r="D699" s="263"/>
      <c r="E699" s="263"/>
      <c r="F699" s="263"/>
      <c r="G699" s="263"/>
      <c r="H699" s="263"/>
      <c r="I699" s="263"/>
      <c r="J699" s="263"/>
      <c r="K699" s="263"/>
      <c r="L699" s="263"/>
    </row>
    <row r="700" spans="1:12" s="266" customFormat="1">
      <c r="A700" s="263"/>
      <c r="B700" s="263"/>
      <c r="C700" s="263"/>
      <c r="D700" s="263"/>
      <c r="E700" s="263"/>
      <c r="F700" s="263"/>
      <c r="G700" s="263"/>
      <c r="H700" s="263"/>
      <c r="I700" s="263"/>
      <c r="J700" s="263"/>
      <c r="K700" s="263"/>
      <c r="L700" s="263"/>
    </row>
    <row r="701" spans="1:12" s="266" customFormat="1">
      <c r="A701" s="263"/>
      <c r="B701" s="263"/>
      <c r="C701" s="263"/>
      <c r="D701" s="263"/>
      <c r="E701" s="263"/>
      <c r="F701" s="263"/>
      <c r="G701" s="263"/>
      <c r="H701" s="263"/>
      <c r="I701" s="263"/>
      <c r="J701" s="263"/>
      <c r="K701" s="263"/>
      <c r="L701" s="263"/>
    </row>
    <row r="702" spans="1:12" s="266" customFormat="1">
      <c r="A702" s="263"/>
      <c r="B702" s="263"/>
      <c r="C702" s="263"/>
      <c r="D702" s="263"/>
      <c r="E702" s="263"/>
      <c r="F702" s="263"/>
      <c r="G702" s="263"/>
      <c r="H702" s="263"/>
      <c r="I702" s="263"/>
      <c r="J702" s="263"/>
      <c r="K702" s="263"/>
      <c r="L702" s="263"/>
    </row>
    <row r="703" spans="1:12" s="266" customFormat="1">
      <c r="A703" s="263"/>
      <c r="B703" s="263"/>
      <c r="C703" s="263"/>
      <c r="D703" s="263"/>
      <c r="E703" s="263"/>
      <c r="F703" s="263"/>
      <c r="G703" s="263"/>
      <c r="H703" s="263"/>
      <c r="I703" s="263"/>
      <c r="J703" s="263"/>
      <c r="K703" s="263"/>
      <c r="L703" s="263"/>
    </row>
    <row r="704" spans="1:12" s="266" customFormat="1">
      <c r="A704" s="263"/>
      <c r="B704" s="263"/>
      <c r="C704" s="263"/>
      <c r="D704" s="263"/>
      <c r="E704" s="263"/>
      <c r="F704" s="263"/>
      <c r="G704" s="263"/>
      <c r="H704" s="263"/>
      <c r="I704" s="263"/>
      <c r="J704" s="263"/>
      <c r="K704" s="263"/>
      <c r="L704" s="263"/>
    </row>
    <row r="705" spans="1:12" s="266" customFormat="1">
      <c r="A705" s="263"/>
      <c r="B705" s="263"/>
      <c r="C705" s="263"/>
      <c r="D705" s="263"/>
      <c r="E705" s="263"/>
      <c r="F705" s="263"/>
      <c r="G705" s="263"/>
      <c r="H705" s="263"/>
      <c r="I705" s="263"/>
      <c r="J705" s="263"/>
      <c r="K705" s="263"/>
      <c r="L705" s="263"/>
    </row>
    <row r="706" spans="1:12" s="266" customFormat="1">
      <c r="A706" s="263"/>
      <c r="B706" s="263"/>
      <c r="C706" s="263"/>
      <c r="D706" s="263"/>
      <c r="E706" s="263"/>
      <c r="F706" s="263"/>
      <c r="G706" s="263"/>
      <c r="H706" s="263"/>
      <c r="I706" s="263"/>
      <c r="J706" s="263"/>
      <c r="K706" s="263"/>
      <c r="L706" s="263"/>
    </row>
    <row r="707" spans="1:12" s="266" customFormat="1">
      <c r="A707" s="263"/>
      <c r="B707" s="263"/>
      <c r="C707" s="263"/>
      <c r="D707" s="263"/>
      <c r="E707" s="263"/>
      <c r="F707" s="263"/>
      <c r="G707" s="263"/>
      <c r="H707" s="263"/>
      <c r="I707" s="263"/>
      <c r="J707" s="263"/>
      <c r="K707" s="263"/>
      <c r="L707" s="263"/>
    </row>
    <row r="708" spans="1:12" s="266" customFormat="1">
      <c r="A708" s="263"/>
      <c r="B708" s="263"/>
      <c r="C708" s="263"/>
      <c r="D708" s="263"/>
      <c r="E708" s="263"/>
      <c r="F708" s="263"/>
      <c r="G708" s="263"/>
      <c r="H708" s="263"/>
      <c r="I708" s="263"/>
      <c r="J708" s="263"/>
      <c r="K708" s="263"/>
      <c r="L708" s="263"/>
    </row>
    <row r="709" spans="1:12" s="266" customFormat="1">
      <c r="A709" s="263"/>
      <c r="B709" s="263"/>
      <c r="C709" s="263"/>
      <c r="D709" s="263"/>
      <c r="E709" s="263"/>
      <c r="F709" s="263"/>
      <c r="G709" s="263"/>
      <c r="H709" s="263"/>
      <c r="I709" s="263"/>
      <c r="J709" s="263"/>
      <c r="K709" s="263"/>
      <c r="L709" s="263"/>
    </row>
    <row r="710" spans="1:12" s="266" customFormat="1">
      <c r="A710" s="263"/>
      <c r="B710" s="263"/>
      <c r="C710" s="263"/>
      <c r="D710" s="263"/>
      <c r="E710" s="263"/>
      <c r="F710" s="263"/>
      <c r="G710" s="263"/>
      <c r="H710" s="263"/>
      <c r="I710" s="263"/>
      <c r="J710" s="263"/>
      <c r="K710" s="263"/>
      <c r="L710" s="263"/>
    </row>
    <row r="711" spans="1:12" s="266" customFormat="1">
      <c r="A711" s="263"/>
      <c r="B711" s="263"/>
      <c r="C711" s="263"/>
      <c r="D711" s="263"/>
      <c r="E711" s="263"/>
      <c r="F711" s="263"/>
      <c r="G711" s="263"/>
      <c r="H711" s="263"/>
      <c r="I711" s="263"/>
      <c r="J711" s="263"/>
      <c r="K711" s="263"/>
      <c r="L711" s="263"/>
    </row>
    <row r="712" spans="1:12" s="266" customFormat="1">
      <c r="A712" s="263"/>
      <c r="B712" s="263"/>
      <c r="C712" s="263"/>
      <c r="D712" s="263"/>
      <c r="E712" s="263"/>
      <c r="F712" s="263"/>
      <c r="G712" s="263"/>
      <c r="H712" s="263"/>
      <c r="I712" s="263"/>
      <c r="J712" s="263"/>
      <c r="K712" s="263"/>
      <c r="L712" s="263"/>
    </row>
    <row r="713" spans="1:12" s="266" customFormat="1">
      <c r="A713" s="263"/>
      <c r="B713" s="263"/>
      <c r="C713" s="263"/>
      <c r="D713" s="263"/>
      <c r="E713" s="263"/>
      <c r="F713" s="263"/>
      <c r="G713" s="263"/>
      <c r="H713" s="263"/>
      <c r="I713" s="263"/>
      <c r="J713" s="263"/>
      <c r="K713" s="263"/>
      <c r="L713" s="263"/>
    </row>
    <row r="714" spans="1:12" s="266" customFormat="1">
      <c r="A714" s="263"/>
      <c r="B714" s="263"/>
      <c r="C714" s="263"/>
      <c r="D714" s="263"/>
      <c r="E714" s="263"/>
      <c r="F714" s="263"/>
      <c r="G714" s="263"/>
      <c r="H714" s="263"/>
      <c r="I714" s="263"/>
      <c r="J714" s="263"/>
      <c r="K714" s="263"/>
      <c r="L714" s="263"/>
    </row>
    <row r="715" spans="1:12" s="266" customFormat="1">
      <c r="A715" s="263"/>
      <c r="B715" s="263"/>
      <c r="C715" s="263"/>
      <c r="D715" s="263"/>
      <c r="E715" s="263"/>
      <c r="F715" s="263"/>
      <c r="G715" s="263"/>
      <c r="H715" s="263"/>
      <c r="I715" s="263"/>
      <c r="J715" s="263"/>
      <c r="K715" s="263"/>
      <c r="L715" s="263"/>
    </row>
    <row r="716" spans="1:12" s="266" customFormat="1">
      <c r="A716" s="263"/>
      <c r="B716" s="263"/>
      <c r="C716" s="263"/>
      <c r="D716" s="263"/>
      <c r="E716" s="263"/>
      <c r="F716" s="263"/>
      <c r="G716" s="263"/>
      <c r="H716" s="263"/>
      <c r="I716" s="263"/>
      <c r="J716" s="263"/>
      <c r="K716" s="263"/>
      <c r="L716" s="263"/>
    </row>
    <row r="717" spans="1:12" s="266" customFormat="1">
      <c r="A717" s="263"/>
      <c r="B717" s="263"/>
      <c r="C717" s="263"/>
      <c r="D717" s="263"/>
      <c r="E717" s="263"/>
      <c r="F717" s="263"/>
      <c r="G717" s="263"/>
      <c r="H717" s="263"/>
      <c r="I717" s="263"/>
      <c r="J717" s="263"/>
      <c r="K717" s="263"/>
      <c r="L717" s="263"/>
    </row>
    <row r="718" spans="1:12" s="266" customFormat="1">
      <c r="A718" s="263"/>
      <c r="B718" s="263"/>
      <c r="C718" s="263"/>
      <c r="D718" s="263"/>
      <c r="E718" s="263"/>
      <c r="F718" s="263"/>
      <c r="G718" s="263"/>
      <c r="H718" s="263"/>
      <c r="I718" s="263"/>
      <c r="J718" s="263"/>
      <c r="K718" s="263"/>
      <c r="L718" s="263"/>
    </row>
    <row r="719" spans="1:12" s="266" customFormat="1">
      <c r="A719" s="263"/>
      <c r="B719" s="263"/>
      <c r="C719" s="263"/>
      <c r="D719" s="263"/>
      <c r="E719" s="263"/>
      <c r="F719" s="263"/>
      <c r="G719" s="263"/>
      <c r="H719" s="263"/>
      <c r="I719" s="263"/>
      <c r="J719" s="263"/>
      <c r="K719" s="263"/>
      <c r="L719" s="263"/>
    </row>
    <row r="720" spans="1:12" s="266" customFormat="1">
      <c r="A720" s="263"/>
      <c r="B720" s="263"/>
      <c r="C720" s="263"/>
      <c r="D720" s="263"/>
      <c r="E720" s="263"/>
      <c r="F720" s="263"/>
      <c r="G720" s="263"/>
      <c r="H720" s="263"/>
      <c r="I720" s="263"/>
      <c r="J720" s="263"/>
      <c r="K720" s="263"/>
      <c r="L720" s="263"/>
    </row>
    <row r="721" spans="1:12" s="266" customFormat="1">
      <c r="A721" s="263"/>
      <c r="B721" s="263"/>
      <c r="C721" s="263"/>
      <c r="D721" s="263"/>
      <c r="E721" s="263"/>
      <c r="F721" s="263"/>
      <c r="G721" s="263"/>
      <c r="H721" s="263"/>
      <c r="I721" s="263"/>
      <c r="J721" s="263"/>
      <c r="K721" s="263"/>
      <c r="L721" s="263"/>
    </row>
    <row r="722" spans="1:12" s="266" customFormat="1">
      <c r="A722" s="263"/>
      <c r="B722" s="263"/>
      <c r="C722" s="263"/>
      <c r="D722" s="263"/>
      <c r="E722" s="263"/>
      <c r="F722" s="263"/>
      <c r="G722" s="263"/>
      <c r="H722" s="263"/>
      <c r="I722" s="263"/>
      <c r="J722" s="263"/>
      <c r="K722" s="263"/>
      <c r="L722" s="263"/>
    </row>
    <row r="723" spans="1:12" s="266" customFormat="1">
      <c r="A723" s="263"/>
      <c r="B723" s="263"/>
      <c r="C723" s="263"/>
      <c r="D723" s="263"/>
      <c r="E723" s="263"/>
      <c r="F723" s="263"/>
      <c r="G723" s="263"/>
      <c r="H723" s="263"/>
      <c r="I723" s="263"/>
      <c r="J723" s="263"/>
      <c r="K723" s="263"/>
      <c r="L723" s="263"/>
    </row>
    <row r="724" spans="1:12" s="266" customFormat="1">
      <c r="A724" s="263"/>
      <c r="B724" s="263"/>
      <c r="C724" s="263"/>
      <c r="D724" s="263"/>
      <c r="E724" s="263"/>
      <c r="F724" s="263"/>
      <c r="G724" s="263"/>
      <c r="H724" s="263"/>
      <c r="I724" s="263"/>
      <c r="J724" s="263"/>
      <c r="K724" s="263"/>
      <c r="L724" s="263"/>
    </row>
    <row r="725" spans="1:12" s="266" customFormat="1">
      <c r="A725" s="263"/>
      <c r="B725" s="263"/>
      <c r="C725" s="263"/>
      <c r="D725" s="263"/>
      <c r="E725" s="263"/>
      <c r="F725" s="263"/>
      <c r="G725" s="263"/>
      <c r="H725" s="263"/>
      <c r="I725" s="263"/>
      <c r="J725" s="263"/>
      <c r="K725" s="263"/>
      <c r="L725" s="263"/>
    </row>
    <row r="726" spans="1:12" s="266" customFormat="1">
      <c r="A726" s="263"/>
      <c r="B726" s="263"/>
      <c r="C726" s="263"/>
      <c r="D726" s="263"/>
      <c r="E726" s="263"/>
      <c r="F726" s="263"/>
      <c r="G726" s="263"/>
      <c r="H726" s="263"/>
      <c r="I726" s="263"/>
      <c r="J726" s="263"/>
      <c r="K726" s="263"/>
      <c r="L726" s="263"/>
    </row>
    <row r="727" spans="1:12" s="266" customFormat="1">
      <c r="A727" s="263"/>
      <c r="B727" s="263"/>
      <c r="C727" s="263"/>
      <c r="D727" s="263"/>
      <c r="E727" s="263"/>
      <c r="F727" s="263"/>
      <c r="G727" s="263"/>
      <c r="H727" s="263"/>
      <c r="I727" s="263"/>
      <c r="J727" s="263"/>
      <c r="K727" s="263"/>
      <c r="L727" s="263"/>
    </row>
    <row r="728" spans="1:12" s="266" customFormat="1">
      <c r="A728" s="263"/>
      <c r="B728" s="263"/>
      <c r="C728" s="263"/>
      <c r="D728" s="263"/>
      <c r="E728" s="263"/>
      <c r="F728" s="263"/>
      <c r="G728" s="263"/>
      <c r="H728" s="263"/>
      <c r="I728" s="263"/>
      <c r="J728" s="263"/>
      <c r="K728" s="263"/>
      <c r="L728" s="263"/>
    </row>
    <row r="729" spans="1:12" s="266" customFormat="1">
      <c r="A729" s="263"/>
      <c r="B729" s="263"/>
      <c r="C729" s="263"/>
      <c r="D729" s="263"/>
      <c r="E729" s="263"/>
      <c r="F729" s="263"/>
      <c r="G729" s="263"/>
      <c r="H729" s="263"/>
      <c r="I729" s="263"/>
      <c r="J729" s="263"/>
      <c r="K729" s="263"/>
      <c r="L729" s="263"/>
    </row>
    <row r="730" spans="1:12" s="266" customFormat="1">
      <c r="A730" s="263"/>
      <c r="B730" s="263"/>
      <c r="C730" s="263"/>
      <c r="D730" s="263"/>
      <c r="E730" s="263"/>
      <c r="F730" s="263"/>
      <c r="G730" s="263"/>
      <c r="H730" s="263"/>
      <c r="I730" s="263"/>
      <c r="J730" s="263"/>
      <c r="K730" s="263"/>
      <c r="L730" s="263"/>
    </row>
    <row r="731" spans="1:12" s="266" customFormat="1">
      <c r="A731" s="263"/>
      <c r="B731" s="263"/>
      <c r="C731" s="263"/>
      <c r="D731" s="263"/>
      <c r="E731" s="263"/>
      <c r="F731" s="263"/>
      <c r="G731" s="263"/>
      <c r="H731" s="263"/>
      <c r="I731" s="263"/>
      <c r="J731" s="263"/>
      <c r="K731" s="263"/>
      <c r="L731" s="263"/>
    </row>
    <row r="732" spans="1:12" s="266" customFormat="1">
      <c r="A732" s="263"/>
      <c r="B732" s="263"/>
      <c r="C732" s="263"/>
      <c r="D732" s="263"/>
      <c r="E732" s="263"/>
      <c r="F732" s="263"/>
      <c r="G732" s="263"/>
      <c r="H732" s="263"/>
      <c r="I732" s="263"/>
      <c r="J732" s="263"/>
      <c r="K732" s="263"/>
      <c r="L732" s="263"/>
    </row>
    <row r="733" spans="1:12" s="266" customFormat="1">
      <c r="A733" s="263"/>
      <c r="B733" s="263"/>
      <c r="C733" s="263"/>
      <c r="D733" s="263"/>
      <c r="E733" s="263"/>
      <c r="F733" s="263"/>
      <c r="G733" s="263"/>
      <c r="H733" s="263"/>
      <c r="I733" s="263"/>
      <c r="J733" s="263"/>
      <c r="K733" s="263"/>
      <c r="L733" s="263"/>
    </row>
    <row r="734" spans="1:12" s="266" customFormat="1">
      <c r="A734" s="263"/>
      <c r="B734" s="263"/>
      <c r="C734" s="263"/>
      <c r="D734" s="263"/>
      <c r="E734" s="263"/>
      <c r="F734" s="263"/>
      <c r="G734" s="263"/>
      <c r="H734" s="263"/>
      <c r="I734" s="263"/>
      <c r="J734" s="263"/>
      <c r="K734" s="263"/>
      <c r="L734" s="263"/>
    </row>
    <row r="735" spans="1:12" s="266" customFormat="1">
      <c r="A735" s="263"/>
      <c r="B735" s="263"/>
      <c r="C735" s="263"/>
      <c r="D735" s="263"/>
      <c r="E735" s="263"/>
      <c r="F735" s="263"/>
      <c r="G735" s="263"/>
      <c r="H735" s="263"/>
      <c r="I735" s="263"/>
      <c r="J735" s="263"/>
      <c r="K735" s="263"/>
      <c r="L735" s="263"/>
    </row>
    <row r="736" spans="1:12" s="266" customFormat="1">
      <c r="A736" s="263"/>
      <c r="B736" s="263"/>
      <c r="C736" s="263"/>
      <c r="D736" s="263"/>
      <c r="E736" s="263"/>
      <c r="F736" s="263"/>
      <c r="G736" s="263"/>
      <c r="H736" s="263"/>
      <c r="I736" s="263"/>
      <c r="J736" s="263"/>
      <c r="K736" s="263"/>
      <c r="L736" s="263"/>
    </row>
    <row r="737" spans="1:12" s="266" customFormat="1">
      <c r="A737" s="263"/>
      <c r="B737" s="263"/>
      <c r="C737" s="263"/>
      <c r="D737" s="263"/>
      <c r="E737" s="263"/>
      <c r="F737" s="263"/>
      <c r="G737" s="263"/>
      <c r="H737" s="263"/>
      <c r="I737" s="263"/>
      <c r="J737" s="263"/>
      <c r="K737" s="263"/>
      <c r="L737" s="263"/>
    </row>
    <row r="738" spans="1:12" s="266" customFormat="1">
      <c r="A738" s="263"/>
      <c r="B738" s="263"/>
      <c r="C738" s="263"/>
      <c r="D738" s="263"/>
      <c r="E738" s="263"/>
      <c r="F738" s="263"/>
      <c r="G738" s="263"/>
      <c r="H738" s="263"/>
      <c r="I738" s="263"/>
      <c r="J738" s="263"/>
      <c r="K738" s="263"/>
      <c r="L738" s="263"/>
    </row>
    <row r="739" spans="1:12" s="266" customFormat="1">
      <c r="A739" s="263"/>
      <c r="B739" s="263"/>
      <c r="C739" s="263"/>
      <c r="D739" s="263"/>
      <c r="E739" s="263"/>
      <c r="F739" s="263"/>
      <c r="G739" s="263"/>
      <c r="H739" s="263"/>
      <c r="I739" s="263"/>
      <c r="J739" s="263"/>
      <c r="K739" s="263"/>
      <c r="L739" s="263"/>
    </row>
    <row r="740" spans="1:12" s="266" customFormat="1">
      <c r="A740" s="263"/>
      <c r="B740" s="263"/>
      <c r="C740" s="263"/>
      <c r="D740" s="263"/>
      <c r="E740" s="263"/>
      <c r="F740" s="263"/>
      <c r="G740" s="263"/>
      <c r="H740" s="263"/>
      <c r="I740" s="263"/>
      <c r="J740" s="263"/>
      <c r="K740" s="263"/>
      <c r="L740" s="263"/>
    </row>
    <row r="741" spans="1:12" s="266" customFormat="1">
      <c r="A741" s="263"/>
      <c r="B741" s="263"/>
      <c r="C741" s="263"/>
      <c r="D741" s="263"/>
      <c r="E741" s="263"/>
      <c r="F741" s="263"/>
      <c r="G741" s="263"/>
      <c r="H741" s="263"/>
      <c r="I741" s="263"/>
      <c r="J741" s="263"/>
      <c r="K741" s="263"/>
      <c r="L741" s="263"/>
    </row>
    <row r="742" spans="1:12" s="266" customFormat="1">
      <c r="A742" s="263"/>
      <c r="B742" s="263"/>
      <c r="C742" s="263"/>
      <c r="D742" s="263"/>
      <c r="E742" s="263"/>
      <c r="F742" s="263"/>
      <c r="G742" s="263"/>
      <c r="H742" s="263"/>
      <c r="I742" s="263"/>
      <c r="J742" s="263"/>
      <c r="K742" s="263"/>
      <c r="L742" s="263"/>
    </row>
    <row r="743" spans="1:12" s="266" customFormat="1">
      <c r="A743" s="263"/>
      <c r="B743" s="263"/>
      <c r="C743" s="263"/>
      <c r="D743" s="263"/>
      <c r="E743" s="263"/>
      <c r="F743" s="263"/>
      <c r="G743" s="263"/>
      <c r="H743" s="263"/>
      <c r="I743" s="263"/>
      <c r="J743" s="263"/>
      <c r="K743" s="263"/>
      <c r="L743" s="263"/>
    </row>
    <row r="744" spans="1:12" s="266" customFormat="1">
      <c r="A744" s="263"/>
      <c r="B744" s="263"/>
      <c r="C744" s="263"/>
      <c r="D744" s="263"/>
      <c r="E744" s="263"/>
      <c r="F744" s="263"/>
      <c r="G744" s="263"/>
      <c r="H744" s="263"/>
      <c r="I744" s="263"/>
      <c r="J744" s="263"/>
      <c r="K744" s="263"/>
      <c r="L744" s="263"/>
    </row>
    <row r="745" spans="1:12" s="266" customFormat="1">
      <c r="A745" s="263"/>
      <c r="B745" s="263"/>
      <c r="C745" s="263"/>
      <c r="D745" s="263"/>
      <c r="E745" s="263"/>
      <c r="F745" s="263"/>
      <c r="G745" s="263"/>
      <c r="H745" s="263"/>
      <c r="I745" s="263"/>
      <c r="J745" s="263"/>
      <c r="K745" s="263"/>
      <c r="L745" s="263"/>
    </row>
    <row r="746" spans="1:12" s="266" customFormat="1">
      <c r="A746" s="263"/>
      <c r="B746" s="263"/>
      <c r="C746" s="263"/>
      <c r="D746" s="263"/>
      <c r="E746" s="263"/>
      <c r="F746" s="263"/>
      <c r="G746" s="263"/>
      <c r="H746" s="263"/>
      <c r="I746" s="263"/>
      <c r="J746" s="263"/>
      <c r="K746" s="263"/>
      <c r="L746" s="263"/>
    </row>
    <row r="747" spans="1:12" s="266" customFormat="1">
      <c r="A747" s="263"/>
      <c r="B747" s="263"/>
      <c r="C747" s="263"/>
      <c r="D747" s="263"/>
      <c r="E747" s="263"/>
      <c r="F747" s="263"/>
      <c r="G747" s="263"/>
      <c r="H747" s="263"/>
      <c r="I747" s="263"/>
      <c r="J747" s="263"/>
      <c r="K747" s="263"/>
      <c r="L747" s="263"/>
    </row>
    <row r="748" spans="1:12" s="266" customFormat="1">
      <c r="A748" s="263"/>
      <c r="B748" s="263"/>
      <c r="C748" s="263"/>
      <c r="D748" s="263"/>
      <c r="E748" s="263"/>
      <c r="F748" s="263"/>
      <c r="G748" s="263"/>
      <c r="H748" s="263"/>
      <c r="I748" s="263"/>
      <c r="J748" s="263"/>
      <c r="K748" s="263"/>
      <c r="L748" s="263"/>
    </row>
    <row r="749" spans="1:12" s="266" customFormat="1">
      <c r="A749" s="263"/>
      <c r="B749" s="263"/>
      <c r="C749" s="263"/>
      <c r="D749" s="263"/>
      <c r="E749" s="263"/>
      <c r="F749" s="263"/>
      <c r="G749" s="263"/>
      <c r="H749" s="263"/>
      <c r="I749" s="263"/>
      <c r="J749" s="263"/>
      <c r="K749" s="263"/>
      <c r="L749" s="263"/>
    </row>
    <row r="750" spans="1:12" s="266" customFormat="1">
      <c r="A750" s="263"/>
      <c r="B750" s="263"/>
      <c r="C750" s="263"/>
      <c r="D750" s="263"/>
      <c r="E750" s="263"/>
      <c r="F750" s="263"/>
      <c r="G750" s="263"/>
      <c r="H750" s="263"/>
      <c r="I750" s="263"/>
      <c r="J750" s="263"/>
      <c r="K750" s="263"/>
      <c r="L750" s="263"/>
    </row>
    <row r="751" spans="1:12" s="266" customFormat="1">
      <c r="A751" s="263"/>
      <c r="B751" s="263"/>
      <c r="C751" s="263"/>
      <c r="D751" s="263"/>
      <c r="E751" s="263"/>
      <c r="F751" s="263"/>
      <c r="G751" s="263"/>
      <c r="H751" s="263"/>
      <c r="I751" s="263"/>
      <c r="J751" s="263"/>
      <c r="K751" s="263"/>
      <c r="L751" s="263"/>
    </row>
    <row r="752" spans="1:12" s="266" customFormat="1">
      <c r="A752" s="263"/>
      <c r="B752" s="263"/>
      <c r="C752" s="263"/>
      <c r="D752" s="263"/>
      <c r="E752" s="263"/>
      <c r="F752" s="263"/>
      <c r="G752" s="263"/>
      <c r="H752" s="263"/>
      <c r="I752" s="263"/>
      <c r="J752" s="263"/>
      <c r="K752" s="263"/>
      <c r="L752" s="263"/>
    </row>
    <row r="753" spans="1:12" s="266" customFormat="1">
      <c r="A753" s="263"/>
      <c r="B753" s="263"/>
      <c r="C753" s="263"/>
      <c r="D753" s="263"/>
      <c r="E753" s="263"/>
      <c r="F753" s="263"/>
      <c r="G753" s="263"/>
      <c r="H753" s="263"/>
      <c r="I753" s="263"/>
      <c r="J753" s="263"/>
      <c r="K753" s="263"/>
      <c r="L753" s="263"/>
    </row>
    <row r="754" spans="1:12" s="266" customFormat="1">
      <c r="A754" s="263"/>
      <c r="B754" s="263"/>
      <c r="C754" s="263"/>
      <c r="D754" s="263"/>
      <c r="E754" s="263"/>
      <c r="F754" s="263"/>
      <c r="G754" s="263"/>
      <c r="H754" s="263"/>
      <c r="I754" s="263"/>
      <c r="J754" s="263"/>
      <c r="K754" s="263"/>
      <c r="L754" s="263"/>
    </row>
    <row r="755" spans="1:12" s="266" customFormat="1">
      <c r="A755" s="263"/>
      <c r="B755" s="263"/>
      <c r="C755" s="263"/>
      <c r="D755" s="263"/>
      <c r="E755" s="263"/>
      <c r="F755" s="263"/>
      <c r="G755" s="263"/>
      <c r="H755" s="263"/>
      <c r="I755" s="263"/>
      <c r="J755" s="263"/>
      <c r="K755" s="263"/>
      <c r="L755" s="263"/>
    </row>
    <row r="756" spans="1:12" s="266" customFormat="1">
      <c r="A756" s="263"/>
      <c r="B756" s="263"/>
      <c r="C756" s="263"/>
      <c r="D756" s="263"/>
      <c r="E756" s="263"/>
      <c r="F756" s="263"/>
      <c r="G756" s="263"/>
      <c r="H756" s="263"/>
      <c r="I756" s="263"/>
      <c r="J756" s="263"/>
      <c r="K756" s="263"/>
      <c r="L756" s="263"/>
    </row>
    <row r="757" spans="1:12" s="266" customFormat="1">
      <c r="A757" s="263"/>
      <c r="B757" s="263"/>
      <c r="C757" s="263"/>
      <c r="D757" s="263"/>
      <c r="E757" s="263"/>
      <c r="F757" s="263"/>
      <c r="G757" s="263"/>
      <c r="H757" s="263"/>
      <c r="I757" s="263"/>
      <c r="J757" s="263"/>
      <c r="K757" s="263"/>
      <c r="L757" s="263"/>
    </row>
    <row r="758" spans="1:12" s="266" customFormat="1">
      <c r="A758" s="263"/>
      <c r="B758" s="263"/>
      <c r="C758" s="263"/>
      <c r="D758" s="263"/>
      <c r="E758" s="263"/>
      <c r="F758" s="263"/>
      <c r="G758" s="263"/>
      <c r="H758" s="263"/>
      <c r="I758" s="263"/>
      <c r="J758" s="263"/>
      <c r="K758" s="263"/>
      <c r="L758" s="263"/>
    </row>
    <row r="759" spans="1:12" s="266" customFormat="1">
      <c r="A759" s="263"/>
      <c r="B759" s="263"/>
      <c r="C759" s="263"/>
      <c r="D759" s="263"/>
      <c r="E759" s="263"/>
      <c r="F759" s="263"/>
      <c r="G759" s="263"/>
      <c r="H759" s="263"/>
      <c r="I759" s="263"/>
      <c r="J759" s="263"/>
      <c r="K759" s="263"/>
      <c r="L759" s="263"/>
    </row>
    <row r="760" spans="1:12" s="266" customFormat="1">
      <c r="A760" s="263"/>
      <c r="B760" s="263"/>
      <c r="C760" s="263"/>
      <c r="D760" s="263"/>
      <c r="E760" s="263"/>
      <c r="F760" s="263"/>
      <c r="G760" s="263"/>
      <c r="H760" s="263"/>
      <c r="I760" s="263"/>
      <c r="J760" s="263"/>
      <c r="K760" s="263"/>
      <c r="L760" s="263"/>
    </row>
    <row r="761" spans="1:12" s="266" customFormat="1">
      <c r="A761" s="263"/>
      <c r="B761" s="263"/>
      <c r="C761" s="263"/>
      <c r="D761" s="263"/>
      <c r="E761" s="263"/>
      <c r="F761" s="263"/>
      <c r="G761" s="263"/>
      <c r="H761" s="263"/>
      <c r="I761" s="263"/>
      <c r="J761" s="263"/>
      <c r="K761" s="263"/>
      <c r="L761" s="263"/>
    </row>
    <row r="762" spans="1:12" s="266" customFormat="1">
      <c r="A762" s="263"/>
      <c r="B762" s="263"/>
      <c r="C762" s="263"/>
      <c r="D762" s="263"/>
      <c r="E762" s="263"/>
      <c r="F762" s="263"/>
      <c r="G762" s="263"/>
      <c r="H762" s="263"/>
      <c r="I762" s="263"/>
      <c r="J762" s="263"/>
      <c r="K762" s="263"/>
      <c r="L762" s="263"/>
    </row>
    <row r="763" spans="1:12" s="266" customFormat="1">
      <c r="A763" s="263"/>
      <c r="B763" s="263"/>
      <c r="C763" s="263"/>
      <c r="D763" s="263"/>
      <c r="E763" s="263"/>
      <c r="F763" s="263"/>
      <c r="G763" s="263"/>
      <c r="H763" s="263"/>
      <c r="I763" s="263"/>
      <c r="J763" s="263"/>
      <c r="K763" s="263"/>
      <c r="L763" s="263"/>
    </row>
    <row r="764" spans="1:12" s="266" customFormat="1">
      <c r="A764" s="263"/>
      <c r="B764" s="263"/>
      <c r="C764" s="263"/>
      <c r="D764" s="263"/>
      <c r="E764" s="263"/>
      <c r="F764" s="263"/>
      <c r="G764" s="263"/>
      <c r="H764" s="263"/>
      <c r="I764" s="263"/>
      <c r="J764" s="263"/>
      <c r="K764" s="263"/>
      <c r="L764" s="263"/>
    </row>
    <row r="765" spans="1:12" s="266" customFormat="1">
      <c r="A765" s="263"/>
      <c r="B765" s="263"/>
      <c r="C765" s="263"/>
      <c r="D765" s="263"/>
      <c r="E765" s="263"/>
      <c r="F765" s="263"/>
      <c r="G765" s="263"/>
      <c r="H765" s="263"/>
      <c r="I765" s="263"/>
      <c r="J765" s="263"/>
      <c r="K765" s="263"/>
      <c r="L765" s="263"/>
    </row>
    <row r="766" spans="1:12" s="266" customFormat="1">
      <c r="A766" s="263"/>
      <c r="B766" s="263"/>
      <c r="C766" s="263"/>
      <c r="D766" s="263"/>
      <c r="E766" s="263"/>
      <c r="F766" s="263"/>
      <c r="G766" s="263"/>
      <c r="H766" s="263"/>
      <c r="I766" s="263"/>
      <c r="J766" s="263"/>
      <c r="K766" s="263"/>
      <c r="L766" s="263"/>
    </row>
    <row r="767" spans="1:12" s="266" customFormat="1">
      <c r="A767" s="263"/>
      <c r="B767" s="263"/>
      <c r="C767" s="263"/>
      <c r="D767" s="263"/>
      <c r="E767" s="263"/>
      <c r="F767" s="263"/>
      <c r="G767" s="263"/>
      <c r="H767" s="263"/>
      <c r="I767" s="263"/>
      <c r="J767" s="263"/>
      <c r="K767" s="263"/>
      <c r="L767" s="263"/>
    </row>
    <row r="768" spans="1:12" s="266" customFormat="1">
      <c r="A768" s="263"/>
      <c r="B768" s="263"/>
      <c r="C768" s="263"/>
      <c r="D768" s="263"/>
      <c r="E768" s="263"/>
      <c r="F768" s="263"/>
      <c r="G768" s="263"/>
      <c r="H768" s="263"/>
      <c r="I768" s="263"/>
      <c r="J768" s="263"/>
      <c r="K768" s="263"/>
      <c r="L768" s="263"/>
    </row>
    <row r="769" spans="1:12" s="266" customFormat="1">
      <c r="A769" s="263"/>
      <c r="B769" s="263"/>
      <c r="C769" s="263"/>
      <c r="D769" s="263"/>
      <c r="E769" s="263"/>
      <c r="F769" s="263"/>
      <c r="G769" s="263"/>
      <c r="H769" s="263"/>
      <c r="I769" s="263"/>
      <c r="J769" s="263"/>
      <c r="K769" s="263"/>
      <c r="L769" s="263"/>
    </row>
    <row r="770" spans="1:12" s="266" customFormat="1">
      <c r="A770" s="263"/>
      <c r="B770" s="263"/>
      <c r="C770" s="263"/>
      <c r="D770" s="263"/>
      <c r="E770" s="263"/>
      <c r="F770" s="263"/>
      <c r="G770" s="263"/>
      <c r="H770" s="263"/>
      <c r="I770" s="263"/>
      <c r="J770" s="263"/>
      <c r="K770" s="263"/>
      <c r="L770" s="263"/>
    </row>
    <row r="771" spans="1:12" s="266" customFormat="1">
      <c r="A771" s="263"/>
      <c r="B771" s="263"/>
      <c r="C771" s="263"/>
      <c r="D771" s="263"/>
      <c r="E771" s="263"/>
      <c r="F771" s="263"/>
      <c r="G771" s="263"/>
      <c r="H771" s="263"/>
      <c r="I771" s="263"/>
      <c r="J771" s="263"/>
      <c r="K771" s="263"/>
      <c r="L771" s="263"/>
    </row>
    <row r="772" spans="1:12" s="266" customFormat="1">
      <c r="A772" s="263"/>
      <c r="B772" s="263"/>
      <c r="C772" s="263"/>
      <c r="D772" s="263"/>
      <c r="E772" s="263"/>
      <c r="F772" s="263"/>
      <c r="G772" s="263"/>
      <c r="H772" s="263"/>
      <c r="I772" s="263"/>
      <c r="J772" s="263"/>
      <c r="K772" s="263"/>
      <c r="L772" s="263"/>
    </row>
    <row r="773" spans="1:12" s="266" customFormat="1">
      <c r="A773" s="263"/>
      <c r="B773" s="263"/>
      <c r="C773" s="263"/>
      <c r="D773" s="263"/>
      <c r="E773" s="263"/>
      <c r="F773" s="263"/>
      <c r="G773" s="263"/>
      <c r="H773" s="263"/>
      <c r="I773" s="263"/>
      <c r="J773" s="263"/>
      <c r="K773" s="263"/>
      <c r="L773" s="263"/>
    </row>
    <row r="774" spans="1:12" s="266" customFormat="1">
      <c r="A774" s="263"/>
      <c r="B774" s="263"/>
      <c r="C774" s="263"/>
      <c r="D774" s="263"/>
      <c r="E774" s="263"/>
      <c r="F774" s="263"/>
      <c r="G774" s="263"/>
      <c r="H774" s="263"/>
      <c r="I774" s="263"/>
      <c r="J774" s="263"/>
      <c r="K774" s="263"/>
      <c r="L774" s="263"/>
    </row>
    <row r="775" spans="1:12" s="266" customFormat="1">
      <c r="A775" s="263"/>
      <c r="B775" s="263"/>
      <c r="C775" s="263"/>
      <c r="D775" s="263"/>
      <c r="E775" s="263"/>
      <c r="F775" s="263"/>
      <c r="G775" s="263"/>
      <c r="H775" s="263"/>
      <c r="I775" s="263"/>
      <c r="J775" s="263"/>
      <c r="K775" s="263"/>
      <c r="L775" s="263"/>
    </row>
    <row r="776" spans="1:12" s="266" customFormat="1">
      <c r="A776" s="263"/>
      <c r="B776" s="263"/>
      <c r="C776" s="263"/>
      <c r="D776" s="263"/>
      <c r="E776" s="263"/>
      <c r="F776" s="263"/>
      <c r="G776" s="263"/>
      <c r="H776" s="263"/>
      <c r="I776" s="263"/>
      <c r="J776" s="263"/>
      <c r="K776" s="263"/>
      <c r="L776" s="263"/>
    </row>
    <row r="777" spans="1:12" s="266" customFormat="1">
      <c r="A777" s="263"/>
      <c r="B777" s="263"/>
      <c r="C777" s="263"/>
      <c r="D777" s="263"/>
      <c r="E777" s="263"/>
      <c r="F777" s="263"/>
      <c r="G777" s="263"/>
      <c r="H777" s="263"/>
      <c r="I777" s="263"/>
      <c r="J777" s="263"/>
      <c r="K777" s="263"/>
      <c r="L777" s="263"/>
    </row>
    <row r="778" spans="1:12" s="266" customFormat="1">
      <c r="A778" s="263"/>
      <c r="B778" s="263"/>
      <c r="C778" s="263"/>
      <c r="D778" s="263"/>
      <c r="E778" s="263"/>
      <c r="F778" s="263"/>
      <c r="G778" s="263"/>
      <c r="H778" s="263"/>
      <c r="I778" s="263"/>
      <c r="J778" s="263"/>
      <c r="K778" s="263"/>
      <c r="L778" s="263"/>
    </row>
    <row r="779" spans="1:12" s="266" customFormat="1">
      <c r="A779" s="263"/>
      <c r="B779" s="263"/>
      <c r="C779" s="263"/>
      <c r="D779" s="263"/>
      <c r="E779" s="263"/>
      <c r="F779" s="263"/>
      <c r="G779" s="263"/>
      <c r="H779" s="263"/>
      <c r="I779" s="263"/>
      <c r="J779" s="263"/>
      <c r="K779" s="263"/>
      <c r="L779" s="263"/>
    </row>
    <row r="780" spans="1:12" s="266" customFormat="1">
      <c r="A780" s="263"/>
      <c r="B780" s="263"/>
      <c r="C780" s="263"/>
      <c r="D780" s="263"/>
      <c r="E780" s="263"/>
      <c r="F780" s="263"/>
      <c r="G780" s="263"/>
      <c r="H780" s="263"/>
      <c r="I780" s="263"/>
      <c r="J780" s="263"/>
      <c r="K780" s="263"/>
      <c r="L780" s="263"/>
    </row>
    <row r="781" spans="1:12" s="266" customFormat="1">
      <c r="A781" s="263"/>
      <c r="B781" s="263"/>
      <c r="C781" s="263"/>
      <c r="D781" s="263"/>
      <c r="E781" s="263"/>
      <c r="F781" s="263"/>
      <c r="G781" s="263"/>
      <c r="H781" s="263"/>
      <c r="I781" s="263"/>
      <c r="J781" s="263"/>
      <c r="K781" s="263"/>
      <c r="L781" s="263"/>
    </row>
    <row r="782" spans="1:12" s="266" customFormat="1">
      <c r="A782" s="263"/>
      <c r="B782" s="263"/>
      <c r="C782" s="263"/>
      <c r="D782" s="263"/>
      <c r="E782" s="263"/>
      <c r="F782" s="263"/>
      <c r="G782" s="263"/>
      <c r="H782" s="263"/>
      <c r="I782" s="263"/>
      <c r="J782" s="263"/>
      <c r="K782" s="263"/>
      <c r="L782" s="263"/>
    </row>
    <row r="783" spans="1:12" s="266" customFormat="1">
      <c r="A783" s="263"/>
      <c r="B783" s="263"/>
      <c r="C783" s="263"/>
      <c r="D783" s="263"/>
      <c r="E783" s="263"/>
      <c r="F783" s="263"/>
      <c r="G783" s="263"/>
      <c r="H783" s="263"/>
      <c r="I783" s="263"/>
      <c r="J783" s="263"/>
      <c r="K783" s="263"/>
      <c r="L783" s="263"/>
    </row>
    <row r="784" spans="1:12" s="266" customFormat="1">
      <c r="A784" s="263"/>
      <c r="B784" s="263"/>
      <c r="C784" s="263"/>
      <c r="D784" s="263"/>
      <c r="E784" s="263"/>
      <c r="F784" s="263"/>
      <c r="G784" s="263"/>
      <c r="H784" s="263"/>
      <c r="I784" s="263"/>
      <c r="J784" s="263"/>
      <c r="K784" s="263"/>
      <c r="L784" s="263"/>
    </row>
    <row r="785" spans="1:12" s="266" customFormat="1">
      <c r="A785" s="263"/>
      <c r="B785" s="263"/>
      <c r="C785" s="263"/>
      <c r="D785" s="263"/>
      <c r="E785" s="263"/>
      <c r="F785" s="263"/>
      <c r="G785" s="263"/>
      <c r="H785" s="263"/>
      <c r="I785" s="263"/>
      <c r="J785" s="263"/>
      <c r="K785" s="263"/>
      <c r="L785" s="263"/>
    </row>
    <row r="786" spans="1:12" s="266" customFormat="1">
      <c r="A786" s="263"/>
      <c r="B786" s="263"/>
      <c r="C786" s="263"/>
      <c r="D786" s="263"/>
      <c r="E786" s="263"/>
      <c r="F786" s="263"/>
      <c r="G786" s="263"/>
      <c r="H786" s="263"/>
      <c r="I786" s="263"/>
      <c r="J786" s="263"/>
      <c r="K786" s="263"/>
      <c r="L786" s="263"/>
    </row>
    <row r="787" spans="1:12" s="266" customFormat="1">
      <c r="A787" s="263"/>
      <c r="B787" s="263"/>
      <c r="C787" s="263"/>
      <c r="D787" s="263"/>
      <c r="E787" s="263"/>
      <c r="F787" s="263"/>
      <c r="G787" s="263"/>
      <c r="H787" s="263"/>
      <c r="I787" s="263"/>
      <c r="J787" s="263"/>
      <c r="K787" s="263"/>
      <c r="L787" s="263"/>
    </row>
    <row r="788" spans="1:12" s="266" customFormat="1">
      <c r="A788" s="263"/>
      <c r="B788" s="263"/>
      <c r="C788" s="263"/>
      <c r="D788" s="263"/>
      <c r="E788" s="263"/>
      <c r="F788" s="263"/>
      <c r="G788" s="263"/>
      <c r="H788" s="263"/>
      <c r="I788" s="263"/>
      <c r="J788" s="263"/>
      <c r="K788" s="263"/>
      <c r="L788" s="263"/>
    </row>
    <row r="789" spans="1:12" s="266" customFormat="1">
      <c r="A789" s="263"/>
      <c r="B789" s="263"/>
      <c r="C789" s="263"/>
      <c r="D789" s="263"/>
      <c r="E789" s="263"/>
      <c r="F789" s="263"/>
      <c r="G789" s="263"/>
      <c r="H789" s="263"/>
      <c r="I789" s="263"/>
      <c r="J789" s="263"/>
      <c r="K789" s="263"/>
      <c r="L789" s="263"/>
    </row>
    <row r="790" spans="1:12" s="266" customFormat="1">
      <c r="A790" s="263"/>
      <c r="B790" s="263"/>
      <c r="C790" s="263"/>
      <c r="D790" s="263"/>
      <c r="E790" s="263"/>
      <c r="F790" s="263"/>
      <c r="G790" s="263"/>
      <c r="H790" s="263"/>
      <c r="I790" s="263"/>
      <c r="J790" s="263"/>
      <c r="K790" s="263"/>
      <c r="L790" s="263"/>
    </row>
    <row r="791" spans="1:12" s="266" customFormat="1">
      <c r="A791" s="263"/>
      <c r="B791" s="263"/>
      <c r="C791" s="263"/>
      <c r="D791" s="263"/>
      <c r="E791" s="263"/>
      <c r="F791" s="263"/>
      <c r="G791" s="263"/>
      <c r="H791" s="263"/>
      <c r="I791" s="263"/>
      <c r="J791" s="263"/>
      <c r="K791" s="263"/>
      <c r="L791" s="263"/>
    </row>
    <row r="792" spans="1:12" s="266" customFormat="1">
      <c r="A792" s="263"/>
      <c r="B792" s="263"/>
      <c r="C792" s="263"/>
      <c r="D792" s="263"/>
      <c r="E792" s="263"/>
      <c r="F792" s="263"/>
      <c r="G792" s="263"/>
      <c r="H792" s="263"/>
      <c r="I792" s="263"/>
      <c r="J792" s="263"/>
      <c r="K792" s="263"/>
      <c r="L792" s="263"/>
    </row>
    <row r="793" spans="1:12" s="266" customFormat="1">
      <c r="A793" s="263"/>
      <c r="B793" s="263"/>
      <c r="C793" s="263"/>
      <c r="D793" s="263"/>
      <c r="E793" s="263"/>
      <c r="F793" s="263"/>
      <c r="G793" s="263"/>
      <c r="H793" s="263"/>
      <c r="I793" s="263"/>
      <c r="J793" s="263"/>
      <c r="K793" s="263"/>
      <c r="L793" s="263"/>
    </row>
    <row r="794" spans="1:12" s="266" customFormat="1">
      <c r="A794" s="263"/>
      <c r="B794" s="263"/>
      <c r="C794" s="263"/>
      <c r="D794" s="263"/>
      <c r="E794" s="263"/>
      <c r="F794" s="263"/>
      <c r="G794" s="263"/>
      <c r="H794" s="263"/>
      <c r="I794" s="263"/>
      <c r="J794" s="263"/>
      <c r="K794" s="263"/>
      <c r="L794" s="263"/>
    </row>
    <row r="795" spans="1:12" s="266" customFormat="1">
      <c r="A795" s="263"/>
      <c r="B795" s="263"/>
      <c r="C795" s="263"/>
      <c r="D795" s="263"/>
      <c r="E795" s="263"/>
      <c r="F795" s="263"/>
      <c r="G795" s="263"/>
      <c r="H795" s="263"/>
      <c r="I795" s="263"/>
      <c r="J795" s="263"/>
      <c r="K795" s="263"/>
      <c r="L795" s="263"/>
    </row>
    <row r="796" spans="1:12" s="266" customFormat="1">
      <c r="A796" s="263"/>
      <c r="B796" s="263"/>
      <c r="C796" s="263"/>
      <c r="D796" s="263"/>
      <c r="E796" s="263"/>
      <c r="F796" s="263"/>
      <c r="G796" s="263"/>
      <c r="H796" s="263"/>
      <c r="I796" s="263"/>
      <c r="J796" s="263"/>
      <c r="K796" s="263"/>
      <c r="L796" s="263"/>
    </row>
    <row r="797" spans="1:12" s="266" customFormat="1">
      <c r="A797" s="263"/>
      <c r="B797" s="263"/>
      <c r="C797" s="263"/>
      <c r="D797" s="263"/>
      <c r="E797" s="263"/>
      <c r="F797" s="263"/>
      <c r="G797" s="263"/>
      <c r="H797" s="263"/>
      <c r="I797" s="263"/>
      <c r="J797" s="263"/>
      <c r="K797" s="263"/>
      <c r="L797" s="263"/>
    </row>
    <row r="798" spans="1:12" s="266" customFormat="1">
      <c r="A798" s="263"/>
      <c r="B798" s="263"/>
      <c r="C798" s="263"/>
      <c r="D798" s="263"/>
      <c r="E798" s="263"/>
      <c r="F798" s="263"/>
      <c r="G798" s="263"/>
      <c r="H798" s="263"/>
      <c r="I798" s="263"/>
      <c r="J798" s="263"/>
      <c r="K798" s="263"/>
      <c r="L798" s="263"/>
    </row>
    <row r="799" spans="1:12" s="266" customFormat="1">
      <c r="A799" s="263"/>
      <c r="B799" s="263"/>
      <c r="C799" s="263"/>
      <c r="D799" s="263"/>
      <c r="E799" s="263"/>
      <c r="F799" s="263"/>
      <c r="G799" s="263"/>
      <c r="H799" s="263"/>
      <c r="I799" s="263"/>
      <c r="J799" s="263"/>
      <c r="K799" s="263"/>
      <c r="L799" s="263"/>
    </row>
    <row r="800" spans="1:12" s="266" customFormat="1">
      <c r="A800" s="263"/>
      <c r="B800" s="263"/>
      <c r="C800" s="263"/>
      <c r="D800" s="263"/>
      <c r="E800" s="263"/>
      <c r="F800" s="263"/>
      <c r="G800" s="263"/>
      <c r="H800" s="263"/>
      <c r="I800" s="263"/>
      <c r="J800" s="263"/>
      <c r="K800" s="263"/>
      <c r="L800" s="263"/>
    </row>
    <row r="801" spans="1:12" s="266" customFormat="1">
      <c r="A801" s="263"/>
      <c r="B801" s="263"/>
      <c r="C801" s="263"/>
      <c r="D801" s="263"/>
      <c r="E801" s="263"/>
      <c r="F801" s="263"/>
      <c r="G801" s="263"/>
      <c r="H801" s="263"/>
      <c r="I801" s="263"/>
      <c r="J801" s="263"/>
      <c r="K801" s="263"/>
      <c r="L801" s="263"/>
    </row>
    <row r="802" spans="1:12" s="266" customFormat="1">
      <c r="A802" s="263"/>
      <c r="B802" s="263"/>
      <c r="C802" s="263"/>
      <c r="D802" s="263"/>
      <c r="E802" s="263"/>
      <c r="F802" s="263"/>
      <c r="G802" s="263"/>
      <c r="H802" s="263"/>
      <c r="I802" s="263"/>
      <c r="J802" s="263"/>
      <c r="K802" s="263"/>
      <c r="L802" s="263"/>
    </row>
    <row r="803" spans="1:12" s="266" customFormat="1">
      <c r="A803" s="263"/>
      <c r="B803" s="263"/>
      <c r="C803" s="263"/>
      <c r="D803" s="263"/>
      <c r="E803" s="263"/>
      <c r="F803" s="263"/>
      <c r="G803" s="263"/>
      <c r="H803" s="263"/>
      <c r="I803" s="263"/>
      <c r="J803" s="263"/>
      <c r="K803" s="263"/>
      <c r="L803" s="263"/>
    </row>
    <row r="804" spans="1:12" s="266" customFormat="1">
      <c r="A804" s="263"/>
      <c r="B804" s="263"/>
      <c r="C804" s="263"/>
      <c r="D804" s="263"/>
      <c r="E804" s="263"/>
      <c r="F804" s="263"/>
      <c r="G804" s="263"/>
      <c r="H804" s="263"/>
      <c r="I804" s="263"/>
      <c r="J804" s="263"/>
      <c r="K804" s="263"/>
      <c r="L804" s="263"/>
    </row>
    <row r="805" spans="1:12" s="266" customFormat="1">
      <c r="A805" s="263"/>
      <c r="B805" s="263"/>
      <c r="C805" s="263"/>
      <c r="D805" s="263"/>
      <c r="E805" s="263"/>
      <c r="F805" s="263"/>
      <c r="G805" s="263"/>
      <c r="H805" s="263"/>
      <c r="I805" s="263"/>
      <c r="J805" s="263"/>
      <c r="K805" s="263"/>
      <c r="L805" s="263"/>
    </row>
    <row r="806" spans="1:12" s="266" customFormat="1">
      <c r="A806" s="263"/>
      <c r="B806" s="263"/>
      <c r="C806" s="263"/>
      <c r="D806" s="263"/>
      <c r="E806" s="263"/>
      <c r="F806" s="263"/>
      <c r="G806" s="263"/>
      <c r="H806" s="263"/>
      <c r="I806" s="263"/>
      <c r="J806" s="263"/>
      <c r="K806" s="263"/>
      <c r="L806" s="263"/>
    </row>
    <row r="807" spans="1:12" s="266" customFormat="1">
      <c r="A807" s="263"/>
      <c r="B807" s="263"/>
      <c r="C807" s="263"/>
      <c r="D807" s="263"/>
      <c r="E807" s="263"/>
      <c r="F807" s="263"/>
      <c r="G807" s="263"/>
      <c r="H807" s="263"/>
      <c r="I807" s="263"/>
      <c r="J807" s="263"/>
      <c r="K807" s="263"/>
      <c r="L807" s="263"/>
    </row>
    <row r="808" spans="1:12" s="266" customFormat="1">
      <c r="A808" s="263"/>
      <c r="B808" s="263"/>
      <c r="C808" s="263"/>
      <c r="D808" s="263"/>
      <c r="E808" s="263"/>
      <c r="F808" s="263"/>
      <c r="G808" s="263"/>
      <c r="H808" s="263"/>
      <c r="I808" s="263"/>
      <c r="J808" s="263"/>
      <c r="K808" s="263"/>
      <c r="L808" s="263"/>
    </row>
    <row r="809" spans="1:12" s="266" customFormat="1">
      <c r="A809" s="263"/>
      <c r="B809" s="263"/>
      <c r="C809" s="263"/>
      <c r="D809" s="263"/>
      <c r="E809" s="263"/>
      <c r="F809" s="263"/>
      <c r="G809" s="263"/>
      <c r="H809" s="263"/>
      <c r="I809" s="263"/>
      <c r="J809" s="263"/>
      <c r="K809" s="263"/>
      <c r="L809" s="263"/>
    </row>
    <row r="810" spans="1:12" s="266" customFormat="1">
      <c r="A810" s="263"/>
      <c r="B810" s="263"/>
      <c r="C810" s="263"/>
      <c r="D810" s="263"/>
      <c r="E810" s="263"/>
      <c r="F810" s="263"/>
      <c r="G810" s="263"/>
      <c r="H810" s="263"/>
      <c r="I810" s="263"/>
      <c r="J810" s="263"/>
      <c r="K810" s="263"/>
      <c r="L810" s="263"/>
    </row>
    <row r="811" spans="1:12" s="266" customFormat="1">
      <c r="A811" s="263"/>
      <c r="B811" s="263"/>
      <c r="C811" s="263"/>
      <c r="D811" s="263"/>
      <c r="E811" s="263"/>
      <c r="F811" s="263"/>
      <c r="G811" s="263"/>
      <c r="H811" s="263"/>
      <c r="I811" s="263"/>
      <c r="J811" s="263"/>
      <c r="K811" s="263"/>
      <c r="L811" s="263"/>
    </row>
    <row r="812" spans="1:12" s="266" customFormat="1">
      <c r="A812" s="263"/>
      <c r="B812" s="263"/>
      <c r="C812" s="263"/>
      <c r="D812" s="263"/>
      <c r="E812" s="263"/>
      <c r="F812" s="263"/>
      <c r="G812" s="263"/>
      <c r="H812" s="263"/>
      <c r="I812" s="263"/>
      <c r="J812" s="263"/>
      <c r="K812" s="263"/>
      <c r="L812" s="263"/>
    </row>
    <row r="813" spans="1:12" s="266" customFormat="1">
      <c r="A813" s="263"/>
      <c r="B813" s="263"/>
      <c r="C813" s="263"/>
      <c r="D813" s="263"/>
      <c r="E813" s="263"/>
      <c r="F813" s="263"/>
      <c r="G813" s="263"/>
      <c r="H813" s="263"/>
      <c r="I813" s="263"/>
      <c r="J813" s="263"/>
      <c r="K813" s="263"/>
      <c r="L813" s="263"/>
    </row>
    <row r="814" spans="1:12" s="266" customFormat="1">
      <c r="A814" s="263"/>
      <c r="B814" s="263"/>
      <c r="C814" s="263"/>
      <c r="D814" s="263"/>
      <c r="E814" s="263"/>
      <c r="F814" s="263"/>
      <c r="G814" s="263"/>
      <c r="H814" s="263"/>
      <c r="I814" s="263"/>
      <c r="J814" s="263"/>
      <c r="K814" s="263"/>
      <c r="L814" s="263"/>
    </row>
    <row r="815" spans="1:12" s="266" customFormat="1">
      <c r="A815" s="263"/>
      <c r="B815" s="263"/>
      <c r="C815" s="263"/>
      <c r="D815" s="263"/>
      <c r="E815" s="263"/>
      <c r="F815" s="263"/>
      <c r="G815" s="263"/>
      <c r="H815" s="263"/>
      <c r="I815" s="263"/>
      <c r="J815" s="263"/>
      <c r="K815" s="263"/>
      <c r="L815" s="263"/>
    </row>
    <row r="816" spans="1:12" s="266" customFormat="1">
      <c r="A816" s="263"/>
      <c r="B816" s="263"/>
      <c r="C816" s="263"/>
      <c r="D816" s="263"/>
      <c r="E816" s="263"/>
      <c r="F816" s="263"/>
      <c r="G816" s="263"/>
      <c r="H816" s="263"/>
      <c r="I816" s="263"/>
      <c r="J816" s="263"/>
      <c r="K816" s="263"/>
      <c r="L816" s="263"/>
    </row>
    <row r="817" spans="1:12" s="266" customFormat="1">
      <c r="A817" s="263"/>
      <c r="B817" s="263"/>
      <c r="C817" s="263"/>
      <c r="D817" s="263"/>
      <c r="E817" s="263"/>
      <c r="F817" s="263"/>
      <c r="G817" s="263"/>
      <c r="H817" s="263"/>
      <c r="I817" s="263"/>
      <c r="J817" s="263"/>
      <c r="K817" s="263"/>
      <c r="L817" s="263"/>
    </row>
    <row r="818" spans="1:12" s="266" customFormat="1">
      <c r="A818" s="263"/>
      <c r="B818" s="263"/>
      <c r="C818" s="263"/>
      <c r="D818" s="263"/>
      <c r="E818" s="263"/>
      <c r="F818" s="263"/>
      <c r="G818" s="263"/>
      <c r="H818" s="263"/>
      <c r="I818" s="263"/>
      <c r="J818" s="263"/>
      <c r="K818" s="263"/>
      <c r="L818" s="263"/>
    </row>
    <row r="819" spans="1:12" s="266" customFormat="1">
      <c r="A819" s="263"/>
      <c r="B819" s="263"/>
      <c r="C819" s="263"/>
      <c r="D819" s="263"/>
      <c r="E819" s="263"/>
      <c r="F819" s="263"/>
      <c r="G819" s="263"/>
      <c r="H819" s="263"/>
      <c r="I819" s="263"/>
      <c r="J819" s="263"/>
      <c r="K819" s="263"/>
      <c r="L819" s="263"/>
    </row>
    <row r="820" spans="1:12" s="266" customFormat="1">
      <c r="A820" s="263"/>
      <c r="B820" s="263"/>
      <c r="C820" s="263"/>
      <c r="D820" s="263"/>
      <c r="E820" s="263"/>
      <c r="F820" s="263"/>
      <c r="G820" s="263"/>
      <c r="H820" s="263"/>
      <c r="I820" s="263"/>
      <c r="J820" s="263"/>
      <c r="K820" s="263"/>
      <c r="L820" s="263"/>
    </row>
    <row r="821" spans="1:12" s="266" customFormat="1">
      <c r="A821" s="263"/>
      <c r="B821" s="263"/>
      <c r="C821" s="263"/>
      <c r="D821" s="263"/>
      <c r="E821" s="263"/>
      <c r="F821" s="263"/>
      <c r="G821" s="263"/>
      <c r="H821" s="263"/>
      <c r="I821" s="263"/>
      <c r="J821" s="263"/>
      <c r="K821" s="263"/>
      <c r="L821" s="263"/>
    </row>
    <row r="822" spans="1:12" s="266" customFormat="1">
      <c r="A822" s="263"/>
      <c r="B822" s="263"/>
      <c r="C822" s="263"/>
      <c r="D822" s="263"/>
      <c r="E822" s="263"/>
      <c r="F822" s="263"/>
      <c r="G822" s="263"/>
      <c r="H822" s="263"/>
      <c r="I822" s="263"/>
      <c r="J822" s="263"/>
      <c r="K822" s="263"/>
      <c r="L822" s="263"/>
    </row>
    <row r="823" spans="1:12" s="266" customFormat="1">
      <c r="A823" s="263"/>
      <c r="B823" s="263"/>
      <c r="C823" s="263"/>
      <c r="D823" s="263"/>
      <c r="E823" s="263"/>
      <c r="F823" s="263"/>
      <c r="G823" s="263"/>
      <c r="H823" s="263"/>
      <c r="I823" s="263"/>
      <c r="J823" s="263"/>
      <c r="K823" s="263"/>
      <c r="L823" s="263"/>
    </row>
    <row r="824" spans="1:12" s="266" customFormat="1">
      <c r="A824" s="263"/>
      <c r="B824" s="263"/>
      <c r="C824" s="263"/>
      <c r="D824" s="263"/>
      <c r="E824" s="263"/>
      <c r="F824" s="263"/>
      <c r="G824" s="263"/>
      <c r="H824" s="263"/>
      <c r="I824" s="263"/>
      <c r="J824" s="263"/>
      <c r="K824" s="263"/>
      <c r="L824" s="263"/>
    </row>
    <row r="825" spans="1:12" s="266" customFormat="1">
      <c r="A825" s="263"/>
      <c r="B825" s="263"/>
      <c r="C825" s="263"/>
      <c r="D825" s="263"/>
      <c r="E825" s="263"/>
      <c r="F825" s="263"/>
      <c r="G825" s="263"/>
      <c r="H825" s="263"/>
      <c r="I825" s="263"/>
      <c r="J825" s="263"/>
      <c r="K825" s="263"/>
      <c r="L825" s="263"/>
    </row>
    <row r="826" spans="1:12" s="266" customFormat="1">
      <c r="A826" s="263"/>
      <c r="B826" s="263"/>
      <c r="C826" s="263"/>
      <c r="D826" s="263"/>
      <c r="E826" s="263"/>
      <c r="F826" s="263"/>
      <c r="G826" s="263"/>
      <c r="H826" s="263"/>
      <c r="I826" s="263"/>
      <c r="J826" s="263"/>
      <c r="K826" s="263"/>
      <c r="L826" s="263"/>
    </row>
    <row r="827" spans="1:12" s="266" customFormat="1">
      <c r="A827" s="263"/>
      <c r="B827" s="263"/>
      <c r="C827" s="263"/>
      <c r="D827" s="263"/>
      <c r="E827" s="263"/>
      <c r="F827" s="263"/>
      <c r="G827" s="263"/>
      <c r="H827" s="263"/>
      <c r="I827" s="263"/>
      <c r="J827" s="263"/>
      <c r="K827" s="263"/>
      <c r="L827" s="263"/>
    </row>
    <row r="828" spans="1:12" s="266" customFormat="1">
      <c r="A828" s="263"/>
      <c r="B828" s="263"/>
      <c r="C828" s="263"/>
      <c r="D828" s="263"/>
      <c r="E828" s="263"/>
      <c r="F828" s="263"/>
      <c r="G828" s="263"/>
      <c r="H828" s="263"/>
      <c r="I828" s="263"/>
      <c r="J828" s="263"/>
      <c r="K828" s="263"/>
      <c r="L828" s="263"/>
    </row>
    <row r="829" spans="1:12" s="266" customFormat="1">
      <c r="A829" s="263"/>
      <c r="B829" s="263"/>
      <c r="C829" s="263"/>
      <c r="D829" s="263"/>
      <c r="E829" s="263"/>
      <c r="F829" s="263"/>
      <c r="G829" s="263"/>
      <c r="H829" s="263"/>
      <c r="I829" s="263"/>
      <c r="J829" s="263"/>
      <c r="K829" s="263"/>
      <c r="L829" s="263"/>
    </row>
    <row r="830" spans="1:12" s="266" customFormat="1">
      <c r="A830" s="263"/>
      <c r="B830" s="263"/>
      <c r="C830" s="263"/>
      <c r="D830" s="263"/>
      <c r="E830" s="263"/>
      <c r="F830" s="263"/>
      <c r="G830" s="263"/>
      <c r="H830" s="263"/>
      <c r="I830" s="263"/>
      <c r="J830" s="263"/>
      <c r="K830" s="263"/>
      <c r="L830" s="263"/>
    </row>
    <row r="831" spans="1:12" s="266" customFormat="1">
      <c r="A831" s="263"/>
      <c r="B831" s="263"/>
      <c r="C831" s="263"/>
      <c r="D831" s="263"/>
      <c r="E831" s="263"/>
      <c r="F831" s="263"/>
      <c r="G831" s="263"/>
      <c r="H831" s="263"/>
      <c r="I831" s="263"/>
      <c r="J831" s="263"/>
      <c r="K831" s="263"/>
      <c r="L831" s="263"/>
    </row>
    <row r="832" spans="1:12" s="266" customFormat="1">
      <c r="A832" s="263"/>
      <c r="B832" s="263"/>
      <c r="C832" s="263"/>
      <c r="D832" s="263"/>
      <c r="E832" s="263"/>
      <c r="F832" s="263"/>
      <c r="G832" s="263"/>
      <c r="H832" s="263"/>
      <c r="I832" s="263"/>
      <c r="J832" s="263"/>
      <c r="K832" s="263"/>
      <c r="L832" s="263"/>
    </row>
    <row r="833" spans="1:12" s="266" customFormat="1">
      <c r="A833" s="263"/>
      <c r="B833" s="263"/>
      <c r="C833" s="263"/>
      <c r="D833" s="263"/>
      <c r="E833" s="263"/>
      <c r="F833" s="263"/>
      <c r="G833" s="263"/>
      <c r="H833" s="263"/>
      <c r="I833" s="263"/>
      <c r="J833" s="263"/>
      <c r="K833" s="263"/>
      <c r="L833" s="263"/>
    </row>
    <row r="834" spans="1:12" s="266" customFormat="1">
      <c r="A834" s="263"/>
      <c r="B834" s="263"/>
      <c r="C834" s="263"/>
      <c r="D834" s="263"/>
      <c r="E834" s="263"/>
      <c r="F834" s="263"/>
      <c r="G834" s="263"/>
      <c r="H834" s="263"/>
      <c r="I834" s="263"/>
      <c r="J834" s="263"/>
      <c r="K834" s="263"/>
      <c r="L834" s="263"/>
    </row>
    <row r="835" spans="1:12" s="266" customFormat="1">
      <c r="A835" s="263"/>
      <c r="B835" s="263"/>
      <c r="C835" s="263"/>
      <c r="D835" s="263"/>
      <c r="E835" s="263"/>
      <c r="F835" s="263"/>
      <c r="G835" s="263"/>
      <c r="H835" s="263"/>
      <c r="I835" s="263"/>
      <c r="J835" s="263"/>
      <c r="K835" s="263"/>
      <c r="L835" s="263"/>
    </row>
    <row r="836" spans="1:12" s="266" customFormat="1">
      <c r="A836" s="263"/>
      <c r="B836" s="263"/>
      <c r="C836" s="263"/>
      <c r="D836" s="263"/>
      <c r="E836" s="263"/>
      <c r="F836" s="263"/>
      <c r="G836" s="263"/>
      <c r="H836" s="263"/>
      <c r="I836" s="263"/>
      <c r="J836" s="263"/>
      <c r="K836" s="263"/>
      <c r="L836" s="263"/>
    </row>
    <row r="837" spans="1:12" s="266" customFormat="1">
      <c r="A837" s="263"/>
      <c r="B837" s="263"/>
      <c r="C837" s="263"/>
      <c r="D837" s="263"/>
      <c r="E837" s="263"/>
      <c r="F837" s="263"/>
      <c r="G837" s="263"/>
      <c r="H837" s="263"/>
      <c r="I837" s="263"/>
      <c r="J837" s="263"/>
      <c r="K837" s="263"/>
      <c r="L837" s="263"/>
    </row>
    <row r="838" spans="1:12" s="266" customFormat="1">
      <c r="A838" s="263"/>
      <c r="B838" s="263"/>
      <c r="C838" s="263"/>
      <c r="D838" s="263"/>
      <c r="E838" s="263"/>
      <c r="F838" s="263"/>
      <c r="G838" s="263"/>
      <c r="H838" s="263"/>
      <c r="I838" s="263"/>
      <c r="J838" s="263"/>
      <c r="K838" s="263"/>
      <c r="L838" s="263"/>
    </row>
    <row r="839" spans="1:12" s="266" customFormat="1">
      <c r="A839" s="263"/>
      <c r="B839" s="263"/>
      <c r="C839" s="263"/>
      <c r="D839" s="263"/>
      <c r="E839" s="263"/>
      <c r="F839" s="263"/>
      <c r="G839" s="263"/>
      <c r="H839" s="263"/>
      <c r="I839" s="263"/>
      <c r="J839" s="263"/>
      <c r="K839" s="263"/>
      <c r="L839" s="263"/>
    </row>
    <row r="840" spans="1:12" s="266" customFormat="1">
      <c r="A840" s="263"/>
      <c r="B840" s="263"/>
      <c r="C840" s="263"/>
      <c r="D840" s="263"/>
      <c r="E840" s="263"/>
      <c r="F840" s="263"/>
      <c r="G840" s="263"/>
      <c r="H840" s="263"/>
      <c r="I840" s="263"/>
      <c r="J840" s="263"/>
      <c r="K840" s="263"/>
      <c r="L840" s="263"/>
    </row>
    <row r="841" spans="1:12" s="266" customFormat="1">
      <c r="A841" s="263"/>
      <c r="B841" s="263"/>
      <c r="C841" s="263"/>
      <c r="D841" s="263"/>
      <c r="E841" s="263"/>
      <c r="F841" s="263"/>
      <c r="G841" s="263"/>
      <c r="H841" s="263"/>
      <c r="I841" s="263"/>
      <c r="J841" s="263"/>
      <c r="K841" s="263"/>
      <c r="L841" s="263"/>
    </row>
    <row r="842" spans="1:12" s="266" customFormat="1">
      <c r="A842" s="263"/>
      <c r="B842" s="263"/>
      <c r="C842" s="263"/>
      <c r="D842" s="263"/>
      <c r="E842" s="263"/>
      <c r="F842" s="263"/>
      <c r="G842" s="263"/>
      <c r="H842" s="263"/>
      <c r="I842" s="263"/>
      <c r="J842" s="263"/>
      <c r="K842" s="263"/>
      <c r="L842" s="263"/>
    </row>
    <row r="843" spans="1:12" s="266" customFormat="1">
      <c r="A843" s="263"/>
      <c r="B843" s="263"/>
      <c r="C843" s="263"/>
      <c r="D843" s="263"/>
      <c r="E843" s="263"/>
      <c r="F843" s="263"/>
      <c r="G843" s="263"/>
      <c r="H843" s="263"/>
      <c r="I843" s="263"/>
      <c r="J843" s="263"/>
      <c r="K843" s="263"/>
      <c r="L843" s="263"/>
    </row>
    <row r="844" spans="1:12" s="266" customFormat="1">
      <c r="A844" s="263"/>
      <c r="B844" s="263"/>
      <c r="C844" s="263"/>
      <c r="D844" s="263"/>
      <c r="E844" s="263"/>
      <c r="F844" s="263"/>
      <c r="G844" s="263"/>
      <c r="H844" s="263"/>
      <c r="I844" s="263"/>
      <c r="J844" s="263"/>
      <c r="K844" s="263"/>
      <c r="L844" s="263"/>
    </row>
    <row r="845" spans="1:12" s="266" customFormat="1">
      <c r="A845" s="263"/>
      <c r="B845" s="263"/>
      <c r="C845" s="263"/>
      <c r="D845" s="263"/>
      <c r="E845" s="263"/>
      <c r="F845" s="263"/>
      <c r="G845" s="263"/>
      <c r="H845" s="263"/>
      <c r="I845" s="263"/>
      <c r="J845" s="263"/>
      <c r="K845" s="263"/>
      <c r="L845" s="263"/>
    </row>
    <row r="846" spans="1:12" s="266" customFormat="1">
      <c r="A846" s="263"/>
      <c r="B846" s="263"/>
      <c r="C846" s="263"/>
      <c r="D846" s="263"/>
      <c r="E846" s="263"/>
      <c r="F846" s="263"/>
      <c r="G846" s="263"/>
      <c r="H846" s="263"/>
      <c r="I846" s="263"/>
      <c r="J846" s="263"/>
      <c r="K846" s="263"/>
      <c r="L846" s="263"/>
    </row>
    <row r="847" spans="1:12" s="266" customFormat="1">
      <c r="A847" s="263"/>
      <c r="B847" s="263"/>
      <c r="C847" s="263"/>
      <c r="D847" s="263"/>
      <c r="E847" s="263"/>
      <c r="F847" s="263"/>
      <c r="G847" s="263"/>
      <c r="H847" s="263"/>
      <c r="I847" s="263"/>
      <c r="J847" s="263"/>
      <c r="K847" s="263"/>
      <c r="L847" s="263"/>
    </row>
    <row r="848" spans="1:12" s="266" customFormat="1">
      <c r="A848" s="263"/>
      <c r="B848" s="263"/>
      <c r="C848" s="263"/>
      <c r="D848" s="263"/>
      <c r="E848" s="263"/>
      <c r="F848" s="263"/>
      <c r="G848" s="263"/>
      <c r="H848" s="263"/>
      <c r="I848" s="263"/>
      <c r="J848" s="263"/>
      <c r="K848" s="263"/>
      <c r="L848" s="263"/>
    </row>
    <row r="849" spans="1:12" s="266" customFormat="1">
      <c r="A849" s="263"/>
      <c r="B849" s="263"/>
      <c r="C849" s="263"/>
      <c r="D849" s="263"/>
      <c r="E849" s="263"/>
      <c r="F849" s="263"/>
      <c r="G849" s="263"/>
      <c r="H849" s="263"/>
      <c r="I849" s="263"/>
      <c r="J849" s="263"/>
      <c r="K849" s="263"/>
      <c r="L849" s="263"/>
    </row>
    <row r="850" spans="1:12" s="266" customFormat="1">
      <c r="A850" s="263"/>
      <c r="B850" s="263"/>
      <c r="C850" s="263"/>
      <c r="D850" s="263"/>
      <c r="E850" s="263"/>
      <c r="F850" s="263"/>
      <c r="G850" s="263"/>
      <c r="H850" s="263"/>
      <c r="I850" s="263"/>
      <c r="J850" s="263"/>
      <c r="K850" s="263"/>
      <c r="L850" s="263"/>
    </row>
    <row r="851" spans="1:12" s="266" customFormat="1">
      <c r="A851" s="263"/>
      <c r="B851" s="263"/>
      <c r="C851" s="263"/>
      <c r="D851" s="263"/>
      <c r="E851" s="263"/>
      <c r="F851" s="263"/>
      <c r="G851" s="263"/>
      <c r="H851" s="263"/>
      <c r="I851" s="263"/>
      <c r="J851" s="263"/>
      <c r="K851" s="263"/>
      <c r="L851" s="263"/>
    </row>
    <row r="852" spans="1:12" s="266" customFormat="1">
      <c r="A852" s="263"/>
      <c r="B852" s="263"/>
      <c r="C852" s="263"/>
      <c r="D852" s="263"/>
      <c r="E852" s="263"/>
      <c r="F852" s="263"/>
      <c r="G852" s="263"/>
      <c r="H852" s="263"/>
      <c r="I852" s="263"/>
      <c r="J852" s="263"/>
      <c r="K852" s="263"/>
      <c r="L852" s="263"/>
    </row>
    <row r="853" spans="1:12" s="266" customFormat="1">
      <c r="A853" s="263"/>
      <c r="B853" s="263"/>
      <c r="C853" s="263"/>
      <c r="D853" s="263"/>
      <c r="E853" s="263"/>
      <c r="F853" s="263"/>
      <c r="G853" s="263"/>
      <c r="H853" s="263"/>
      <c r="I853" s="263"/>
      <c r="J853" s="263"/>
      <c r="K853" s="263"/>
      <c r="L853" s="263"/>
    </row>
    <row r="854" spans="1:12" s="266" customFormat="1">
      <c r="A854" s="263"/>
      <c r="B854" s="263"/>
      <c r="C854" s="263"/>
      <c r="D854" s="263"/>
      <c r="E854" s="263"/>
      <c r="F854" s="263"/>
      <c r="G854" s="263"/>
      <c r="H854" s="263"/>
      <c r="I854" s="263"/>
      <c r="J854" s="263"/>
      <c r="K854" s="263"/>
      <c r="L854" s="263"/>
    </row>
    <row r="855" spans="1:12" s="266" customFormat="1">
      <c r="A855" s="263"/>
      <c r="B855" s="263"/>
      <c r="C855" s="263"/>
      <c r="D855" s="263"/>
      <c r="E855" s="263"/>
      <c r="F855" s="263"/>
      <c r="G855" s="263"/>
      <c r="H855" s="263"/>
      <c r="I855" s="263"/>
      <c r="J855" s="263"/>
      <c r="K855" s="263"/>
      <c r="L855" s="263"/>
    </row>
    <row r="856" spans="1:12" s="266" customFormat="1">
      <c r="A856" s="263"/>
      <c r="B856" s="263"/>
      <c r="C856" s="263"/>
      <c r="D856" s="263"/>
      <c r="E856" s="263"/>
      <c r="F856" s="263"/>
      <c r="G856" s="263"/>
      <c r="H856" s="263"/>
      <c r="I856" s="263"/>
      <c r="J856" s="263"/>
      <c r="K856" s="263"/>
      <c r="L856" s="263"/>
    </row>
    <row r="857" spans="1:12" s="266" customFormat="1">
      <c r="A857" s="263"/>
      <c r="B857" s="263"/>
      <c r="C857" s="263"/>
      <c r="D857" s="263"/>
      <c r="E857" s="263"/>
      <c r="F857" s="263"/>
      <c r="G857" s="263"/>
      <c r="H857" s="263"/>
      <c r="I857" s="263"/>
      <c r="J857" s="263"/>
      <c r="K857" s="263"/>
      <c r="L857" s="263"/>
    </row>
    <row r="858" spans="1:12" s="266" customFormat="1">
      <c r="A858" s="263"/>
      <c r="B858" s="263"/>
      <c r="C858" s="263"/>
      <c r="D858" s="263"/>
      <c r="E858" s="263"/>
      <c r="F858" s="263"/>
      <c r="G858" s="263"/>
      <c r="H858" s="263"/>
      <c r="I858" s="263"/>
      <c r="J858" s="263"/>
      <c r="K858" s="263"/>
      <c r="L858" s="263"/>
    </row>
    <row r="859" spans="1:12" s="266" customFormat="1">
      <c r="A859" s="263"/>
      <c r="B859" s="263"/>
      <c r="C859" s="263"/>
      <c r="D859" s="263"/>
      <c r="E859" s="263"/>
      <c r="F859" s="263"/>
      <c r="G859" s="263"/>
      <c r="H859" s="263"/>
      <c r="I859" s="263"/>
      <c r="J859" s="263"/>
      <c r="K859" s="263"/>
      <c r="L859" s="263"/>
    </row>
    <row r="860" spans="1:12" s="266" customFormat="1">
      <c r="A860" s="263"/>
      <c r="B860" s="263"/>
      <c r="C860" s="263"/>
      <c r="D860" s="263"/>
      <c r="E860" s="263"/>
      <c r="F860" s="263"/>
      <c r="G860" s="263"/>
      <c r="H860" s="263"/>
      <c r="I860" s="263"/>
      <c r="J860" s="263"/>
      <c r="K860" s="263"/>
      <c r="L860" s="263"/>
    </row>
    <row r="861" spans="1:12" s="266" customFormat="1">
      <c r="A861" s="263"/>
      <c r="B861" s="263"/>
      <c r="C861" s="263"/>
      <c r="D861" s="263"/>
      <c r="E861" s="263"/>
      <c r="F861" s="263"/>
      <c r="G861" s="263"/>
      <c r="H861" s="263"/>
      <c r="I861" s="263"/>
      <c r="J861" s="263"/>
      <c r="K861" s="263"/>
      <c r="L861" s="263"/>
    </row>
    <row r="862" spans="1:12" s="266" customFormat="1">
      <c r="A862" s="263"/>
      <c r="B862" s="263"/>
      <c r="C862" s="263"/>
      <c r="D862" s="263"/>
      <c r="E862" s="263"/>
      <c r="F862" s="263"/>
      <c r="G862" s="263"/>
      <c r="H862" s="263"/>
      <c r="I862" s="263"/>
      <c r="J862" s="263"/>
      <c r="K862" s="263"/>
      <c r="L862" s="263"/>
    </row>
    <row r="863" spans="1:12" s="266" customFormat="1">
      <c r="A863" s="263"/>
      <c r="B863" s="263"/>
      <c r="C863" s="263"/>
      <c r="D863" s="263"/>
      <c r="E863" s="263"/>
      <c r="F863" s="263"/>
      <c r="G863" s="263"/>
      <c r="H863" s="263"/>
      <c r="I863" s="263"/>
      <c r="J863" s="263"/>
      <c r="K863" s="263"/>
      <c r="L863" s="263"/>
    </row>
    <row r="864" spans="1:12" s="266" customFormat="1">
      <c r="A864" s="263"/>
      <c r="B864" s="263"/>
      <c r="C864" s="263"/>
      <c r="D864" s="263"/>
      <c r="E864" s="263"/>
      <c r="F864" s="263"/>
      <c r="G864" s="263"/>
      <c r="H864" s="263"/>
      <c r="I864" s="263"/>
      <c r="J864" s="263"/>
      <c r="K864" s="263"/>
      <c r="L864" s="263"/>
    </row>
    <row r="865" spans="1:12" s="266" customFormat="1">
      <c r="A865" s="263"/>
      <c r="B865" s="263"/>
      <c r="C865" s="263"/>
      <c r="D865" s="263"/>
      <c r="E865" s="263"/>
      <c r="F865" s="263"/>
      <c r="G865" s="263"/>
      <c r="H865" s="263"/>
      <c r="I865" s="263"/>
      <c r="J865" s="263"/>
      <c r="K865" s="263"/>
      <c r="L865" s="263"/>
    </row>
    <row r="866" spans="1:12" s="266" customFormat="1">
      <c r="A866" s="263"/>
      <c r="B866" s="263"/>
      <c r="C866" s="263"/>
      <c r="D866" s="263"/>
      <c r="E866" s="263"/>
      <c r="F866" s="263"/>
      <c r="G866" s="263"/>
      <c r="H866" s="263"/>
      <c r="I866" s="263"/>
      <c r="J866" s="263"/>
      <c r="K866" s="263"/>
      <c r="L866" s="263"/>
    </row>
    <row r="867" spans="1:12" s="266" customFormat="1">
      <c r="A867" s="263"/>
      <c r="B867" s="263"/>
      <c r="C867" s="263"/>
      <c r="D867" s="263"/>
      <c r="E867" s="263"/>
      <c r="F867" s="263"/>
      <c r="G867" s="263"/>
      <c r="H867" s="263"/>
      <c r="I867" s="263"/>
      <c r="J867" s="263"/>
      <c r="K867" s="263"/>
      <c r="L867" s="263"/>
    </row>
    <row r="868" spans="1:12" s="266" customFormat="1">
      <c r="A868" s="263"/>
      <c r="B868" s="263"/>
      <c r="C868" s="263"/>
      <c r="D868" s="263"/>
      <c r="E868" s="263"/>
      <c r="F868" s="263"/>
      <c r="G868" s="263"/>
      <c r="H868" s="263"/>
      <c r="I868" s="263"/>
      <c r="J868" s="263"/>
      <c r="K868" s="263"/>
      <c r="L868" s="263"/>
    </row>
    <row r="869" spans="1:12" s="266" customFormat="1">
      <c r="A869" s="263"/>
      <c r="B869" s="263"/>
      <c r="C869" s="263"/>
      <c r="D869" s="263"/>
      <c r="E869" s="263"/>
      <c r="F869" s="263"/>
      <c r="G869" s="263"/>
      <c r="H869" s="263"/>
      <c r="I869" s="263"/>
      <c r="J869" s="263"/>
      <c r="K869" s="263"/>
      <c r="L869" s="263"/>
    </row>
    <row r="870" spans="1:12" s="266" customFormat="1">
      <c r="A870" s="263"/>
      <c r="B870" s="263"/>
      <c r="C870" s="263"/>
      <c r="D870" s="263"/>
      <c r="E870" s="263"/>
      <c r="F870" s="263"/>
      <c r="G870" s="263"/>
      <c r="H870" s="263"/>
      <c r="I870" s="263"/>
      <c r="J870" s="263"/>
      <c r="K870" s="263"/>
      <c r="L870" s="263"/>
    </row>
    <row r="871" spans="1:12" s="266" customFormat="1">
      <c r="A871" s="263"/>
      <c r="B871" s="263"/>
      <c r="C871" s="263"/>
      <c r="D871" s="263"/>
      <c r="E871" s="263"/>
      <c r="F871" s="263"/>
      <c r="G871" s="263"/>
      <c r="H871" s="263"/>
      <c r="I871" s="263"/>
      <c r="J871" s="263"/>
      <c r="K871" s="263"/>
      <c r="L871" s="263"/>
    </row>
    <row r="872" spans="1:12" s="266" customFormat="1">
      <c r="A872" s="263"/>
      <c r="B872" s="263"/>
      <c r="C872" s="263"/>
      <c r="D872" s="263"/>
      <c r="E872" s="263"/>
      <c r="F872" s="263"/>
      <c r="G872" s="263"/>
      <c r="H872" s="263"/>
      <c r="I872" s="263"/>
      <c r="J872" s="263"/>
      <c r="K872" s="263"/>
      <c r="L872" s="263"/>
    </row>
    <row r="873" spans="1:12" s="266" customFormat="1">
      <c r="A873" s="263"/>
      <c r="B873" s="263"/>
      <c r="C873" s="263"/>
      <c r="D873" s="263"/>
      <c r="E873" s="263"/>
      <c r="F873" s="263"/>
      <c r="G873" s="263"/>
      <c r="H873" s="263"/>
      <c r="I873" s="263"/>
      <c r="J873" s="263"/>
      <c r="K873" s="263"/>
      <c r="L873" s="263"/>
    </row>
    <row r="874" spans="1:12" s="266" customFormat="1">
      <c r="A874" s="263"/>
      <c r="B874" s="263"/>
      <c r="C874" s="263"/>
      <c r="D874" s="263"/>
      <c r="E874" s="263"/>
      <c r="F874" s="263"/>
      <c r="G874" s="263"/>
      <c r="H874" s="263"/>
      <c r="I874" s="263"/>
      <c r="J874" s="263"/>
      <c r="K874" s="263"/>
      <c r="L874" s="263"/>
    </row>
    <row r="875" spans="1:12" s="266" customFormat="1">
      <c r="A875" s="263"/>
      <c r="B875" s="263"/>
      <c r="C875" s="263"/>
      <c r="D875" s="263"/>
      <c r="E875" s="263"/>
      <c r="F875" s="263"/>
      <c r="G875" s="263"/>
      <c r="H875" s="263"/>
      <c r="I875" s="263"/>
      <c r="J875" s="263"/>
      <c r="K875" s="263"/>
      <c r="L875" s="263"/>
    </row>
    <row r="876" spans="1:12" s="266" customFormat="1">
      <c r="A876" s="263"/>
      <c r="B876" s="263"/>
      <c r="C876" s="263"/>
      <c r="D876" s="263"/>
      <c r="E876" s="263"/>
      <c r="F876" s="263"/>
      <c r="G876" s="263"/>
      <c r="H876" s="263"/>
      <c r="I876" s="263"/>
      <c r="J876" s="263"/>
      <c r="K876" s="263"/>
      <c r="L876" s="263"/>
    </row>
    <row r="877" spans="1:12" s="266" customFormat="1">
      <c r="A877" s="263"/>
      <c r="B877" s="263"/>
      <c r="C877" s="263"/>
      <c r="D877" s="263"/>
      <c r="E877" s="263"/>
      <c r="F877" s="263"/>
      <c r="G877" s="263"/>
      <c r="H877" s="263"/>
      <c r="I877" s="263"/>
      <c r="J877" s="263"/>
      <c r="K877" s="263"/>
      <c r="L877" s="263"/>
    </row>
    <row r="878" spans="1:12" s="266" customFormat="1">
      <c r="A878" s="263"/>
      <c r="B878" s="263"/>
      <c r="C878" s="263"/>
      <c r="D878" s="263"/>
      <c r="E878" s="263"/>
      <c r="F878" s="263"/>
      <c r="G878" s="263"/>
      <c r="H878" s="263"/>
      <c r="I878" s="263"/>
      <c r="J878" s="263"/>
      <c r="K878" s="263"/>
      <c r="L878" s="263"/>
    </row>
    <row r="879" spans="1:12" s="266" customFormat="1">
      <c r="A879" s="263"/>
      <c r="B879" s="263"/>
      <c r="C879" s="263"/>
      <c r="D879" s="263"/>
      <c r="E879" s="263"/>
      <c r="F879" s="263"/>
      <c r="G879" s="263"/>
      <c r="H879" s="263"/>
      <c r="I879" s="263"/>
      <c r="J879" s="263"/>
      <c r="K879" s="263"/>
      <c r="L879" s="263"/>
    </row>
    <row r="880" spans="1:12" s="266" customFormat="1">
      <c r="A880" s="263"/>
      <c r="B880" s="263"/>
      <c r="C880" s="263"/>
      <c r="D880" s="263"/>
      <c r="E880" s="263"/>
      <c r="F880" s="263"/>
      <c r="G880" s="263"/>
      <c r="H880" s="263"/>
      <c r="I880" s="263"/>
      <c r="J880" s="263"/>
      <c r="K880" s="263"/>
      <c r="L880" s="263"/>
    </row>
    <row r="881" spans="1:12" s="266" customFormat="1">
      <c r="A881" s="263"/>
      <c r="B881" s="263"/>
      <c r="C881" s="263"/>
      <c r="D881" s="263"/>
      <c r="E881" s="263"/>
      <c r="F881" s="263"/>
      <c r="G881" s="263"/>
      <c r="H881" s="263"/>
      <c r="I881" s="263"/>
      <c r="J881" s="263"/>
      <c r="K881" s="263"/>
      <c r="L881" s="263"/>
    </row>
    <row r="882" spans="1:12" s="266" customFormat="1">
      <c r="A882" s="263"/>
      <c r="B882" s="263"/>
      <c r="C882" s="263"/>
      <c r="D882" s="263"/>
      <c r="E882" s="263"/>
      <c r="F882" s="263"/>
      <c r="G882" s="263"/>
      <c r="H882" s="263"/>
      <c r="I882" s="263"/>
      <c r="J882" s="263"/>
      <c r="K882" s="263"/>
      <c r="L882" s="263"/>
    </row>
    <row r="883" spans="1:12" s="266" customFormat="1">
      <c r="A883" s="263"/>
      <c r="B883" s="263"/>
      <c r="C883" s="263"/>
      <c r="D883" s="263"/>
      <c r="E883" s="263"/>
      <c r="F883" s="263"/>
      <c r="G883" s="263"/>
      <c r="H883" s="263"/>
      <c r="I883" s="263"/>
      <c r="J883" s="263"/>
      <c r="K883" s="263"/>
      <c r="L883" s="263"/>
    </row>
    <row r="884" spans="1:12" s="266" customFormat="1">
      <c r="A884" s="263"/>
      <c r="B884" s="263"/>
      <c r="C884" s="263"/>
      <c r="D884" s="263"/>
      <c r="E884" s="263"/>
      <c r="F884" s="263"/>
      <c r="G884" s="263"/>
      <c r="H884" s="263"/>
      <c r="I884" s="263"/>
      <c r="J884" s="263"/>
      <c r="K884" s="263"/>
      <c r="L884" s="263"/>
    </row>
    <row r="885" spans="1:12" s="266" customFormat="1">
      <c r="A885" s="263"/>
      <c r="B885" s="263"/>
      <c r="C885" s="263"/>
      <c r="D885" s="263"/>
      <c r="E885" s="263"/>
      <c r="F885" s="263"/>
      <c r="G885" s="263"/>
      <c r="H885" s="263"/>
      <c r="I885" s="263"/>
      <c r="J885" s="263"/>
      <c r="K885" s="263"/>
      <c r="L885" s="263"/>
    </row>
    <row r="886" spans="1:12" s="266" customFormat="1">
      <c r="A886" s="263"/>
      <c r="B886" s="263"/>
      <c r="C886" s="263"/>
      <c r="D886" s="263"/>
      <c r="E886" s="263"/>
      <c r="F886" s="263"/>
      <c r="G886" s="263"/>
      <c r="H886" s="263"/>
      <c r="I886" s="263"/>
      <c r="J886" s="263"/>
      <c r="K886" s="263"/>
      <c r="L886" s="263"/>
    </row>
    <row r="887" spans="1:12" s="266" customFormat="1">
      <c r="A887" s="263"/>
      <c r="B887" s="263"/>
      <c r="C887" s="263"/>
      <c r="D887" s="263"/>
      <c r="E887" s="263"/>
      <c r="F887" s="263"/>
      <c r="G887" s="263"/>
      <c r="H887" s="263"/>
      <c r="I887" s="263"/>
      <c r="J887" s="263"/>
      <c r="K887" s="263"/>
      <c r="L887" s="263"/>
    </row>
    <row r="888" spans="1:12" s="266" customFormat="1">
      <c r="A888" s="263"/>
      <c r="B888" s="263"/>
      <c r="C888" s="263"/>
      <c r="D888" s="263"/>
      <c r="E888" s="263"/>
      <c r="F888" s="263"/>
      <c r="G888" s="263"/>
      <c r="H888" s="263"/>
      <c r="I888" s="263"/>
      <c r="J888" s="263"/>
      <c r="K888" s="263"/>
      <c r="L888" s="263"/>
    </row>
    <row r="889" spans="1:12" s="266" customFormat="1">
      <c r="A889" s="263"/>
      <c r="B889" s="263"/>
      <c r="C889" s="263"/>
      <c r="D889" s="263"/>
      <c r="E889" s="263"/>
      <c r="F889" s="263"/>
      <c r="G889" s="263"/>
      <c r="H889" s="263"/>
      <c r="I889" s="263"/>
      <c r="J889" s="263"/>
      <c r="K889" s="263"/>
      <c r="L889" s="263"/>
    </row>
    <row r="890" spans="1:12" s="266" customFormat="1">
      <c r="A890" s="263"/>
      <c r="B890" s="263"/>
      <c r="C890" s="263"/>
      <c r="D890" s="263"/>
      <c r="E890" s="263"/>
      <c r="F890" s="263"/>
      <c r="G890" s="263"/>
      <c r="H890" s="263"/>
      <c r="I890" s="263"/>
      <c r="J890" s="263"/>
      <c r="K890" s="263"/>
      <c r="L890" s="263"/>
    </row>
    <row r="891" spans="1:12" s="266" customFormat="1">
      <c r="A891" s="263"/>
      <c r="B891" s="263"/>
      <c r="C891" s="263"/>
      <c r="D891" s="263"/>
      <c r="E891" s="263"/>
      <c r="F891" s="263"/>
      <c r="G891" s="263"/>
      <c r="H891" s="263"/>
      <c r="I891" s="263"/>
      <c r="J891" s="263"/>
      <c r="K891" s="263"/>
      <c r="L891" s="263"/>
    </row>
    <row r="892" spans="1:12" s="266" customFormat="1">
      <c r="A892" s="263"/>
      <c r="B892" s="263"/>
      <c r="C892" s="263"/>
      <c r="D892" s="263"/>
      <c r="E892" s="263"/>
      <c r="F892" s="263"/>
      <c r="G892" s="263"/>
      <c r="H892" s="263"/>
      <c r="I892" s="263"/>
      <c r="J892" s="263"/>
      <c r="K892" s="263"/>
      <c r="L892" s="263"/>
    </row>
    <row r="893" spans="1:12" s="266" customFormat="1">
      <c r="A893" s="263"/>
      <c r="B893" s="263"/>
      <c r="C893" s="263"/>
      <c r="D893" s="263"/>
      <c r="E893" s="263"/>
      <c r="F893" s="263"/>
      <c r="G893" s="263"/>
      <c r="H893" s="263"/>
      <c r="I893" s="263"/>
      <c r="J893" s="263"/>
      <c r="K893" s="263"/>
      <c r="L893" s="263"/>
    </row>
    <row r="894" spans="1:12" s="266" customFormat="1">
      <c r="A894" s="263"/>
      <c r="B894" s="263"/>
      <c r="C894" s="263"/>
      <c r="D894" s="263"/>
      <c r="E894" s="263"/>
      <c r="F894" s="263"/>
      <c r="G894" s="263"/>
      <c r="H894" s="263"/>
      <c r="I894" s="263"/>
      <c r="J894" s="263"/>
      <c r="K894" s="263"/>
      <c r="L894" s="263"/>
    </row>
    <row r="895" spans="1:12" s="266" customFormat="1">
      <c r="A895" s="263"/>
      <c r="B895" s="263"/>
      <c r="C895" s="263"/>
      <c r="D895" s="263"/>
      <c r="E895" s="263"/>
      <c r="F895" s="263"/>
      <c r="G895" s="263"/>
      <c r="H895" s="263"/>
      <c r="I895" s="263"/>
      <c r="J895" s="263"/>
      <c r="K895" s="263"/>
      <c r="L895" s="263"/>
    </row>
    <row r="896" spans="1:12" s="266" customFormat="1">
      <c r="A896" s="263"/>
      <c r="B896" s="263"/>
      <c r="C896" s="263"/>
      <c r="D896" s="263"/>
      <c r="E896" s="263"/>
      <c r="F896" s="263"/>
      <c r="G896" s="263"/>
      <c r="H896" s="263"/>
      <c r="I896" s="263"/>
      <c r="J896" s="263"/>
      <c r="K896" s="263"/>
      <c r="L896" s="263"/>
    </row>
    <row r="897" spans="1:12" s="266" customFormat="1">
      <c r="A897" s="263"/>
      <c r="B897" s="263"/>
      <c r="C897" s="263"/>
      <c r="D897" s="263"/>
      <c r="E897" s="263"/>
      <c r="F897" s="263"/>
      <c r="G897" s="263"/>
      <c r="H897" s="263"/>
      <c r="I897" s="263"/>
      <c r="J897" s="263"/>
      <c r="K897" s="263"/>
      <c r="L897" s="263"/>
    </row>
    <row r="898" spans="1:12" s="266" customFormat="1">
      <c r="A898" s="263"/>
      <c r="B898" s="263"/>
      <c r="C898" s="263"/>
      <c r="D898" s="263"/>
      <c r="E898" s="263"/>
      <c r="F898" s="263"/>
      <c r="G898" s="263"/>
      <c r="H898" s="263"/>
      <c r="I898" s="263"/>
      <c r="J898" s="263"/>
      <c r="K898" s="263"/>
      <c r="L898" s="263"/>
    </row>
    <row r="899" spans="1:12" s="266" customFormat="1">
      <c r="A899" s="263"/>
      <c r="B899" s="263"/>
      <c r="C899" s="263"/>
      <c r="D899" s="263"/>
      <c r="E899" s="263"/>
      <c r="F899" s="263"/>
      <c r="G899" s="263"/>
      <c r="H899" s="263"/>
      <c r="I899" s="263"/>
      <c r="J899" s="263"/>
      <c r="K899" s="263"/>
      <c r="L899" s="263"/>
    </row>
    <row r="900" spans="1:12" s="266" customFormat="1">
      <c r="A900" s="263"/>
      <c r="B900" s="263"/>
      <c r="C900" s="263"/>
      <c r="D900" s="263"/>
      <c r="E900" s="263"/>
      <c r="F900" s="263"/>
      <c r="G900" s="263"/>
      <c r="H900" s="263"/>
      <c r="I900" s="263"/>
      <c r="J900" s="263"/>
      <c r="K900" s="263"/>
      <c r="L900" s="263"/>
    </row>
    <row r="901" spans="1:12" s="266" customFormat="1">
      <c r="A901" s="263"/>
      <c r="B901" s="263"/>
      <c r="C901" s="263"/>
      <c r="D901" s="263"/>
      <c r="E901" s="263"/>
      <c r="F901" s="263"/>
      <c r="G901" s="263"/>
      <c r="H901" s="263"/>
      <c r="I901" s="263"/>
      <c r="J901" s="263"/>
      <c r="K901" s="263"/>
      <c r="L901" s="263"/>
    </row>
    <row r="902" spans="1:12" s="266" customFormat="1">
      <c r="A902" s="263"/>
      <c r="B902" s="263"/>
      <c r="C902" s="263"/>
      <c r="D902" s="263"/>
      <c r="E902" s="263"/>
      <c r="F902" s="263"/>
      <c r="G902" s="263"/>
      <c r="H902" s="263"/>
      <c r="I902" s="263"/>
      <c r="J902" s="263"/>
      <c r="K902" s="263"/>
      <c r="L902" s="263"/>
    </row>
    <row r="903" spans="1:12" s="266" customFormat="1">
      <c r="A903" s="263"/>
      <c r="B903" s="263"/>
      <c r="C903" s="263"/>
      <c r="D903" s="263"/>
      <c r="E903" s="263"/>
      <c r="F903" s="263"/>
      <c r="G903" s="263"/>
      <c r="H903" s="263"/>
      <c r="I903" s="263"/>
      <c r="J903" s="263"/>
      <c r="K903" s="263"/>
      <c r="L903" s="263"/>
    </row>
    <row r="904" spans="1:12" s="266" customFormat="1">
      <c r="A904" s="263"/>
      <c r="B904" s="263"/>
      <c r="C904" s="263"/>
      <c r="D904" s="263"/>
      <c r="E904" s="263"/>
      <c r="F904" s="263"/>
      <c r="G904" s="263"/>
      <c r="H904" s="263"/>
      <c r="I904" s="263"/>
      <c r="J904" s="263"/>
      <c r="K904" s="263"/>
      <c r="L904" s="263"/>
    </row>
    <row r="905" spans="1:12" s="266" customFormat="1">
      <c r="A905" s="263"/>
      <c r="B905" s="263"/>
      <c r="C905" s="263"/>
      <c r="D905" s="263"/>
      <c r="E905" s="263"/>
      <c r="F905" s="263"/>
      <c r="G905" s="263"/>
      <c r="H905" s="263"/>
      <c r="I905" s="263"/>
      <c r="J905" s="263"/>
      <c r="K905" s="263"/>
      <c r="L905" s="263"/>
    </row>
    <row r="906" spans="1:12" s="266" customFormat="1">
      <c r="A906" s="263"/>
      <c r="B906" s="263"/>
      <c r="C906" s="263"/>
      <c r="D906" s="263"/>
      <c r="E906" s="263"/>
      <c r="F906" s="263"/>
      <c r="G906" s="263"/>
      <c r="H906" s="263"/>
      <c r="I906" s="263"/>
      <c r="J906" s="263"/>
      <c r="K906" s="263"/>
      <c r="L906" s="263"/>
    </row>
    <row r="907" spans="1:12" s="266" customFormat="1">
      <c r="A907" s="263"/>
      <c r="B907" s="263"/>
      <c r="C907" s="263"/>
      <c r="D907" s="263"/>
      <c r="E907" s="263"/>
      <c r="F907" s="263"/>
      <c r="G907" s="263"/>
      <c r="H907" s="263"/>
      <c r="I907" s="263"/>
      <c r="J907" s="263"/>
      <c r="K907" s="263"/>
      <c r="L907" s="263"/>
    </row>
    <row r="908" spans="1:12" s="266" customFormat="1">
      <c r="A908" s="263"/>
      <c r="B908" s="263"/>
      <c r="C908" s="263"/>
      <c r="D908" s="263"/>
      <c r="E908" s="263"/>
      <c r="F908" s="263"/>
      <c r="G908" s="263"/>
      <c r="H908" s="263"/>
      <c r="I908" s="263"/>
      <c r="J908" s="263"/>
      <c r="K908" s="263"/>
      <c r="L908" s="263"/>
    </row>
    <row r="909" spans="1:12" s="266" customFormat="1">
      <c r="A909" s="263"/>
      <c r="B909" s="263"/>
      <c r="C909" s="263"/>
      <c r="D909" s="263"/>
      <c r="E909" s="263"/>
      <c r="F909" s="263"/>
      <c r="G909" s="263"/>
      <c r="H909" s="263"/>
      <c r="I909" s="263"/>
      <c r="J909" s="263"/>
      <c r="K909" s="263"/>
      <c r="L909" s="263"/>
    </row>
    <row r="910" spans="1:12" s="266" customFormat="1">
      <c r="A910" s="263"/>
      <c r="B910" s="263"/>
      <c r="C910" s="263"/>
      <c r="D910" s="263"/>
      <c r="E910" s="263"/>
      <c r="F910" s="263"/>
      <c r="G910" s="263"/>
      <c r="H910" s="263"/>
      <c r="I910" s="263"/>
      <c r="J910" s="263"/>
      <c r="K910" s="263"/>
      <c r="L910" s="263"/>
    </row>
    <row r="911" spans="1:12" s="266" customFormat="1">
      <c r="A911" s="263"/>
      <c r="B911" s="263"/>
      <c r="C911" s="263"/>
      <c r="D911" s="263"/>
      <c r="E911" s="263"/>
      <c r="F911" s="263"/>
      <c r="G911" s="263"/>
      <c r="H911" s="263"/>
      <c r="I911" s="263"/>
      <c r="J911" s="263"/>
      <c r="K911" s="263"/>
      <c r="L911" s="263"/>
    </row>
    <row r="912" spans="1:12" s="266" customFormat="1">
      <c r="A912" s="263"/>
      <c r="B912" s="263"/>
      <c r="C912" s="263"/>
      <c r="D912" s="263"/>
      <c r="E912" s="263"/>
      <c r="F912" s="263"/>
      <c r="G912" s="263"/>
      <c r="H912" s="263"/>
      <c r="I912" s="263"/>
      <c r="J912" s="263"/>
      <c r="K912" s="263"/>
      <c r="L912" s="263"/>
    </row>
    <row r="913" spans="1:12" s="266" customFormat="1">
      <c r="A913" s="263"/>
      <c r="B913" s="263"/>
      <c r="C913" s="263"/>
      <c r="D913" s="263"/>
      <c r="E913" s="263"/>
      <c r="F913" s="263"/>
      <c r="G913" s="263"/>
      <c r="H913" s="263"/>
      <c r="I913" s="263"/>
      <c r="J913" s="263"/>
      <c r="K913" s="263"/>
      <c r="L913" s="263"/>
    </row>
    <row r="914" spans="1:12" s="266" customFormat="1">
      <c r="A914" s="263"/>
      <c r="B914" s="263"/>
      <c r="C914" s="263"/>
      <c r="D914" s="263"/>
      <c r="E914" s="263"/>
      <c r="F914" s="263"/>
      <c r="G914" s="263"/>
      <c r="H914" s="263"/>
      <c r="I914" s="263"/>
      <c r="J914" s="263"/>
      <c r="K914" s="263"/>
      <c r="L914" s="263"/>
    </row>
    <row r="915" spans="1:12" s="266" customFormat="1">
      <c r="A915" s="263"/>
      <c r="B915" s="263"/>
      <c r="C915" s="263"/>
      <c r="D915" s="263"/>
      <c r="E915" s="263"/>
      <c r="F915" s="263"/>
      <c r="G915" s="263"/>
      <c r="H915" s="263"/>
      <c r="I915" s="263"/>
      <c r="J915" s="263"/>
      <c r="K915" s="263"/>
      <c r="L915" s="263"/>
    </row>
    <row r="916" spans="1:12" s="266" customFormat="1">
      <c r="A916" s="263"/>
      <c r="B916" s="263"/>
      <c r="C916" s="263"/>
      <c r="D916" s="263"/>
      <c r="E916" s="263"/>
      <c r="F916" s="263"/>
      <c r="G916" s="263"/>
      <c r="H916" s="263"/>
      <c r="I916" s="263"/>
      <c r="J916" s="263"/>
      <c r="K916" s="263"/>
      <c r="L916" s="263"/>
    </row>
    <row r="917" spans="1:12" s="266" customFormat="1">
      <c r="A917" s="263"/>
      <c r="B917" s="263"/>
      <c r="C917" s="263"/>
      <c r="D917" s="263"/>
      <c r="E917" s="263"/>
      <c r="F917" s="263"/>
      <c r="G917" s="263"/>
      <c r="H917" s="263"/>
      <c r="I917" s="263"/>
      <c r="J917" s="263"/>
      <c r="K917" s="263"/>
      <c r="L917" s="263"/>
    </row>
    <row r="918" spans="1:12" s="266" customFormat="1">
      <c r="A918" s="263"/>
      <c r="B918" s="263"/>
      <c r="C918" s="263"/>
      <c r="D918" s="263"/>
      <c r="E918" s="263"/>
      <c r="F918" s="263"/>
      <c r="G918" s="263"/>
      <c r="H918" s="263"/>
      <c r="I918" s="263"/>
      <c r="J918" s="263"/>
      <c r="K918" s="263"/>
      <c r="L918" s="263"/>
    </row>
    <row r="919" spans="1:12" s="266" customFormat="1">
      <c r="A919" s="263"/>
      <c r="B919" s="263"/>
      <c r="C919" s="263"/>
      <c r="D919" s="263"/>
      <c r="E919" s="263"/>
      <c r="F919" s="263"/>
      <c r="G919" s="263"/>
      <c r="H919" s="263"/>
      <c r="I919" s="263"/>
      <c r="J919" s="263"/>
      <c r="K919" s="263"/>
      <c r="L919" s="263"/>
    </row>
    <row r="920" spans="1:12" s="266" customFormat="1">
      <c r="A920" s="263"/>
      <c r="B920" s="263"/>
      <c r="C920" s="263"/>
      <c r="D920" s="263"/>
      <c r="E920" s="263"/>
      <c r="F920" s="263"/>
      <c r="G920" s="263"/>
      <c r="H920" s="263"/>
      <c r="I920" s="263"/>
      <c r="J920" s="263"/>
      <c r="K920" s="263"/>
      <c r="L920" s="263"/>
    </row>
    <row r="921" spans="1:12" s="266" customFormat="1">
      <c r="A921" s="263"/>
      <c r="B921" s="263"/>
      <c r="C921" s="263"/>
      <c r="D921" s="263"/>
      <c r="E921" s="263"/>
      <c r="F921" s="263"/>
      <c r="G921" s="263"/>
      <c r="H921" s="263"/>
      <c r="I921" s="263"/>
      <c r="J921" s="263"/>
      <c r="K921" s="263"/>
      <c r="L921" s="263"/>
    </row>
    <row r="922" spans="1:12" s="266" customFormat="1">
      <c r="A922" s="263"/>
      <c r="B922" s="263"/>
      <c r="C922" s="263"/>
      <c r="D922" s="263"/>
      <c r="E922" s="263"/>
      <c r="F922" s="263"/>
      <c r="G922" s="263"/>
      <c r="H922" s="263"/>
      <c r="I922" s="263"/>
      <c r="J922" s="263"/>
      <c r="K922" s="263"/>
      <c r="L922" s="263"/>
    </row>
    <row r="923" spans="1:12" s="266" customFormat="1">
      <c r="A923" s="263"/>
      <c r="B923" s="263"/>
      <c r="C923" s="263"/>
      <c r="D923" s="263"/>
      <c r="E923" s="263"/>
      <c r="F923" s="263"/>
      <c r="G923" s="263"/>
      <c r="H923" s="263"/>
      <c r="I923" s="263"/>
      <c r="J923" s="263"/>
      <c r="K923" s="263"/>
      <c r="L923" s="263"/>
    </row>
    <row r="924" spans="1:12" s="266" customFormat="1">
      <c r="A924" s="263"/>
      <c r="B924" s="263"/>
      <c r="C924" s="263"/>
      <c r="D924" s="263"/>
      <c r="E924" s="263"/>
      <c r="F924" s="263"/>
      <c r="G924" s="263"/>
      <c r="H924" s="263"/>
      <c r="I924" s="263"/>
      <c r="J924" s="263"/>
      <c r="K924" s="263"/>
      <c r="L924" s="263"/>
    </row>
    <row r="925" spans="1:12" s="266" customFormat="1">
      <c r="A925" s="263"/>
      <c r="B925" s="263"/>
      <c r="C925" s="263"/>
      <c r="D925" s="263"/>
      <c r="E925" s="263"/>
      <c r="F925" s="263"/>
      <c r="G925" s="263"/>
      <c r="H925" s="263"/>
      <c r="I925" s="263"/>
      <c r="J925" s="263"/>
      <c r="K925" s="263"/>
      <c r="L925" s="263"/>
    </row>
    <row r="926" spans="1:12" s="266" customFormat="1">
      <c r="A926" s="263"/>
      <c r="B926" s="263"/>
      <c r="C926" s="263"/>
      <c r="D926" s="263"/>
      <c r="E926" s="263"/>
      <c r="F926" s="263"/>
      <c r="G926" s="263"/>
      <c r="H926" s="263"/>
      <c r="I926" s="263"/>
      <c r="J926" s="263"/>
      <c r="K926" s="263"/>
      <c r="L926" s="263"/>
    </row>
    <row r="927" spans="1:12" s="266" customFormat="1">
      <c r="A927" s="263"/>
      <c r="B927" s="263"/>
      <c r="C927" s="263"/>
      <c r="D927" s="263"/>
      <c r="E927" s="263"/>
      <c r="F927" s="263"/>
      <c r="G927" s="263"/>
      <c r="H927" s="263"/>
      <c r="I927" s="263"/>
      <c r="J927" s="263"/>
      <c r="K927" s="263"/>
      <c r="L927" s="263"/>
    </row>
    <row r="928" spans="1:12" s="266" customFormat="1">
      <c r="A928" s="263"/>
      <c r="B928" s="263"/>
      <c r="C928" s="263"/>
      <c r="D928" s="263"/>
      <c r="E928" s="263"/>
      <c r="F928" s="263"/>
      <c r="G928" s="263"/>
      <c r="H928" s="263"/>
      <c r="I928" s="263"/>
      <c r="J928" s="263"/>
      <c r="K928" s="263"/>
      <c r="L928" s="263"/>
    </row>
    <row r="929" spans="1:12" s="266" customFormat="1">
      <c r="A929" s="263"/>
      <c r="B929" s="263"/>
      <c r="C929" s="263"/>
      <c r="D929" s="263"/>
      <c r="E929" s="263"/>
      <c r="F929" s="263"/>
      <c r="G929" s="263"/>
      <c r="H929" s="263"/>
      <c r="I929" s="263"/>
      <c r="J929" s="263"/>
      <c r="K929" s="263"/>
      <c r="L929" s="263"/>
    </row>
    <row r="930" spans="1:12" s="266" customFormat="1">
      <c r="A930" s="263"/>
      <c r="B930" s="263"/>
      <c r="C930" s="263"/>
      <c r="D930" s="263"/>
      <c r="E930" s="263"/>
      <c r="F930" s="263"/>
      <c r="G930" s="263"/>
      <c r="H930" s="263"/>
      <c r="I930" s="263"/>
      <c r="J930" s="263"/>
      <c r="K930" s="263"/>
      <c r="L930" s="263"/>
    </row>
    <row r="931" spans="1:12" s="266" customFormat="1">
      <c r="A931" s="263"/>
      <c r="B931" s="263"/>
      <c r="C931" s="263"/>
      <c r="D931" s="263"/>
      <c r="E931" s="263"/>
      <c r="F931" s="263"/>
      <c r="G931" s="263"/>
      <c r="H931" s="263"/>
      <c r="I931" s="263"/>
      <c r="J931" s="263"/>
      <c r="K931" s="263"/>
      <c r="L931" s="263"/>
    </row>
    <row r="932" spans="1:12" s="266" customFormat="1">
      <c r="A932" s="263"/>
      <c r="B932" s="263"/>
      <c r="C932" s="263"/>
      <c r="D932" s="263"/>
      <c r="E932" s="263"/>
      <c r="F932" s="263"/>
      <c r="G932" s="263"/>
      <c r="H932" s="263"/>
      <c r="I932" s="263"/>
      <c r="J932" s="263"/>
      <c r="K932" s="263"/>
      <c r="L932" s="263"/>
    </row>
    <row r="933" spans="1:12" s="266" customFormat="1">
      <c r="A933" s="263"/>
      <c r="B933" s="263"/>
      <c r="C933" s="263"/>
      <c r="D933" s="263"/>
      <c r="E933" s="263"/>
      <c r="F933" s="263"/>
      <c r="G933" s="263"/>
      <c r="H933" s="263"/>
      <c r="I933" s="263"/>
      <c r="J933" s="263"/>
      <c r="K933" s="263"/>
      <c r="L933" s="263"/>
    </row>
    <row r="934" spans="1:12" s="266" customFormat="1">
      <c r="A934" s="263"/>
      <c r="B934" s="263"/>
      <c r="C934" s="263"/>
      <c r="D934" s="263"/>
      <c r="E934" s="263"/>
      <c r="F934" s="263"/>
      <c r="G934" s="263"/>
      <c r="H934" s="263"/>
      <c r="I934" s="263"/>
      <c r="J934" s="263"/>
      <c r="K934" s="263"/>
      <c r="L934" s="263"/>
    </row>
    <row r="935" spans="1:12" s="266" customFormat="1">
      <c r="A935" s="263"/>
      <c r="B935" s="263"/>
      <c r="C935" s="263"/>
      <c r="D935" s="263"/>
      <c r="E935" s="263"/>
      <c r="F935" s="263"/>
      <c r="G935" s="263"/>
      <c r="H935" s="263"/>
      <c r="I935" s="263"/>
      <c r="J935" s="263"/>
      <c r="K935" s="263"/>
      <c r="L935" s="263"/>
    </row>
    <row r="936" spans="1:12" s="266" customFormat="1">
      <c r="A936" s="263"/>
      <c r="B936" s="263"/>
      <c r="C936" s="263"/>
      <c r="D936" s="263"/>
      <c r="E936" s="263"/>
      <c r="F936" s="263"/>
      <c r="G936" s="263"/>
      <c r="H936" s="263"/>
      <c r="I936" s="263"/>
      <c r="J936" s="263"/>
      <c r="K936" s="263"/>
      <c r="L936" s="263"/>
    </row>
    <row r="937" spans="1:12" s="266" customFormat="1">
      <c r="A937" s="263"/>
      <c r="B937" s="263"/>
      <c r="C937" s="263"/>
      <c r="D937" s="263"/>
      <c r="E937" s="263"/>
      <c r="F937" s="263"/>
      <c r="G937" s="263"/>
      <c r="H937" s="263"/>
      <c r="I937" s="263"/>
      <c r="J937" s="263"/>
      <c r="K937" s="263"/>
      <c r="L937" s="263"/>
    </row>
    <row r="938" spans="1:12" s="266" customFormat="1">
      <c r="A938" s="263"/>
      <c r="B938" s="263"/>
      <c r="C938" s="263"/>
      <c r="D938" s="263"/>
      <c r="E938" s="263"/>
      <c r="F938" s="263"/>
      <c r="G938" s="263"/>
      <c r="H938" s="263"/>
      <c r="I938" s="263"/>
      <c r="J938" s="263"/>
      <c r="K938" s="263"/>
      <c r="L938" s="263"/>
    </row>
    <row r="939" spans="1:12" s="266" customFormat="1">
      <c r="A939" s="263"/>
      <c r="B939" s="263"/>
      <c r="C939" s="263"/>
      <c r="D939" s="263"/>
      <c r="E939" s="263"/>
      <c r="F939" s="263"/>
      <c r="G939" s="263"/>
      <c r="H939" s="263"/>
      <c r="I939" s="263"/>
      <c r="J939" s="263"/>
      <c r="K939" s="263"/>
      <c r="L939" s="263"/>
    </row>
    <row r="940" spans="1:12" s="266" customFormat="1">
      <c r="A940" s="263"/>
      <c r="B940" s="263"/>
      <c r="C940" s="263"/>
      <c r="D940" s="263"/>
      <c r="E940" s="263"/>
      <c r="F940" s="263"/>
      <c r="G940" s="263"/>
      <c r="H940" s="263"/>
      <c r="I940" s="263"/>
      <c r="J940" s="263"/>
      <c r="K940" s="263"/>
      <c r="L940" s="263"/>
    </row>
    <row r="941" spans="1:12" s="266" customFormat="1">
      <c r="A941" s="263"/>
      <c r="B941" s="263"/>
      <c r="C941" s="263"/>
      <c r="D941" s="263"/>
      <c r="E941" s="263"/>
      <c r="F941" s="263"/>
      <c r="G941" s="263"/>
      <c r="H941" s="263"/>
      <c r="I941" s="263"/>
      <c r="J941" s="263"/>
      <c r="K941" s="263"/>
      <c r="L941" s="263"/>
    </row>
    <row r="942" spans="1:12" s="266" customFormat="1">
      <c r="A942" s="263"/>
      <c r="B942" s="263"/>
      <c r="C942" s="263"/>
      <c r="D942" s="263"/>
      <c r="E942" s="263"/>
      <c r="F942" s="263"/>
      <c r="G942" s="263"/>
      <c r="H942" s="263"/>
      <c r="I942" s="263"/>
      <c r="J942" s="263"/>
      <c r="K942" s="263"/>
      <c r="L942" s="263"/>
    </row>
    <row r="943" spans="1:12" s="266" customFormat="1">
      <c r="A943" s="263"/>
      <c r="B943" s="263"/>
      <c r="C943" s="263"/>
      <c r="D943" s="263"/>
      <c r="E943" s="263"/>
      <c r="F943" s="263"/>
      <c r="G943" s="263"/>
      <c r="H943" s="263"/>
      <c r="I943" s="263"/>
      <c r="J943" s="263"/>
      <c r="K943" s="263"/>
      <c r="L943" s="263"/>
    </row>
    <row r="944" spans="1:12" s="266" customFormat="1">
      <c r="A944" s="263"/>
      <c r="B944" s="263"/>
      <c r="C944" s="263"/>
      <c r="D944" s="263"/>
      <c r="E944" s="263"/>
      <c r="F944" s="263"/>
      <c r="G944" s="263"/>
      <c r="H944" s="263"/>
      <c r="I944" s="263"/>
      <c r="J944" s="263"/>
      <c r="K944" s="263"/>
      <c r="L944" s="263"/>
    </row>
    <row r="945" spans="1:12" s="266" customFormat="1">
      <c r="A945" s="263"/>
      <c r="B945" s="263"/>
      <c r="C945" s="263"/>
      <c r="D945" s="263"/>
      <c r="E945" s="263"/>
      <c r="F945" s="263"/>
      <c r="G945" s="263"/>
      <c r="H945" s="263"/>
      <c r="I945" s="263"/>
      <c r="J945" s="263"/>
      <c r="K945" s="263"/>
      <c r="L945" s="263"/>
    </row>
    <row r="946" spans="1:12" s="266" customFormat="1">
      <c r="A946" s="263"/>
      <c r="B946" s="263"/>
      <c r="C946" s="263"/>
      <c r="D946" s="263"/>
      <c r="E946" s="263"/>
      <c r="F946" s="263"/>
      <c r="G946" s="263"/>
      <c r="H946" s="263"/>
      <c r="I946" s="263"/>
      <c r="J946" s="263"/>
      <c r="K946" s="263"/>
      <c r="L946" s="263"/>
    </row>
    <row r="947" spans="1:12" s="266" customFormat="1">
      <c r="A947" s="263"/>
      <c r="B947" s="263"/>
      <c r="C947" s="263"/>
      <c r="D947" s="263"/>
      <c r="E947" s="263"/>
      <c r="F947" s="263"/>
      <c r="G947" s="263"/>
      <c r="H947" s="263"/>
      <c r="I947" s="263"/>
      <c r="J947" s="263"/>
      <c r="K947" s="263"/>
      <c r="L947" s="263"/>
    </row>
    <row r="948" spans="1:12" s="266" customFormat="1">
      <c r="A948" s="263"/>
      <c r="B948" s="263"/>
      <c r="C948" s="263"/>
      <c r="D948" s="263"/>
      <c r="E948" s="263"/>
      <c r="F948" s="263"/>
      <c r="G948" s="263"/>
      <c r="H948" s="263"/>
      <c r="I948" s="263"/>
      <c r="J948" s="263"/>
      <c r="K948" s="263"/>
      <c r="L948" s="263"/>
    </row>
    <row r="949" spans="1:12" s="266" customFormat="1">
      <c r="A949" s="263"/>
      <c r="B949" s="263"/>
      <c r="C949" s="263"/>
      <c r="D949" s="263"/>
      <c r="E949" s="263"/>
      <c r="F949" s="263"/>
      <c r="G949" s="263"/>
      <c r="H949" s="263"/>
      <c r="I949" s="263"/>
      <c r="J949" s="263"/>
      <c r="K949" s="263"/>
      <c r="L949" s="263"/>
    </row>
    <row r="950" spans="1:12" s="266" customFormat="1">
      <c r="A950" s="263"/>
      <c r="B950" s="263"/>
      <c r="C950" s="263"/>
      <c r="D950" s="263"/>
      <c r="E950" s="263"/>
      <c r="F950" s="263"/>
      <c r="G950" s="263"/>
      <c r="H950" s="263"/>
      <c r="I950" s="263"/>
      <c r="J950" s="263"/>
      <c r="K950" s="263"/>
      <c r="L950" s="263"/>
    </row>
    <row r="951" spans="1:12" s="266" customFormat="1">
      <c r="A951" s="263"/>
      <c r="B951" s="263"/>
      <c r="C951" s="263"/>
      <c r="D951" s="263"/>
      <c r="E951" s="263"/>
      <c r="F951" s="263"/>
      <c r="G951" s="263"/>
      <c r="H951" s="263"/>
      <c r="I951" s="263"/>
      <c r="J951" s="263"/>
      <c r="K951" s="263"/>
      <c r="L951" s="263"/>
    </row>
    <row r="952" spans="1:12" s="266" customFormat="1">
      <c r="A952" s="263"/>
      <c r="B952" s="263"/>
      <c r="C952" s="263"/>
      <c r="D952" s="263"/>
      <c r="E952" s="263"/>
      <c r="F952" s="263"/>
      <c r="G952" s="263"/>
      <c r="H952" s="263"/>
      <c r="I952" s="263"/>
      <c r="J952" s="263"/>
      <c r="K952" s="263"/>
      <c r="L952" s="263"/>
    </row>
    <row r="953" spans="1:12" s="266" customFormat="1">
      <c r="A953" s="263"/>
      <c r="B953" s="263"/>
      <c r="C953" s="263"/>
      <c r="D953" s="263"/>
      <c r="E953" s="263"/>
      <c r="F953" s="263"/>
      <c r="G953" s="263"/>
      <c r="H953" s="263"/>
      <c r="I953" s="263"/>
      <c r="J953" s="263"/>
      <c r="K953" s="263"/>
      <c r="L953" s="263"/>
    </row>
    <row r="954" spans="1:12" s="266" customFormat="1">
      <c r="A954" s="263"/>
      <c r="B954" s="263"/>
      <c r="C954" s="263"/>
      <c r="D954" s="263"/>
      <c r="E954" s="263"/>
      <c r="F954" s="263"/>
      <c r="G954" s="263"/>
      <c r="H954" s="263"/>
      <c r="I954" s="263"/>
      <c r="J954" s="263"/>
      <c r="K954" s="263"/>
      <c r="L954" s="263"/>
    </row>
    <row r="955" spans="1:12" s="266" customFormat="1">
      <c r="A955" s="263"/>
      <c r="B955" s="263"/>
      <c r="C955" s="263"/>
      <c r="D955" s="263"/>
      <c r="E955" s="263"/>
      <c r="F955" s="263"/>
      <c r="G955" s="263"/>
      <c r="H955" s="263"/>
      <c r="I955" s="263"/>
      <c r="J955" s="263"/>
      <c r="K955" s="263"/>
      <c r="L955" s="263"/>
    </row>
    <row r="956" spans="1:12" s="266" customFormat="1">
      <c r="A956" s="263"/>
      <c r="B956" s="263"/>
      <c r="C956" s="263"/>
      <c r="D956" s="263"/>
      <c r="E956" s="263"/>
      <c r="F956" s="263"/>
      <c r="G956" s="263"/>
      <c r="H956" s="263"/>
      <c r="I956" s="263"/>
      <c r="J956" s="263"/>
      <c r="K956" s="263"/>
      <c r="L956" s="263"/>
    </row>
    <row r="957" spans="1:12" s="266" customFormat="1">
      <c r="A957" s="263"/>
      <c r="B957" s="263"/>
      <c r="C957" s="263"/>
      <c r="D957" s="263"/>
      <c r="E957" s="263"/>
      <c r="F957" s="263"/>
      <c r="G957" s="263"/>
      <c r="H957" s="263"/>
      <c r="I957" s="263"/>
      <c r="J957" s="263"/>
      <c r="K957" s="263"/>
      <c r="L957" s="263"/>
    </row>
    <row r="958" spans="1:12" s="266" customFormat="1">
      <c r="A958" s="263"/>
      <c r="B958" s="263"/>
      <c r="C958" s="263"/>
      <c r="D958" s="263"/>
      <c r="E958" s="263"/>
      <c r="F958" s="263"/>
      <c r="G958" s="263"/>
      <c r="H958" s="263"/>
      <c r="I958" s="263"/>
      <c r="J958" s="263"/>
      <c r="K958" s="263"/>
      <c r="L958" s="263"/>
    </row>
    <row r="959" spans="1:12" s="266" customFormat="1">
      <c r="A959" s="263"/>
      <c r="B959" s="263"/>
      <c r="C959" s="263"/>
      <c r="D959" s="263"/>
      <c r="E959" s="263"/>
      <c r="F959" s="263"/>
      <c r="G959" s="263"/>
      <c r="H959" s="263"/>
      <c r="I959" s="263"/>
      <c r="J959" s="263"/>
      <c r="K959" s="263"/>
      <c r="L959" s="263"/>
    </row>
    <row r="960" spans="1:12" s="266" customFormat="1">
      <c r="A960" s="263"/>
      <c r="B960" s="263"/>
      <c r="C960" s="263"/>
      <c r="D960" s="263"/>
      <c r="E960" s="263"/>
      <c r="F960" s="263"/>
      <c r="G960" s="263"/>
      <c r="H960" s="263"/>
      <c r="I960" s="263"/>
      <c r="J960" s="263"/>
      <c r="K960" s="263"/>
      <c r="L960" s="263"/>
    </row>
    <row r="961" spans="1:12" s="266" customFormat="1">
      <c r="A961" s="263"/>
      <c r="B961" s="263"/>
      <c r="C961" s="263"/>
      <c r="D961" s="263"/>
      <c r="E961" s="263"/>
      <c r="F961" s="263"/>
      <c r="G961" s="263"/>
      <c r="H961" s="263"/>
      <c r="I961" s="263"/>
      <c r="J961" s="263"/>
      <c r="K961" s="263"/>
      <c r="L961" s="263"/>
    </row>
    <row r="962" spans="1:12" s="266" customFormat="1">
      <c r="A962" s="263"/>
      <c r="B962" s="263"/>
      <c r="C962" s="263"/>
      <c r="D962" s="263"/>
      <c r="E962" s="263"/>
      <c r="F962" s="263"/>
      <c r="G962" s="263"/>
      <c r="H962" s="263"/>
      <c r="I962" s="263"/>
      <c r="J962" s="263"/>
      <c r="K962" s="263"/>
      <c r="L962" s="263"/>
    </row>
    <row r="963" spans="1:12" s="266" customFormat="1">
      <c r="A963" s="263"/>
      <c r="B963" s="263"/>
      <c r="C963" s="263"/>
      <c r="D963" s="263"/>
      <c r="E963" s="263"/>
      <c r="F963" s="263"/>
      <c r="G963" s="263"/>
      <c r="H963" s="263"/>
      <c r="I963" s="263"/>
      <c r="J963" s="263"/>
      <c r="K963" s="263"/>
      <c r="L963" s="263"/>
    </row>
    <row r="964" spans="1:12" s="266" customFormat="1">
      <c r="A964" s="263"/>
      <c r="B964" s="263"/>
      <c r="C964" s="263"/>
      <c r="D964" s="263"/>
      <c r="E964" s="263"/>
      <c r="F964" s="263"/>
      <c r="G964" s="263"/>
      <c r="H964" s="263"/>
      <c r="I964" s="263"/>
      <c r="J964" s="263"/>
      <c r="K964" s="263"/>
      <c r="L964" s="263"/>
    </row>
    <row r="965" spans="1:12" s="266" customFormat="1">
      <c r="A965" s="263"/>
      <c r="B965" s="263"/>
      <c r="C965" s="263"/>
      <c r="D965" s="263"/>
      <c r="E965" s="263"/>
      <c r="F965" s="263"/>
      <c r="G965" s="263"/>
      <c r="H965" s="263"/>
      <c r="I965" s="263"/>
      <c r="J965" s="263"/>
      <c r="K965" s="263"/>
      <c r="L965" s="263"/>
    </row>
    <row r="966" spans="1:12" s="266" customFormat="1">
      <c r="A966" s="263"/>
      <c r="B966" s="263"/>
      <c r="C966" s="263"/>
      <c r="D966" s="263"/>
      <c r="E966" s="263"/>
      <c r="F966" s="263"/>
      <c r="G966" s="263"/>
      <c r="H966" s="263"/>
      <c r="I966" s="263"/>
      <c r="J966" s="263"/>
      <c r="K966" s="263"/>
      <c r="L966" s="263"/>
    </row>
    <row r="967" spans="1:12" s="266" customFormat="1">
      <c r="A967" s="263"/>
      <c r="B967" s="263"/>
      <c r="C967" s="263"/>
      <c r="D967" s="263"/>
      <c r="E967" s="263"/>
      <c r="F967" s="263"/>
      <c r="G967" s="263"/>
      <c r="H967" s="263"/>
      <c r="I967" s="263"/>
      <c r="J967" s="263"/>
      <c r="K967" s="263"/>
      <c r="L967" s="263"/>
    </row>
    <row r="968" spans="1:12" s="266" customFormat="1">
      <c r="A968" s="263"/>
      <c r="B968" s="263"/>
      <c r="C968" s="263"/>
      <c r="D968" s="263"/>
      <c r="E968" s="263"/>
      <c r="F968" s="263"/>
      <c r="G968" s="263"/>
      <c r="H968" s="263"/>
      <c r="I968" s="263"/>
      <c r="J968" s="263"/>
      <c r="K968" s="263"/>
      <c r="L968" s="263"/>
    </row>
    <row r="969" spans="1:12" s="266" customFormat="1">
      <c r="A969" s="263"/>
      <c r="B969" s="263"/>
      <c r="C969" s="263"/>
      <c r="D969" s="263"/>
      <c r="E969" s="263"/>
      <c r="F969" s="263"/>
      <c r="G969" s="263"/>
      <c r="H969" s="263"/>
      <c r="I969" s="263"/>
      <c r="J969" s="263"/>
      <c r="K969" s="263"/>
      <c r="L969" s="263"/>
    </row>
    <row r="970" spans="1:12" s="266" customFormat="1">
      <c r="A970" s="263"/>
      <c r="B970" s="263"/>
      <c r="C970" s="263"/>
      <c r="D970" s="263"/>
      <c r="E970" s="263"/>
      <c r="F970" s="263"/>
      <c r="G970" s="263"/>
      <c r="H970" s="263"/>
      <c r="I970" s="263"/>
      <c r="J970" s="263"/>
      <c r="K970" s="263"/>
      <c r="L970" s="263"/>
    </row>
    <row r="971" spans="1:12" s="266" customFormat="1">
      <c r="A971" s="263"/>
      <c r="B971" s="263"/>
      <c r="C971" s="263"/>
      <c r="D971" s="263"/>
      <c r="E971" s="263"/>
      <c r="F971" s="263"/>
      <c r="G971" s="263"/>
      <c r="H971" s="263"/>
      <c r="I971" s="263"/>
      <c r="J971" s="263"/>
      <c r="K971" s="263"/>
      <c r="L971" s="263"/>
    </row>
    <row r="972" spans="1:12" s="266" customFormat="1">
      <c r="A972" s="263"/>
      <c r="B972" s="263"/>
      <c r="C972" s="263"/>
      <c r="D972" s="263"/>
      <c r="E972" s="263"/>
      <c r="F972" s="263"/>
      <c r="G972" s="263"/>
      <c r="H972" s="263"/>
      <c r="I972" s="263"/>
      <c r="J972" s="263"/>
      <c r="K972" s="263"/>
      <c r="L972" s="263"/>
    </row>
    <row r="973" spans="1:12" s="266" customFormat="1">
      <c r="A973" s="263"/>
      <c r="B973" s="263"/>
      <c r="C973" s="263"/>
      <c r="D973" s="263"/>
      <c r="E973" s="263"/>
      <c r="F973" s="263"/>
      <c r="G973" s="263"/>
      <c r="H973" s="263"/>
      <c r="I973" s="263"/>
      <c r="J973" s="263"/>
      <c r="K973" s="263"/>
      <c r="L973" s="263"/>
    </row>
    <row r="974" spans="1:12" s="266" customFormat="1">
      <c r="A974" s="263"/>
      <c r="B974" s="263"/>
      <c r="C974" s="263"/>
      <c r="D974" s="263"/>
      <c r="E974" s="263"/>
      <c r="F974" s="263"/>
      <c r="G974" s="263"/>
      <c r="H974" s="263"/>
      <c r="I974" s="263"/>
      <c r="J974" s="263"/>
      <c r="K974" s="263"/>
      <c r="L974" s="263"/>
    </row>
    <row r="975" spans="1:12" s="266" customFormat="1">
      <c r="A975" s="263"/>
      <c r="B975" s="263"/>
      <c r="C975" s="263"/>
      <c r="D975" s="263"/>
      <c r="E975" s="263"/>
      <c r="F975" s="263"/>
      <c r="G975" s="263"/>
      <c r="H975" s="263"/>
      <c r="I975" s="263"/>
      <c r="J975" s="263"/>
      <c r="K975" s="263"/>
      <c r="L975" s="263"/>
    </row>
    <row r="976" spans="1:12" s="266" customFormat="1">
      <c r="A976" s="263"/>
      <c r="B976" s="263"/>
      <c r="C976" s="263"/>
      <c r="D976" s="263"/>
      <c r="E976" s="263"/>
      <c r="F976" s="263"/>
      <c r="G976" s="263"/>
      <c r="H976" s="263"/>
      <c r="I976" s="263"/>
      <c r="J976" s="263"/>
      <c r="K976" s="263"/>
      <c r="L976" s="263"/>
    </row>
    <row r="977" spans="1:12" s="266" customFormat="1">
      <c r="A977" s="263"/>
      <c r="B977" s="263"/>
      <c r="C977" s="263"/>
      <c r="D977" s="263"/>
      <c r="E977" s="263"/>
      <c r="F977" s="263"/>
      <c r="G977" s="263"/>
      <c r="H977" s="263"/>
      <c r="I977" s="263"/>
      <c r="J977" s="263"/>
      <c r="K977" s="263"/>
      <c r="L977" s="263"/>
    </row>
    <row r="978" spans="1:12" s="266" customFormat="1">
      <c r="A978" s="263"/>
      <c r="B978" s="263"/>
      <c r="C978" s="263"/>
      <c r="D978" s="263"/>
      <c r="E978" s="263"/>
      <c r="F978" s="263"/>
      <c r="G978" s="263"/>
      <c r="H978" s="263"/>
      <c r="I978" s="263"/>
      <c r="J978" s="263"/>
      <c r="K978" s="263"/>
      <c r="L978" s="263"/>
    </row>
    <row r="979" spans="1:12" s="266" customFormat="1">
      <c r="A979" s="263"/>
      <c r="B979" s="263"/>
      <c r="C979" s="263"/>
      <c r="D979" s="263"/>
      <c r="E979" s="263"/>
      <c r="F979" s="263"/>
      <c r="G979" s="263"/>
      <c r="H979" s="263"/>
      <c r="I979" s="263"/>
      <c r="J979" s="263"/>
      <c r="K979" s="263"/>
      <c r="L979" s="263"/>
    </row>
    <row r="980" spans="1:12" s="266" customFormat="1">
      <c r="A980" s="263"/>
      <c r="B980" s="263"/>
      <c r="C980" s="263"/>
      <c r="D980" s="263"/>
      <c r="E980" s="263"/>
      <c r="F980" s="263"/>
      <c r="G980" s="263"/>
      <c r="H980" s="263"/>
      <c r="I980" s="263"/>
      <c r="J980" s="263"/>
      <c r="K980" s="263"/>
      <c r="L980" s="263"/>
    </row>
    <row r="981" spans="1:12" s="266" customFormat="1">
      <c r="A981" s="263"/>
      <c r="B981" s="263"/>
      <c r="C981" s="263"/>
      <c r="D981" s="263"/>
      <c r="E981" s="263"/>
      <c r="F981" s="263"/>
      <c r="G981" s="263"/>
      <c r="H981" s="263"/>
      <c r="I981" s="263"/>
      <c r="J981" s="263"/>
      <c r="K981" s="263"/>
      <c r="L981" s="263"/>
    </row>
    <row r="982" spans="1:12" s="266" customFormat="1">
      <c r="A982" s="263"/>
      <c r="B982" s="263"/>
      <c r="C982" s="263"/>
      <c r="D982" s="263"/>
      <c r="E982" s="263"/>
      <c r="F982" s="263"/>
      <c r="G982" s="263"/>
      <c r="H982" s="263"/>
      <c r="I982" s="263"/>
      <c r="J982" s="263"/>
      <c r="K982" s="263"/>
      <c r="L982" s="263"/>
    </row>
    <row r="983" spans="1:12" s="266" customFormat="1">
      <c r="A983" s="263"/>
      <c r="B983" s="263"/>
      <c r="C983" s="263"/>
      <c r="D983" s="263"/>
      <c r="E983" s="263"/>
      <c r="F983" s="263"/>
      <c r="G983" s="263"/>
      <c r="H983" s="263"/>
      <c r="I983" s="263"/>
      <c r="J983" s="263"/>
      <c r="K983" s="263"/>
      <c r="L983" s="263"/>
    </row>
    <row r="984" spans="1:12" s="266" customFormat="1">
      <c r="A984" s="263"/>
      <c r="B984" s="263"/>
      <c r="C984" s="263"/>
      <c r="D984" s="263"/>
      <c r="E984" s="263"/>
      <c r="F984" s="263"/>
      <c r="G984" s="263"/>
      <c r="H984" s="263"/>
      <c r="I984" s="263"/>
      <c r="J984" s="263"/>
      <c r="K984" s="263"/>
      <c r="L984" s="263"/>
    </row>
    <row r="985" spans="1:12" s="266" customFormat="1">
      <c r="A985" s="263"/>
      <c r="B985" s="263"/>
      <c r="C985" s="263"/>
      <c r="D985" s="263"/>
      <c r="E985" s="263"/>
      <c r="F985" s="263"/>
      <c r="G985" s="263"/>
      <c r="H985" s="263"/>
      <c r="I985" s="263"/>
      <c r="J985" s="263"/>
      <c r="K985" s="263"/>
      <c r="L985" s="263"/>
    </row>
    <row r="986" spans="1:12" s="266" customFormat="1">
      <c r="A986" s="263"/>
      <c r="B986" s="263"/>
      <c r="C986" s="263"/>
      <c r="D986" s="263"/>
      <c r="E986" s="263"/>
      <c r="F986" s="263"/>
      <c r="G986" s="263"/>
      <c r="H986" s="263"/>
      <c r="I986" s="263"/>
      <c r="J986" s="263"/>
      <c r="K986" s="263"/>
      <c r="L986" s="263"/>
    </row>
    <row r="987" spans="1:12" s="266" customFormat="1">
      <c r="A987" s="263"/>
      <c r="B987" s="263"/>
      <c r="C987" s="263"/>
      <c r="D987" s="263"/>
      <c r="E987" s="263"/>
      <c r="F987" s="263"/>
      <c r="G987" s="263"/>
      <c r="H987" s="263"/>
      <c r="I987" s="263"/>
      <c r="J987" s="263"/>
      <c r="K987" s="263"/>
      <c r="L987" s="263"/>
    </row>
    <row r="988" spans="1:12" s="266" customFormat="1">
      <c r="A988" s="263"/>
      <c r="B988" s="263"/>
      <c r="C988" s="263"/>
      <c r="D988" s="263"/>
      <c r="E988" s="263"/>
      <c r="F988" s="263"/>
      <c r="G988" s="263"/>
      <c r="H988" s="263"/>
      <c r="I988" s="263"/>
      <c r="J988" s="263"/>
      <c r="K988" s="263"/>
      <c r="L988" s="263"/>
    </row>
    <row r="989" spans="1:12" s="266" customFormat="1">
      <c r="A989" s="263"/>
      <c r="B989" s="263"/>
      <c r="C989" s="263"/>
      <c r="D989" s="263"/>
      <c r="E989" s="263"/>
      <c r="F989" s="263"/>
      <c r="G989" s="263"/>
      <c r="H989" s="263"/>
      <c r="I989" s="263"/>
      <c r="J989" s="263"/>
      <c r="K989" s="263"/>
      <c r="L989" s="263"/>
    </row>
    <row r="990" spans="1:12" s="266" customFormat="1">
      <c r="A990" s="263"/>
      <c r="B990" s="263"/>
      <c r="C990" s="263"/>
      <c r="D990" s="263"/>
      <c r="E990" s="263"/>
      <c r="F990" s="263"/>
      <c r="G990" s="263"/>
      <c r="H990" s="263"/>
      <c r="I990" s="263"/>
      <c r="J990" s="263"/>
      <c r="K990" s="263"/>
      <c r="L990" s="263"/>
    </row>
    <row r="991" spans="1:12" s="266" customFormat="1">
      <c r="A991" s="263"/>
      <c r="B991" s="263"/>
      <c r="C991" s="263"/>
      <c r="D991" s="263"/>
      <c r="E991" s="263"/>
      <c r="F991" s="263"/>
      <c r="G991" s="263"/>
      <c r="H991" s="263"/>
      <c r="I991" s="263"/>
      <c r="J991" s="263"/>
      <c r="K991" s="263"/>
      <c r="L991" s="263"/>
    </row>
    <row r="992" spans="1:12" s="266" customFormat="1">
      <c r="A992" s="263"/>
      <c r="B992" s="263"/>
      <c r="C992" s="263"/>
      <c r="D992" s="263"/>
      <c r="E992" s="263"/>
      <c r="F992" s="263"/>
      <c r="G992" s="263"/>
      <c r="H992" s="263"/>
      <c r="I992" s="263"/>
      <c r="J992" s="263"/>
      <c r="K992" s="263"/>
      <c r="L992" s="263"/>
    </row>
    <row r="993" spans="1:12" s="266" customFormat="1">
      <c r="A993" s="263"/>
      <c r="B993" s="263"/>
      <c r="C993" s="263"/>
      <c r="D993" s="263"/>
      <c r="E993" s="263"/>
      <c r="F993" s="263"/>
      <c r="G993" s="263"/>
      <c r="H993" s="263"/>
      <c r="I993" s="263"/>
      <c r="J993" s="263"/>
      <c r="K993" s="263"/>
      <c r="L993" s="263"/>
    </row>
    <row r="994" spans="1:12" s="266" customFormat="1">
      <c r="A994" s="263"/>
      <c r="B994" s="263"/>
      <c r="C994" s="263"/>
      <c r="D994" s="263"/>
      <c r="E994" s="263"/>
      <c r="F994" s="263"/>
      <c r="G994" s="263"/>
      <c r="H994" s="263"/>
      <c r="I994" s="263"/>
      <c r="J994" s="263"/>
      <c r="K994" s="263"/>
      <c r="L994" s="263"/>
    </row>
    <row r="995" spans="1:12" s="266" customFormat="1">
      <c r="A995" s="263"/>
      <c r="B995" s="263"/>
      <c r="C995" s="263"/>
      <c r="D995" s="263"/>
      <c r="E995" s="263"/>
      <c r="F995" s="263"/>
      <c r="G995" s="263"/>
      <c r="H995" s="263"/>
      <c r="I995" s="263"/>
      <c r="J995" s="263"/>
      <c r="K995" s="263"/>
      <c r="L995" s="263"/>
    </row>
    <row r="996" spans="1:12" s="266" customFormat="1">
      <c r="A996" s="263"/>
      <c r="B996" s="263"/>
      <c r="C996" s="263"/>
      <c r="D996" s="263"/>
      <c r="E996" s="263"/>
      <c r="F996" s="263"/>
      <c r="G996" s="263"/>
      <c r="H996" s="263"/>
      <c r="I996" s="263"/>
      <c r="J996" s="263"/>
      <c r="K996" s="263"/>
      <c r="L996" s="263"/>
    </row>
    <row r="997" spans="1:12" s="266" customFormat="1">
      <c r="A997" s="263"/>
      <c r="B997" s="263"/>
      <c r="C997" s="263"/>
      <c r="D997" s="263"/>
      <c r="E997" s="263"/>
      <c r="F997" s="263"/>
      <c r="G997" s="263"/>
      <c r="H997" s="263"/>
      <c r="I997" s="263"/>
      <c r="J997" s="263"/>
      <c r="K997" s="263"/>
      <c r="L997" s="263"/>
    </row>
    <row r="998" spans="1:12" s="266" customFormat="1">
      <c r="A998" s="263"/>
      <c r="B998" s="263"/>
      <c r="C998" s="263"/>
      <c r="D998" s="263"/>
      <c r="E998" s="263"/>
      <c r="F998" s="263"/>
      <c r="G998" s="263"/>
      <c r="H998" s="263"/>
      <c r="I998" s="263"/>
      <c r="J998" s="263"/>
      <c r="K998" s="263"/>
      <c r="L998" s="263"/>
    </row>
    <row r="999" spans="1:12" s="266" customFormat="1">
      <c r="A999" s="263"/>
      <c r="B999" s="263"/>
      <c r="C999" s="263"/>
      <c r="D999" s="263"/>
      <c r="E999" s="263"/>
      <c r="F999" s="263"/>
      <c r="G999" s="263"/>
      <c r="H999" s="263"/>
      <c r="I999" s="263"/>
      <c r="J999" s="263"/>
      <c r="K999" s="263"/>
      <c r="L999" s="263"/>
    </row>
    <row r="1000" spans="1:12" s="266" customFormat="1">
      <c r="A1000" s="263"/>
      <c r="B1000" s="263"/>
      <c r="C1000" s="263"/>
      <c r="D1000" s="263"/>
      <c r="E1000" s="263"/>
      <c r="F1000" s="263"/>
      <c r="G1000" s="263"/>
      <c r="H1000" s="263"/>
      <c r="I1000" s="263"/>
      <c r="J1000" s="263"/>
      <c r="K1000" s="263"/>
      <c r="L1000" s="263"/>
    </row>
    <row r="1001" spans="1:12" s="266" customFormat="1">
      <c r="A1001" s="263"/>
      <c r="B1001" s="263"/>
      <c r="C1001" s="263"/>
      <c r="D1001" s="263"/>
      <c r="E1001" s="263"/>
      <c r="F1001" s="263"/>
      <c r="G1001" s="263"/>
      <c r="H1001" s="263"/>
      <c r="I1001" s="263"/>
      <c r="J1001" s="263"/>
      <c r="K1001" s="263"/>
      <c r="L1001" s="263"/>
    </row>
    <row r="1002" spans="1:12" s="266" customFormat="1">
      <c r="A1002" s="263"/>
      <c r="B1002" s="263"/>
      <c r="C1002" s="263"/>
      <c r="D1002" s="263"/>
      <c r="E1002" s="263"/>
      <c r="F1002" s="263"/>
      <c r="G1002" s="263"/>
      <c r="H1002" s="263"/>
      <c r="I1002" s="263"/>
      <c r="J1002" s="263"/>
      <c r="K1002" s="263"/>
      <c r="L1002" s="263"/>
    </row>
    <row r="1003" spans="1:12" s="266" customFormat="1">
      <c r="A1003" s="263"/>
      <c r="B1003" s="263"/>
      <c r="C1003" s="263"/>
      <c r="D1003" s="263"/>
      <c r="E1003" s="263"/>
      <c r="F1003" s="263"/>
      <c r="G1003" s="263"/>
      <c r="H1003" s="263"/>
      <c r="I1003" s="263"/>
      <c r="J1003" s="263"/>
      <c r="K1003" s="263"/>
      <c r="L1003" s="263"/>
    </row>
    <row r="1004" spans="1:12" s="266" customFormat="1">
      <c r="A1004" s="263"/>
      <c r="B1004" s="263"/>
      <c r="C1004" s="263"/>
      <c r="D1004" s="263"/>
      <c r="E1004" s="263"/>
      <c r="F1004" s="263"/>
      <c r="G1004" s="263"/>
      <c r="H1004" s="263"/>
      <c r="I1004" s="263"/>
      <c r="J1004" s="263"/>
      <c r="K1004" s="263"/>
      <c r="L1004" s="263"/>
    </row>
    <row r="1005" spans="1:12" s="266" customFormat="1">
      <c r="A1005" s="263"/>
      <c r="B1005" s="263"/>
      <c r="C1005" s="263"/>
      <c r="D1005" s="263"/>
      <c r="E1005" s="263"/>
      <c r="F1005" s="263"/>
      <c r="G1005" s="263"/>
      <c r="H1005" s="263"/>
      <c r="I1005" s="263"/>
      <c r="J1005" s="263"/>
      <c r="K1005" s="263"/>
      <c r="L1005" s="263"/>
    </row>
    <row r="1006" spans="1:12" s="266" customFormat="1">
      <c r="A1006" s="263"/>
      <c r="B1006" s="263"/>
      <c r="C1006" s="263"/>
      <c r="D1006" s="263"/>
      <c r="E1006" s="263"/>
      <c r="F1006" s="263"/>
      <c r="G1006" s="263"/>
      <c r="H1006" s="263"/>
      <c r="I1006" s="263"/>
      <c r="J1006" s="263"/>
      <c r="K1006" s="263"/>
      <c r="L1006" s="263"/>
    </row>
    <row r="1007" spans="1:12" s="266" customFormat="1">
      <c r="A1007" s="263"/>
      <c r="B1007" s="263"/>
      <c r="C1007" s="263"/>
      <c r="D1007" s="263"/>
      <c r="E1007" s="263"/>
      <c r="F1007" s="263"/>
      <c r="G1007" s="263"/>
      <c r="H1007" s="263"/>
      <c r="I1007" s="263"/>
      <c r="J1007" s="263"/>
      <c r="K1007" s="263"/>
      <c r="L1007" s="263"/>
    </row>
    <row r="1008" spans="1:12" s="266" customFormat="1">
      <c r="A1008" s="263"/>
      <c r="B1008" s="263"/>
      <c r="C1008" s="263"/>
      <c r="D1008" s="263"/>
      <c r="E1008" s="263"/>
      <c r="F1008" s="263"/>
      <c r="G1008" s="263"/>
      <c r="H1008" s="263"/>
      <c r="I1008" s="263"/>
      <c r="J1008" s="263"/>
      <c r="K1008" s="263"/>
      <c r="L1008" s="263"/>
    </row>
    <row r="1009" spans="1:12" s="266" customFormat="1">
      <c r="A1009" s="263"/>
      <c r="B1009" s="263"/>
      <c r="C1009" s="263"/>
      <c r="D1009" s="263"/>
      <c r="E1009" s="263"/>
      <c r="F1009" s="263"/>
      <c r="G1009" s="263"/>
      <c r="H1009" s="263"/>
      <c r="I1009" s="263"/>
      <c r="J1009" s="263"/>
      <c r="K1009" s="263"/>
      <c r="L1009" s="263"/>
    </row>
    <row r="1010" spans="1:12" s="266" customFormat="1">
      <c r="A1010" s="263"/>
      <c r="B1010" s="263"/>
      <c r="C1010" s="263"/>
      <c r="D1010" s="263"/>
      <c r="E1010" s="263"/>
      <c r="F1010" s="263"/>
      <c r="G1010" s="263"/>
      <c r="H1010" s="263"/>
      <c r="I1010" s="263"/>
      <c r="J1010" s="263"/>
      <c r="K1010" s="263"/>
      <c r="L1010" s="263"/>
    </row>
    <row r="1011" spans="1:12" s="266" customFormat="1">
      <c r="A1011" s="263"/>
      <c r="B1011" s="263"/>
      <c r="C1011" s="263"/>
      <c r="D1011" s="263"/>
      <c r="E1011" s="263"/>
      <c r="F1011" s="263"/>
      <c r="G1011" s="263"/>
      <c r="H1011" s="263"/>
      <c r="I1011" s="263"/>
      <c r="J1011" s="263"/>
      <c r="K1011" s="263"/>
      <c r="L1011" s="263"/>
    </row>
    <row r="1012" spans="1:12" s="266" customFormat="1">
      <c r="A1012" s="263"/>
      <c r="B1012" s="263"/>
      <c r="C1012" s="263"/>
      <c r="D1012" s="263"/>
      <c r="E1012" s="263"/>
      <c r="F1012" s="263"/>
      <c r="G1012" s="263"/>
      <c r="H1012" s="263"/>
      <c r="I1012" s="263"/>
      <c r="J1012" s="263"/>
      <c r="K1012" s="263"/>
      <c r="L1012" s="263"/>
    </row>
    <row r="1013" spans="1:12" s="266" customFormat="1">
      <c r="A1013" s="263"/>
      <c r="B1013" s="263"/>
      <c r="C1013" s="263"/>
      <c r="D1013" s="263"/>
      <c r="E1013" s="263"/>
      <c r="F1013" s="263"/>
      <c r="G1013" s="263"/>
      <c r="H1013" s="263"/>
      <c r="I1013" s="263"/>
      <c r="J1013" s="263"/>
      <c r="K1013" s="263"/>
      <c r="L1013" s="263"/>
    </row>
    <row r="1014" spans="1:12" s="266" customFormat="1">
      <c r="A1014" s="263"/>
      <c r="B1014" s="263"/>
      <c r="C1014" s="263"/>
      <c r="D1014" s="263"/>
      <c r="E1014" s="263"/>
      <c r="F1014" s="263"/>
      <c r="G1014" s="263"/>
      <c r="H1014" s="263"/>
      <c r="I1014" s="263"/>
      <c r="J1014" s="263"/>
      <c r="K1014" s="263"/>
      <c r="L1014" s="263"/>
    </row>
    <row r="1015" spans="1:12" s="266" customFormat="1">
      <c r="A1015" s="263"/>
      <c r="B1015" s="263"/>
      <c r="C1015" s="263"/>
      <c r="D1015" s="263"/>
      <c r="E1015" s="263"/>
      <c r="F1015" s="263"/>
      <c r="G1015" s="263"/>
      <c r="H1015" s="263"/>
      <c r="I1015" s="263"/>
      <c r="J1015" s="263"/>
      <c r="K1015" s="263"/>
      <c r="L1015" s="263"/>
    </row>
    <row r="1016" spans="1:12" s="266" customFormat="1">
      <c r="A1016" s="263"/>
      <c r="B1016" s="263"/>
      <c r="C1016" s="263"/>
      <c r="D1016" s="263"/>
      <c r="E1016" s="263"/>
      <c r="F1016" s="263"/>
      <c r="G1016" s="263"/>
      <c r="H1016" s="263"/>
      <c r="I1016" s="263"/>
      <c r="J1016" s="263"/>
      <c r="K1016" s="263"/>
      <c r="L1016" s="263"/>
    </row>
    <row r="1017" spans="1:12" s="266" customFormat="1">
      <c r="A1017" s="263"/>
      <c r="B1017" s="263"/>
      <c r="C1017" s="263"/>
      <c r="D1017" s="263"/>
      <c r="E1017" s="263"/>
      <c r="F1017" s="263"/>
      <c r="G1017" s="263"/>
      <c r="H1017" s="263"/>
      <c r="I1017" s="263"/>
      <c r="J1017" s="263"/>
      <c r="K1017" s="263"/>
      <c r="L1017" s="263"/>
    </row>
    <row r="1018" spans="1:12" s="266" customFormat="1">
      <c r="A1018" s="263"/>
      <c r="B1018" s="263"/>
      <c r="C1018" s="263"/>
      <c r="D1018" s="263"/>
      <c r="E1018" s="263"/>
      <c r="F1018" s="263"/>
      <c r="G1018" s="263"/>
      <c r="H1018" s="263"/>
      <c r="I1018" s="263"/>
      <c r="J1018" s="263"/>
      <c r="K1018" s="263"/>
      <c r="L1018" s="263"/>
    </row>
    <row r="1019" spans="1:12" s="266" customFormat="1">
      <c r="A1019" s="263"/>
      <c r="B1019" s="263"/>
      <c r="C1019" s="263"/>
      <c r="D1019" s="263"/>
      <c r="E1019" s="263"/>
      <c r="F1019" s="263"/>
      <c r="G1019" s="263"/>
      <c r="H1019" s="263"/>
      <c r="I1019" s="263"/>
      <c r="J1019" s="263"/>
      <c r="K1019" s="263"/>
      <c r="L1019" s="263"/>
    </row>
    <row r="1020" spans="1:12" s="266" customFormat="1">
      <c r="A1020" s="263"/>
      <c r="B1020" s="263"/>
      <c r="C1020" s="263"/>
      <c r="D1020" s="263"/>
      <c r="E1020" s="263"/>
      <c r="F1020" s="263"/>
      <c r="G1020" s="263"/>
      <c r="H1020" s="263"/>
      <c r="I1020" s="263"/>
      <c r="J1020" s="263"/>
      <c r="K1020" s="263"/>
      <c r="L1020" s="263"/>
    </row>
    <row r="1021" spans="1:12" s="266" customFormat="1">
      <c r="A1021" s="263"/>
      <c r="B1021" s="263"/>
      <c r="C1021" s="263"/>
      <c r="D1021" s="263"/>
      <c r="E1021" s="263"/>
      <c r="F1021" s="263"/>
      <c r="G1021" s="263"/>
      <c r="H1021" s="263"/>
      <c r="I1021" s="263"/>
      <c r="J1021" s="263"/>
      <c r="K1021" s="263"/>
      <c r="L1021" s="263"/>
    </row>
    <row r="1022" spans="1:12" s="266" customFormat="1">
      <c r="A1022" s="263"/>
      <c r="B1022" s="263"/>
      <c r="C1022" s="263"/>
      <c r="D1022" s="263"/>
      <c r="E1022" s="263"/>
      <c r="F1022" s="263"/>
      <c r="G1022" s="263"/>
      <c r="H1022" s="263"/>
      <c r="I1022" s="263"/>
      <c r="J1022" s="263"/>
      <c r="K1022" s="263"/>
      <c r="L1022" s="263"/>
    </row>
    <row r="1023" spans="1:12" s="266" customFormat="1">
      <c r="A1023" s="263"/>
      <c r="B1023" s="263"/>
      <c r="C1023" s="263"/>
      <c r="D1023" s="263"/>
      <c r="E1023" s="263"/>
      <c r="F1023" s="263"/>
      <c r="G1023" s="263"/>
      <c r="H1023" s="263"/>
      <c r="I1023" s="263"/>
      <c r="J1023" s="263"/>
      <c r="K1023" s="263"/>
      <c r="L1023" s="263"/>
    </row>
    <row r="1024" spans="1:12" s="266" customFormat="1">
      <c r="A1024" s="263"/>
      <c r="B1024" s="263"/>
      <c r="C1024" s="263"/>
      <c r="D1024" s="263"/>
      <c r="E1024" s="263"/>
      <c r="F1024" s="263"/>
      <c r="G1024" s="263"/>
      <c r="H1024" s="263"/>
      <c r="I1024" s="263"/>
      <c r="J1024" s="263"/>
      <c r="K1024" s="263"/>
      <c r="L1024" s="263"/>
    </row>
    <row r="1025" spans="1:12" s="266" customFormat="1">
      <c r="A1025" s="263"/>
      <c r="B1025" s="263"/>
      <c r="C1025" s="263"/>
      <c r="D1025" s="263"/>
      <c r="E1025" s="263"/>
      <c r="F1025" s="263"/>
      <c r="G1025" s="263"/>
      <c r="H1025" s="263"/>
      <c r="I1025" s="263"/>
      <c r="J1025" s="263"/>
      <c r="K1025" s="263"/>
      <c r="L1025" s="263"/>
    </row>
    <row r="1026" spans="1:12" s="266" customFormat="1">
      <c r="A1026" s="263"/>
      <c r="B1026" s="263"/>
      <c r="C1026" s="263"/>
      <c r="D1026" s="263"/>
      <c r="E1026" s="263"/>
      <c r="F1026" s="263"/>
      <c r="G1026" s="263"/>
      <c r="H1026" s="263"/>
      <c r="I1026" s="263"/>
      <c r="J1026" s="263"/>
      <c r="K1026" s="263"/>
      <c r="L1026" s="263"/>
    </row>
    <row r="1027" spans="1:12" s="266" customFormat="1">
      <c r="A1027" s="263"/>
      <c r="B1027" s="263"/>
      <c r="C1027" s="263"/>
      <c r="D1027" s="263"/>
      <c r="E1027" s="263"/>
      <c r="F1027" s="263"/>
      <c r="G1027" s="263"/>
      <c r="H1027" s="263"/>
      <c r="I1027" s="263"/>
      <c r="J1027" s="263"/>
      <c r="K1027" s="263"/>
      <c r="L1027" s="263"/>
    </row>
    <row r="1028" spans="1:12" s="266" customFormat="1">
      <c r="A1028" s="263"/>
      <c r="B1028" s="263"/>
      <c r="C1028" s="263"/>
      <c r="D1028" s="263"/>
      <c r="E1028" s="263"/>
      <c r="F1028" s="263"/>
      <c r="G1028" s="263"/>
      <c r="H1028" s="263"/>
      <c r="I1028" s="263"/>
      <c r="J1028" s="263"/>
      <c r="K1028" s="263"/>
      <c r="L1028" s="263"/>
    </row>
    <row r="1029" spans="1:12" s="266" customFormat="1">
      <c r="A1029" s="263"/>
      <c r="B1029" s="263"/>
      <c r="C1029" s="263"/>
      <c r="D1029" s="263"/>
      <c r="E1029" s="263"/>
      <c r="F1029" s="263"/>
      <c r="G1029" s="263"/>
      <c r="H1029" s="263"/>
      <c r="I1029" s="263"/>
      <c r="J1029" s="263"/>
      <c r="K1029" s="263"/>
      <c r="L1029" s="263"/>
    </row>
    <row r="1030" spans="1:12" s="266" customFormat="1">
      <c r="A1030" s="263"/>
      <c r="B1030" s="263"/>
      <c r="C1030" s="263"/>
      <c r="D1030" s="263"/>
      <c r="E1030" s="263"/>
      <c r="F1030" s="263"/>
      <c r="G1030" s="263"/>
      <c r="H1030" s="263"/>
      <c r="I1030" s="263"/>
      <c r="J1030" s="263"/>
      <c r="K1030" s="263"/>
      <c r="L1030" s="263"/>
    </row>
    <row r="1031" spans="1:12" s="266" customFormat="1">
      <c r="A1031" s="263"/>
      <c r="B1031" s="263"/>
      <c r="C1031" s="263"/>
      <c r="D1031" s="263"/>
      <c r="E1031" s="263"/>
      <c r="F1031" s="263"/>
      <c r="G1031" s="263"/>
      <c r="H1031" s="263"/>
      <c r="I1031" s="263"/>
      <c r="J1031" s="263"/>
      <c r="K1031" s="263"/>
      <c r="L1031" s="263"/>
    </row>
    <row r="1032" spans="1:12" s="266" customFormat="1">
      <c r="A1032" s="263"/>
      <c r="B1032" s="263"/>
      <c r="C1032" s="263"/>
      <c r="D1032" s="263"/>
      <c r="E1032" s="263"/>
      <c r="F1032" s="263"/>
      <c r="G1032" s="263"/>
      <c r="H1032" s="263"/>
      <c r="I1032" s="263"/>
      <c r="J1032" s="263"/>
      <c r="K1032" s="263"/>
      <c r="L1032" s="263"/>
    </row>
    <row r="1033" spans="1:12" s="266" customFormat="1">
      <c r="A1033" s="263"/>
      <c r="B1033" s="263"/>
      <c r="C1033" s="263"/>
      <c r="D1033" s="263"/>
      <c r="E1033" s="263"/>
      <c r="F1033" s="263"/>
      <c r="G1033" s="263"/>
      <c r="H1033" s="263"/>
      <c r="I1033" s="263"/>
      <c r="J1033" s="263"/>
      <c r="K1033" s="263"/>
      <c r="L1033" s="263"/>
    </row>
    <row r="1034" spans="1:12" s="266" customFormat="1">
      <c r="A1034" s="263"/>
      <c r="B1034" s="263"/>
      <c r="C1034" s="263"/>
      <c r="D1034" s="263"/>
      <c r="E1034" s="263"/>
      <c r="F1034" s="263"/>
      <c r="G1034" s="263"/>
      <c r="H1034" s="263"/>
      <c r="I1034" s="263"/>
      <c r="J1034" s="263"/>
      <c r="K1034" s="263"/>
      <c r="L1034" s="263"/>
    </row>
    <row r="1035" spans="1:12" s="266" customFormat="1">
      <c r="A1035" s="263"/>
      <c r="B1035" s="263"/>
      <c r="C1035" s="263"/>
      <c r="D1035" s="263"/>
      <c r="E1035" s="263"/>
      <c r="F1035" s="263"/>
      <c r="G1035" s="263"/>
      <c r="H1035" s="263"/>
      <c r="I1035" s="263"/>
      <c r="J1035" s="263"/>
      <c r="K1035" s="263"/>
      <c r="L1035" s="263"/>
    </row>
    <row r="1036" spans="1:12" s="266" customFormat="1">
      <c r="A1036" s="263"/>
      <c r="B1036" s="263"/>
      <c r="C1036" s="263"/>
      <c r="D1036" s="263"/>
      <c r="E1036" s="263"/>
      <c r="F1036" s="263"/>
      <c r="G1036" s="263"/>
      <c r="H1036" s="263"/>
      <c r="I1036" s="263"/>
      <c r="J1036" s="263"/>
      <c r="K1036" s="263"/>
      <c r="L1036" s="263"/>
    </row>
    <row r="1037" spans="1:12" s="266" customFormat="1">
      <c r="A1037" s="263"/>
      <c r="B1037" s="263"/>
      <c r="C1037" s="263"/>
      <c r="D1037" s="263"/>
      <c r="E1037" s="263"/>
      <c r="F1037" s="263"/>
      <c r="G1037" s="263"/>
      <c r="H1037" s="263"/>
      <c r="I1037" s="263"/>
      <c r="J1037" s="263"/>
      <c r="K1037" s="263"/>
      <c r="L1037" s="263"/>
    </row>
    <row r="1038" spans="1:12" s="266" customFormat="1">
      <c r="A1038" s="263"/>
      <c r="B1038" s="263"/>
      <c r="C1038" s="263"/>
      <c r="D1038" s="263"/>
      <c r="E1038" s="263"/>
      <c r="F1038" s="263"/>
      <c r="G1038" s="263"/>
      <c r="H1038" s="263"/>
      <c r="I1038" s="263"/>
      <c r="J1038" s="263"/>
      <c r="K1038" s="263"/>
      <c r="L1038" s="263"/>
    </row>
    <row r="1039" spans="1:12" s="266" customFormat="1">
      <c r="A1039" s="263"/>
      <c r="B1039" s="263"/>
      <c r="C1039" s="263"/>
      <c r="D1039" s="263"/>
      <c r="E1039" s="263"/>
      <c r="F1039" s="263"/>
      <c r="G1039" s="263"/>
      <c r="H1039" s="263"/>
      <c r="I1039" s="263"/>
      <c r="J1039" s="263"/>
      <c r="K1039" s="263"/>
      <c r="L1039" s="263"/>
    </row>
    <row r="1040" spans="1:12" s="266" customFormat="1">
      <c r="A1040" s="263"/>
      <c r="B1040" s="263"/>
      <c r="C1040" s="263"/>
      <c r="D1040" s="263"/>
      <c r="E1040" s="263"/>
      <c r="F1040" s="263"/>
      <c r="G1040" s="263"/>
      <c r="H1040" s="263"/>
      <c r="I1040" s="263"/>
      <c r="J1040" s="263"/>
      <c r="K1040" s="263"/>
      <c r="L1040" s="263"/>
    </row>
    <row r="1041" spans="1:12" s="266" customFormat="1">
      <c r="A1041" s="263"/>
      <c r="B1041" s="263"/>
      <c r="C1041" s="263"/>
      <c r="D1041" s="263"/>
      <c r="E1041" s="263"/>
      <c r="F1041" s="263"/>
      <c r="G1041" s="263"/>
      <c r="H1041" s="263"/>
      <c r="I1041" s="263"/>
      <c r="J1041" s="263"/>
      <c r="K1041" s="263"/>
      <c r="L1041" s="263"/>
    </row>
    <row r="1042" spans="1:12" s="266" customFormat="1">
      <c r="A1042" s="263"/>
      <c r="B1042" s="263"/>
      <c r="C1042" s="263"/>
      <c r="D1042" s="263"/>
      <c r="E1042" s="263"/>
      <c r="F1042" s="263"/>
      <c r="G1042" s="263"/>
      <c r="H1042" s="263"/>
      <c r="I1042" s="263"/>
      <c r="J1042" s="263"/>
      <c r="K1042" s="263"/>
      <c r="L1042" s="263"/>
    </row>
    <row r="1043" spans="1:12" s="266" customFormat="1">
      <c r="A1043" s="263"/>
      <c r="B1043" s="263"/>
      <c r="C1043" s="263"/>
      <c r="D1043" s="263"/>
      <c r="E1043" s="263"/>
      <c r="F1043" s="263"/>
      <c r="G1043" s="263"/>
      <c r="H1043" s="263"/>
      <c r="I1043" s="263"/>
      <c r="J1043" s="263"/>
      <c r="K1043" s="263"/>
      <c r="L1043" s="263"/>
    </row>
    <row r="1044" spans="1:12" s="266" customFormat="1">
      <c r="A1044" s="263"/>
      <c r="B1044" s="263"/>
      <c r="C1044" s="263"/>
      <c r="D1044" s="263"/>
      <c r="E1044" s="263"/>
      <c r="F1044" s="263"/>
      <c r="G1044" s="263"/>
      <c r="H1044" s="263"/>
      <c r="I1044" s="263"/>
      <c r="J1044" s="263"/>
      <c r="K1044" s="263"/>
      <c r="L1044" s="263"/>
    </row>
    <row r="1045" spans="1:12" s="266" customFormat="1">
      <c r="A1045" s="263"/>
      <c r="B1045" s="263"/>
      <c r="C1045" s="263"/>
      <c r="D1045" s="263"/>
      <c r="E1045" s="263"/>
      <c r="F1045" s="263"/>
      <c r="G1045" s="263"/>
      <c r="H1045" s="263"/>
      <c r="I1045" s="263"/>
      <c r="J1045" s="263"/>
      <c r="K1045" s="263"/>
      <c r="L1045" s="263"/>
    </row>
    <row r="1046" spans="1:12" s="266" customFormat="1">
      <c r="A1046" s="263"/>
      <c r="B1046" s="263"/>
      <c r="C1046" s="263"/>
      <c r="D1046" s="263"/>
      <c r="E1046" s="263"/>
      <c r="F1046" s="263"/>
      <c r="G1046" s="263"/>
      <c r="H1046" s="263"/>
      <c r="I1046" s="263"/>
      <c r="J1046" s="263"/>
      <c r="K1046" s="263"/>
      <c r="L1046" s="263"/>
    </row>
    <row r="1047" spans="1:12" s="266" customFormat="1">
      <c r="A1047" s="263"/>
      <c r="B1047" s="263"/>
      <c r="C1047" s="263"/>
      <c r="D1047" s="263"/>
      <c r="E1047" s="263"/>
      <c r="F1047" s="263"/>
      <c r="G1047" s="263"/>
      <c r="H1047" s="263"/>
      <c r="I1047" s="263"/>
      <c r="J1047" s="263"/>
      <c r="K1047" s="263"/>
      <c r="L1047" s="263"/>
    </row>
    <row r="1048" spans="1:12" s="266" customFormat="1">
      <c r="A1048" s="263"/>
      <c r="B1048" s="263"/>
      <c r="C1048" s="263"/>
      <c r="D1048" s="263"/>
      <c r="E1048" s="263"/>
      <c r="F1048" s="263"/>
      <c r="G1048" s="263"/>
      <c r="H1048" s="263"/>
      <c r="I1048" s="263"/>
      <c r="J1048" s="263"/>
      <c r="K1048" s="263"/>
      <c r="L1048" s="263"/>
    </row>
    <row r="1049" spans="1:12" s="266" customFormat="1">
      <c r="A1049" s="263"/>
      <c r="B1049" s="263"/>
      <c r="C1049" s="263"/>
      <c r="D1049" s="263"/>
      <c r="E1049" s="263"/>
      <c r="F1049" s="263"/>
      <c r="G1049" s="263"/>
      <c r="H1049" s="263"/>
      <c r="I1049" s="263"/>
      <c r="J1049" s="263"/>
      <c r="K1049" s="263"/>
      <c r="L1049" s="263"/>
    </row>
    <row r="1050" spans="1:12" s="266" customFormat="1">
      <c r="A1050" s="263"/>
      <c r="B1050" s="263"/>
      <c r="C1050" s="263"/>
      <c r="D1050" s="263"/>
      <c r="E1050" s="263"/>
      <c r="F1050" s="263"/>
      <c r="G1050" s="263"/>
      <c r="H1050" s="263"/>
      <c r="I1050" s="263"/>
      <c r="J1050" s="263"/>
      <c r="K1050" s="263"/>
      <c r="L1050" s="263"/>
    </row>
    <row r="1051" spans="1:12" s="266" customFormat="1">
      <c r="A1051" s="263"/>
      <c r="B1051" s="263"/>
      <c r="C1051" s="263"/>
      <c r="D1051" s="263"/>
      <c r="E1051" s="263"/>
      <c r="F1051" s="263"/>
      <c r="G1051" s="263"/>
      <c r="H1051" s="263"/>
      <c r="I1051" s="263"/>
      <c r="J1051" s="263"/>
      <c r="K1051" s="263"/>
      <c r="L1051" s="263"/>
    </row>
    <row r="1052" spans="1:12" s="266" customFormat="1">
      <c r="A1052" s="263"/>
      <c r="B1052" s="263"/>
      <c r="C1052" s="263"/>
      <c r="D1052" s="263"/>
      <c r="E1052" s="263"/>
      <c r="F1052" s="263"/>
      <c r="G1052" s="263"/>
      <c r="H1052" s="263"/>
      <c r="I1052" s="263"/>
      <c r="J1052" s="263"/>
      <c r="K1052" s="263"/>
      <c r="L1052" s="263"/>
    </row>
    <row r="1053" spans="1:12" s="266" customFormat="1">
      <c r="A1053" s="263"/>
      <c r="B1053" s="263"/>
      <c r="C1053" s="263"/>
      <c r="D1053" s="263"/>
      <c r="E1053" s="263"/>
      <c r="F1053" s="263"/>
      <c r="G1053" s="263"/>
      <c r="H1053" s="263"/>
      <c r="I1053" s="263"/>
      <c r="J1053" s="263"/>
      <c r="K1053" s="263"/>
      <c r="L1053" s="263"/>
    </row>
    <row r="1054" spans="1:12" s="266" customFormat="1">
      <c r="A1054" s="263"/>
      <c r="B1054" s="263"/>
      <c r="C1054" s="263"/>
      <c r="D1054" s="263"/>
      <c r="E1054" s="263"/>
      <c r="F1054" s="263"/>
      <c r="G1054" s="263"/>
      <c r="H1054" s="263"/>
      <c r="I1054" s="263"/>
      <c r="J1054" s="263"/>
      <c r="K1054" s="263"/>
      <c r="L1054" s="263"/>
    </row>
    <row r="1055" spans="1:12" s="266" customFormat="1">
      <c r="A1055" s="263"/>
      <c r="B1055" s="263"/>
      <c r="C1055" s="263"/>
      <c r="D1055" s="263"/>
      <c r="E1055" s="263"/>
      <c r="F1055" s="263"/>
      <c r="G1055" s="263"/>
      <c r="H1055" s="263"/>
      <c r="I1055" s="263"/>
      <c r="J1055" s="263"/>
      <c r="K1055" s="263"/>
      <c r="L1055" s="263"/>
    </row>
    <row r="1056" spans="1:12" s="266" customFormat="1">
      <c r="A1056" s="263"/>
      <c r="B1056" s="263"/>
      <c r="C1056" s="263"/>
      <c r="D1056" s="263"/>
      <c r="E1056" s="263"/>
      <c r="F1056" s="263"/>
      <c r="G1056" s="263"/>
      <c r="H1056" s="263"/>
      <c r="I1056" s="263"/>
      <c r="J1056" s="263"/>
      <c r="K1056" s="263"/>
      <c r="L1056" s="263"/>
    </row>
    <row r="1057" spans="1:12" s="266" customFormat="1">
      <c r="A1057" s="263"/>
      <c r="B1057" s="263"/>
      <c r="C1057" s="263"/>
      <c r="D1057" s="263"/>
      <c r="E1057" s="263"/>
      <c r="F1057" s="263"/>
      <c r="G1057" s="263"/>
      <c r="H1057" s="263"/>
      <c r="I1057" s="263"/>
      <c r="J1057" s="263"/>
      <c r="K1057" s="263"/>
      <c r="L1057" s="263"/>
    </row>
    <row r="1058" spans="1:12" s="266" customFormat="1">
      <c r="A1058" s="263"/>
      <c r="B1058" s="263"/>
      <c r="C1058" s="263"/>
      <c r="D1058" s="263"/>
      <c r="E1058" s="263"/>
      <c r="F1058" s="263"/>
      <c r="G1058" s="263"/>
      <c r="H1058" s="263"/>
      <c r="I1058" s="263"/>
      <c r="J1058" s="263"/>
      <c r="K1058" s="263"/>
      <c r="L1058" s="263"/>
    </row>
    <row r="1059" spans="1:12" s="266" customFormat="1">
      <c r="A1059" s="263"/>
      <c r="B1059" s="263"/>
      <c r="C1059" s="263"/>
      <c r="D1059" s="263"/>
      <c r="E1059" s="263"/>
      <c r="F1059" s="263"/>
      <c r="G1059" s="263"/>
      <c r="H1059" s="263"/>
      <c r="I1059" s="263"/>
      <c r="J1059" s="263"/>
      <c r="K1059" s="263"/>
      <c r="L1059" s="263"/>
    </row>
    <row r="1060" spans="1:12" s="266" customFormat="1">
      <c r="A1060" s="263"/>
      <c r="B1060" s="263"/>
      <c r="C1060" s="263"/>
      <c r="D1060" s="263"/>
      <c r="E1060" s="263"/>
      <c r="F1060" s="263"/>
      <c r="G1060" s="263"/>
      <c r="H1060" s="263"/>
      <c r="I1060" s="263"/>
      <c r="J1060" s="263"/>
      <c r="K1060" s="263"/>
      <c r="L1060" s="263"/>
    </row>
    <row r="1061" spans="1:12" s="266" customFormat="1">
      <c r="A1061" s="263"/>
      <c r="B1061" s="263"/>
      <c r="C1061" s="263"/>
      <c r="D1061" s="263"/>
      <c r="E1061" s="263"/>
      <c r="F1061" s="263"/>
      <c r="G1061" s="263"/>
      <c r="H1061" s="263"/>
      <c r="I1061" s="263"/>
      <c r="J1061" s="263"/>
      <c r="K1061" s="263"/>
      <c r="L1061" s="263"/>
    </row>
    <row r="1062" spans="1:12" s="266" customFormat="1">
      <c r="A1062" s="263"/>
      <c r="B1062" s="263"/>
      <c r="C1062" s="263"/>
      <c r="D1062" s="263"/>
      <c r="E1062" s="263"/>
      <c r="F1062" s="263"/>
      <c r="G1062" s="263"/>
      <c r="H1062" s="263"/>
      <c r="I1062" s="263"/>
      <c r="J1062" s="263"/>
      <c r="K1062" s="263"/>
      <c r="L1062" s="263"/>
    </row>
    <row r="1063" spans="1:12" s="266" customFormat="1">
      <c r="A1063" s="263"/>
      <c r="B1063" s="263"/>
      <c r="C1063" s="263"/>
      <c r="D1063" s="263"/>
      <c r="E1063" s="263"/>
      <c r="F1063" s="263"/>
      <c r="G1063" s="263"/>
      <c r="H1063" s="263"/>
      <c r="I1063" s="263"/>
      <c r="J1063" s="263"/>
      <c r="K1063" s="263"/>
      <c r="L1063" s="263"/>
    </row>
    <row r="1064" spans="1:12" s="266" customFormat="1">
      <c r="A1064" s="263"/>
      <c r="B1064" s="263"/>
      <c r="C1064" s="263"/>
      <c r="D1064" s="263"/>
      <c r="E1064" s="263"/>
      <c r="F1064" s="263"/>
      <c r="G1064" s="263"/>
      <c r="H1064" s="263"/>
      <c r="I1064" s="263"/>
      <c r="J1064" s="263"/>
      <c r="K1064" s="263"/>
      <c r="L1064" s="263"/>
    </row>
    <row r="1065" spans="1:12" s="266" customFormat="1">
      <c r="A1065" s="263"/>
      <c r="B1065" s="263"/>
      <c r="C1065" s="263"/>
      <c r="D1065" s="263"/>
      <c r="E1065" s="263"/>
      <c r="F1065" s="263"/>
      <c r="G1065" s="263"/>
      <c r="H1065" s="263"/>
      <c r="I1065" s="263"/>
      <c r="J1065" s="263"/>
      <c r="K1065" s="263"/>
      <c r="L1065" s="263"/>
    </row>
    <row r="1066" spans="1:12" s="266" customFormat="1">
      <c r="A1066" s="263"/>
      <c r="B1066" s="263"/>
      <c r="C1066" s="263"/>
      <c r="D1066" s="263"/>
      <c r="E1066" s="263"/>
      <c r="F1066" s="263"/>
      <c r="G1066" s="263"/>
      <c r="H1066" s="263"/>
      <c r="I1066" s="263"/>
      <c r="J1066" s="263"/>
      <c r="K1066" s="263"/>
      <c r="L1066" s="263"/>
    </row>
    <row r="1067" spans="1:12" s="266" customFormat="1">
      <c r="A1067" s="263"/>
      <c r="B1067" s="263"/>
      <c r="C1067" s="263"/>
      <c r="D1067" s="263"/>
      <c r="E1067" s="263"/>
      <c r="F1067" s="263"/>
      <c r="G1067" s="263"/>
      <c r="H1067" s="263"/>
      <c r="I1067" s="263"/>
      <c r="J1067" s="263"/>
      <c r="K1067" s="263"/>
      <c r="L1067" s="263"/>
    </row>
    <row r="1068" spans="1:12" s="266" customFormat="1">
      <c r="A1068" s="263"/>
      <c r="B1068" s="263"/>
      <c r="C1068" s="263"/>
      <c r="D1068" s="263"/>
      <c r="E1068" s="263"/>
      <c r="F1068" s="263"/>
      <c r="G1068" s="263"/>
      <c r="H1068" s="263"/>
      <c r="I1068" s="263"/>
      <c r="J1068" s="263"/>
      <c r="K1068" s="263"/>
      <c r="L1068" s="263"/>
    </row>
    <row r="1069" spans="1:12" s="266" customFormat="1">
      <c r="A1069" s="263"/>
      <c r="B1069" s="263"/>
      <c r="C1069" s="263"/>
      <c r="D1069" s="263"/>
      <c r="E1069" s="263"/>
      <c r="F1069" s="263"/>
      <c r="G1069" s="263"/>
      <c r="H1069" s="263"/>
      <c r="I1069" s="263"/>
      <c r="J1069" s="263"/>
      <c r="K1069" s="263"/>
      <c r="L1069" s="263"/>
    </row>
    <row r="1070" spans="1:12" s="266" customFormat="1">
      <c r="A1070" s="263"/>
      <c r="B1070" s="263"/>
      <c r="C1070" s="263"/>
      <c r="D1070" s="263"/>
      <c r="E1070" s="263"/>
      <c r="F1070" s="263"/>
      <c r="G1070" s="263"/>
      <c r="H1070" s="263"/>
      <c r="I1070" s="263"/>
      <c r="J1070" s="263"/>
      <c r="K1070" s="263"/>
      <c r="L1070" s="263"/>
    </row>
    <row r="1071" spans="1:12" s="266" customFormat="1">
      <c r="A1071" s="263"/>
      <c r="B1071" s="263"/>
      <c r="C1071" s="263"/>
      <c r="D1071" s="263"/>
      <c r="E1071" s="263"/>
      <c r="F1071" s="263"/>
      <c r="G1071" s="263"/>
      <c r="H1071" s="263"/>
      <c r="I1071" s="263"/>
      <c r="J1071" s="263"/>
      <c r="K1071" s="263"/>
      <c r="L1071" s="263"/>
    </row>
    <row r="1072" spans="1:12" s="266" customFormat="1">
      <c r="A1072" s="263"/>
      <c r="B1072" s="263"/>
      <c r="C1072" s="263"/>
      <c r="D1072" s="263"/>
      <c r="E1072" s="263"/>
      <c r="F1072" s="263"/>
      <c r="G1072" s="263"/>
      <c r="H1072" s="263"/>
      <c r="I1072" s="263"/>
      <c r="J1072" s="263"/>
      <c r="K1072" s="263"/>
      <c r="L1072" s="263"/>
    </row>
    <row r="1073" spans="1:12" s="266" customFormat="1">
      <c r="A1073" s="263"/>
      <c r="B1073" s="263"/>
      <c r="C1073" s="263"/>
      <c r="D1073" s="263"/>
      <c r="E1073" s="263"/>
      <c r="F1073" s="263"/>
      <c r="G1073" s="263"/>
      <c r="H1073" s="263"/>
      <c r="I1073" s="263"/>
      <c r="J1073" s="263"/>
      <c r="K1073" s="263"/>
      <c r="L1073" s="263"/>
    </row>
    <row r="1074" spans="1:12" s="266" customFormat="1">
      <c r="A1074" s="263"/>
      <c r="B1074" s="263"/>
      <c r="C1074" s="263"/>
      <c r="D1074" s="263"/>
      <c r="E1074" s="263"/>
      <c r="F1074" s="263"/>
      <c r="G1074" s="263"/>
      <c r="H1074" s="263"/>
      <c r="I1074" s="263"/>
      <c r="J1074" s="263"/>
      <c r="K1074" s="263"/>
      <c r="L1074" s="263"/>
    </row>
    <row r="1075" spans="1:12" s="266" customFormat="1">
      <c r="A1075" s="263"/>
      <c r="B1075" s="263"/>
      <c r="C1075" s="263"/>
      <c r="D1075" s="263"/>
      <c r="E1075" s="263"/>
      <c r="F1075" s="263"/>
      <c r="G1075" s="263"/>
      <c r="H1075" s="263"/>
      <c r="I1075" s="263"/>
      <c r="J1075" s="263"/>
      <c r="K1075" s="263"/>
      <c r="L1075" s="263"/>
    </row>
    <row r="1076" spans="1:12" s="266" customFormat="1">
      <c r="A1076" s="263"/>
      <c r="B1076" s="263"/>
      <c r="C1076" s="263"/>
      <c r="D1076" s="263"/>
      <c r="E1076" s="263"/>
      <c r="F1076" s="263"/>
      <c r="G1076" s="263"/>
      <c r="H1076" s="263"/>
      <c r="I1076" s="263"/>
      <c r="J1076" s="263"/>
      <c r="K1076" s="263"/>
      <c r="L1076" s="263"/>
    </row>
    <row r="1077" spans="1:12" s="266" customFormat="1">
      <c r="A1077" s="263"/>
      <c r="B1077" s="263"/>
      <c r="C1077" s="263"/>
      <c r="D1077" s="263"/>
      <c r="E1077" s="263"/>
      <c r="F1077" s="263"/>
      <c r="G1077" s="263"/>
      <c r="H1077" s="263"/>
      <c r="I1077" s="263"/>
      <c r="J1077" s="263"/>
      <c r="K1077" s="263"/>
      <c r="L1077" s="263"/>
    </row>
    <row r="1078" spans="1:12" s="266" customFormat="1">
      <c r="A1078" s="263"/>
      <c r="B1078" s="263"/>
      <c r="C1078" s="263"/>
      <c r="D1078" s="263"/>
      <c r="E1078" s="263"/>
      <c r="F1078" s="263"/>
      <c r="G1078" s="263"/>
      <c r="H1078" s="263"/>
      <c r="I1078" s="263"/>
      <c r="J1078" s="263"/>
      <c r="K1078" s="263"/>
      <c r="L1078" s="263"/>
    </row>
    <row r="1079" spans="1:12" s="266" customFormat="1">
      <c r="A1079" s="263"/>
      <c r="B1079" s="263"/>
      <c r="C1079" s="263"/>
      <c r="D1079" s="263"/>
      <c r="E1079" s="263"/>
      <c r="F1079" s="263"/>
      <c r="G1079" s="263"/>
      <c r="H1079" s="263"/>
      <c r="I1079" s="263"/>
      <c r="J1079" s="263"/>
      <c r="K1079" s="263"/>
      <c r="L1079" s="263"/>
    </row>
    <row r="1080" spans="1:12" s="266" customFormat="1">
      <c r="A1080" s="263"/>
      <c r="B1080" s="263"/>
      <c r="C1080" s="263"/>
      <c r="D1080" s="263"/>
      <c r="E1080" s="263"/>
      <c r="F1080" s="263"/>
      <c r="G1080" s="263"/>
      <c r="H1080" s="263"/>
      <c r="I1080" s="263"/>
      <c r="J1080" s="263"/>
      <c r="K1080" s="263"/>
      <c r="L1080" s="263"/>
    </row>
    <row r="1081" spans="1:12" s="266" customFormat="1">
      <c r="A1081" s="263"/>
      <c r="B1081" s="263"/>
      <c r="C1081" s="263"/>
      <c r="D1081" s="263"/>
      <c r="E1081" s="263"/>
      <c r="F1081" s="263"/>
      <c r="G1081" s="263"/>
      <c r="H1081" s="263"/>
      <c r="I1081" s="263"/>
      <c r="J1081" s="263"/>
      <c r="K1081" s="263"/>
      <c r="L1081" s="263"/>
    </row>
    <row r="1082" spans="1:12" s="266" customFormat="1">
      <c r="A1082" s="263"/>
      <c r="B1082" s="263"/>
      <c r="C1082" s="263"/>
      <c r="D1082" s="263"/>
      <c r="E1082" s="263"/>
      <c r="F1082" s="263"/>
      <c r="G1082" s="263"/>
      <c r="H1082" s="263"/>
      <c r="I1082" s="263"/>
      <c r="J1082" s="263"/>
      <c r="K1082" s="263"/>
      <c r="L1082" s="263"/>
    </row>
    <row r="1083" spans="1:12" s="266" customFormat="1">
      <c r="A1083" s="263"/>
      <c r="B1083" s="263"/>
      <c r="C1083" s="263"/>
      <c r="D1083" s="263"/>
      <c r="E1083" s="263"/>
      <c r="F1083" s="263"/>
      <c r="G1083" s="263"/>
      <c r="H1083" s="263"/>
      <c r="I1083" s="263"/>
      <c r="J1083" s="263"/>
      <c r="K1083" s="263"/>
      <c r="L1083" s="263"/>
    </row>
    <row r="1084" spans="1:12" s="266" customFormat="1">
      <c r="A1084" s="263"/>
      <c r="B1084" s="263"/>
      <c r="C1084" s="263"/>
      <c r="D1084" s="263"/>
      <c r="E1084" s="263"/>
      <c r="F1084" s="263"/>
      <c r="G1084" s="263"/>
      <c r="H1084" s="263"/>
      <c r="I1084" s="263"/>
      <c r="J1084" s="263"/>
      <c r="K1084" s="263"/>
      <c r="L1084" s="263"/>
    </row>
    <row r="1085" spans="1:12" s="266" customFormat="1">
      <c r="A1085" s="263"/>
      <c r="B1085" s="263"/>
      <c r="C1085" s="263"/>
      <c r="D1085" s="263"/>
      <c r="E1085" s="263"/>
      <c r="F1085" s="263"/>
      <c r="G1085" s="263"/>
      <c r="H1085" s="263"/>
      <c r="I1085" s="263"/>
      <c r="J1085" s="263"/>
      <c r="K1085" s="263"/>
      <c r="L1085" s="263"/>
    </row>
    <row r="1086" spans="1:12" s="266" customFormat="1">
      <c r="A1086" s="263"/>
      <c r="B1086" s="263"/>
      <c r="C1086" s="263"/>
      <c r="D1086" s="263"/>
      <c r="E1086" s="263"/>
      <c r="F1086" s="263"/>
      <c r="G1086" s="263"/>
      <c r="H1086" s="263"/>
      <c r="I1086" s="263"/>
      <c r="J1086" s="263"/>
      <c r="K1086" s="263"/>
      <c r="L1086" s="263"/>
    </row>
    <row r="1087" spans="1:12" s="266" customFormat="1">
      <c r="A1087" s="263"/>
      <c r="B1087" s="263"/>
      <c r="C1087" s="263"/>
      <c r="D1087" s="263"/>
      <c r="E1087" s="263"/>
      <c r="F1087" s="263"/>
      <c r="G1087" s="263"/>
      <c r="H1087" s="263"/>
      <c r="I1087" s="263"/>
      <c r="J1087" s="263"/>
      <c r="K1087" s="263"/>
      <c r="L1087" s="263"/>
    </row>
    <row r="1088" spans="1:12" s="266" customFormat="1">
      <c r="A1088" s="263"/>
      <c r="B1088" s="263"/>
      <c r="C1088" s="263"/>
      <c r="D1088" s="263"/>
      <c r="E1088" s="263"/>
      <c r="F1088" s="263"/>
      <c r="G1088" s="263"/>
      <c r="H1088" s="263"/>
      <c r="I1088" s="263"/>
      <c r="J1088" s="263"/>
      <c r="K1088" s="263"/>
      <c r="L1088" s="263"/>
    </row>
    <row r="1089" spans="1:12" s="266" customFormat="1">
      <c r="A1089" s="263"/>
      <c r="B1089" s="263"/>
      <c r="C1089" s="263"/>
      <c r="D1089" s="263"/>
      <c r="E1089" s="263"/>
      <c r="F1089" s="263"/>
      <c r="G1089" s="263"/>
      <c r="H1089" s="263"/>
      <c r="I1089" s="263"/>
      <c r="J1089" s="263"/>
      <c r="K1089" s="263"/>
      <c r="L1089" s="263"/>
    </row>
    <row r="1090" spans="1:12" s="266" customFormat="1">
      <c r="A1090" s="263"/>
      <c r="B1090" s="263"/>
      <c r="C1090" s="263"/>
      <c r="D1090" s="263"/>
      <c r="E1090" s="263"/>
      <c r="F1090" s="263"/>
      <c r="G1090" s="263"/>
      <c r="H1090" s="263"/>
      <c r="I1090" s="263"/>
      <c r="J1090" s="263"/>
      <c r="K1090" s="263"/>
      <c r="L1090" s="263"/>
    </row>
    <row r="1091" spans="1:12" s="266" customFormat="1">
      <c r="A1091" s="263"/>
      <c r="B1091" s="263"/>
      <c r="C1091" s="263"/>
      <c r="D1091" s="263"/>
      <c r="E1091" s="263"/>
      <c r="F1091" s="263"/>
      <c r="G1091" s="263"/>
      <c r="H1091" s="263"/>
      <c r="I1091" s="263"/>
      <c r="J1091" s="263"/>
      <c r="K1091" s="263"/>
      <c r="L1091" s="263"/>
    </row>
    <row r="1092" spans="1:12" s="266" customFormat="1">
      <c r="A1092" s="263"/>
      <c r="B1092" s="263"/>
      <c r="C1092" s="263"/>
      <c r="D1092" s="263"/>
      <c r="E1092" s="263"/>
      <c r="F1092" s="263"/>
      <c r="G1092" s="263"/>
      <c r="H1092" s="263"/>
      <c r="I1092" s="263"/>
      <c r="J1092" s="263"/>
      <c r="K1092" s="263"/>
      <c r="L1092" s="263"/>
    </row>
    <row r="1093" spans="1:12" s="266" customFormat="1">
      <c r="A1093" s="263"/>
      <c r="B1093" s="263"/>
      <c r="C1093" s="263"/>
      <c r="D1093" s="263"/>
      <c r="E1093" s="263"/>
      <c r="F1093" s="263"/>
      <c r="G1093" s="263"/>
      <c r="H1093" s="263"/>
      <c r="I1093" s="263"/>
      <c r="J1093" s="263"/>
      <c r="K1093" s="263"/>
      <c r="L1093" s="263"/>
    </row>
    <row r="1094" spans="1:12" s="266" customFormat="1">
      <c r="A1094" s="263"/>
      <c r="B1094" s="263"/>
      <c r="C1094" s="263"/>
      <c r="D1094" s="263"/>
      <c r="E1094" s="263"/>
      <c r="F1094" s="263"/>
      <c r="G1094" s="263"/>
      <c r="H1094" s="263"/>
      <c r="I1094" s="263"/>
      <c r="J1094" s="263"/>
      <c r="K1094" s="263"/>
      <c r="L1094" s="263"/>
    </row>
    <row r="1095" spans="1:12" s="266" customFormat="1">
      <c r="A1095" s="263"/>
      <c r="B1095" s="263"/>
      <c r="C1095" s="263"/>
      <c r="D1095" s="263"/>
      <c r="E1095" s="263"/>
      <c r="F1095" s="263"/>
      <c r="G1095" s="263"/>
      <c r="H1095" s="263"/>
      <c r="I1095" s="263"/>
      <c r="J1095" s="263"/>
      <c r="K1095" s="263"/>
      <c r="L1095" s="263"/>
    </row>
    <row r="1096" spans="1:12" s="266" customFormat="1">
      <c r="A1096" s="263"/>
      <c r="B1096" s="263"/>
      <c r="C1096" s="263"/>
      <c r="D1096" s="263"/>
      <c r="E1096" s="263"/>
      <c r="F1096" s="263"/>
      <c r="G1096" s="263"/>
      <c r="H1096" s="263"/>
      <c r="I1096" s="263"/>
      <c r="J1096" s="263"/>
      <c r="K1096" s="263"/>
      <c r="L1096" s="263"/>
    </row>
    <row r="1097" spans="1:12" s="266" customFormat="1">
      <c r="A1097" s="263"/>
      <c r="B1097" s="263"/>
      <c r="C1097" s="263"/>
      <c r="D1097" s="263"/>
      <c r="E1097" s="263"/>
      <c r="F1097" s="263"/>
      <c r="G1097" s="263"/>
      <c r="H1097" s="263"/>
      <c r="I1097" s="263"/>
      <c r="J1097" s="263"/>
      <c r="K1097" s="263"/>
      <c r="L1097" s="263"/>
    </row>
    <row r="1098" spans="1:12" s="266" customFormat="1">
      <c r="A1098" s="263"/>
      <c r="B1098" s="263"/>
      <c r="C1098" s="263"/>
      <c r="D1098" s="263"/>
      <c r="E1098" s="263"/>
      <c r="F1098" s="263"/>
      <c r="G1098" s="263"/>
      <c r="H1098" s="263"/>
      <c r="I1098" s="263"/>
      <c r="J1098" s="263"/>
      <c r="K1098" s="263"/>
      <c r="L1098" s="263"/>
    </row>
    <row r="1099" spans="1:12" s="266" customFormat="1">
      <c r="A1099" s="263"/>
      <c r="B1099" s="263"/>
      <c r="C1099" s="263"/>
      <c r="D1099" s="263"/>
      <c r="E1099" s="263"/>
      <c r="F1099" s="263"/>
      <c r="G1099" s="263"/>
      <c r="H1099" s="263"/>
      <c r="I1099" s="263"/>
      <c r="J1099" s="263"/>
      <c r="K1099" s="263"/>
      <c r="L1099" s="263"/>
    </row>
    <row r="1100" spans="1:12" s="266" customFormat="1">
      <c r="A1100" s="263"/>
      <c r="B1100" s="263"/>
      <c r="C1100" s="263"/>
      <c r="D1100" s="263"/>
      <c r="E1100" s="263"/>
      <c r="F1100" s="263"/>
      <c r="G1100" s="263"/>
      <c r="H1100" s="263"/>
      <c r="I1100" s="263"/>
      <c r="J1100" s="263"/>
      <c r="K1100" s="263"/>
      <c r="L1100" s="263"/>
    </row>
    <row r="1101" spans="1:12" s="266" customFormat="1">
      <c r="A1101" s="263"/>
      <c r="B1101" s="263"/>
      <c r="C1101" s="263"/>
      <c r="D1101" s="263"/>
      <c r="E1101" s="263"/>
      <c r="F1101" s="263"/>
      <c r="G1101" s="263"/>
      <c r="H1101" s="263"/>
      <c r="I1101" s="263"/>
      <c r="J1101" s="263"/>
      <c r="K1101" s="263"/>
      <c r="L1101" s="263"/>
    </row>
    <row r="1102" spans="1:12" s="266" customFormat="1">
      <c r="A1102" s="263"/>
      <c r="B1102" s="263"/>
      <c r="C1102" s="263"/>
      <c r="D1102" s="263"/>
      <c r="E1102" s="263"/>
      <c r="F1102" s="263"/>
      <c r="G1102" s="263"/>
      <c r="H1102" s="263"/>
      <c r="I1102" s="263"/>
      <c r="J1102" s="263"/>
      <c r="K1102" s="263"/>
      <c r="L1102" s="263"/>
    </row>
    <row r="1103" spans="1:12" s="266" customFormat="1">
      <c r="A1103" s="263"/>
      <c r="B1103" s="263"/>
      <c r="C1103" s="263"/>
      <c r="D1103" s="263"/>
      <c r="E1103" s="263"/>
      <c r="F1103" s="263"/>
      <c r="G1103" s="263"/>
      <c r="H1103" s="263"/>
      <c r="I1103" s="263"/>
      <c r="J1103" s="263"/>
      <c r="K1103" s="263"/>
      <c r="L1103" s="263"/>
    </row>
    <row r="1104" spans="1:12" s="266" customFormat="1">
      <c r="A1104" s="263"/>
      <c r="B1104" s="263"/>
      <c r="C1104" s="263"/>
      <c r="D1104" s="263"/>
      <c r="E1104" s="263"/>
      <c r="F1104" s="263"/>
      <c r="G1104" s="263"/>
      <c r="H1104" s="263"/>
      <c r="I1104" s="263"/>
      <c r="J1104" s="263"/>
      <c r="K1104" s="263"/>
      <c r="L1104" s="263"/>
    </row>
    <row r="1105" spans="1:12" s="266" customFormat="1">
      <c r="A1105" s="263"/>
      <c r="B1105" s="263"/>
      <c r="C1105" s="263"/>
      <c r="D1105" s="263"/>
      <c r="E1105" s="263"/>
      <c r="F1105" s="263"/>
      <c r="G1105" s="263"/>
      <c r="H1105" s="263"/>
      <c r="I1105" s="263"/>
      <c r="J1105" s="263"/>
      <c r="K1105" s="263"/>
      <c r="L1105" s="263"/>
    </row>
    <row r="1106" spans="1:12" s="266" customFormat="1">
      <c r="A1106" s="263"/>
      <c r="B1106" s="263"/>
      <c r="C1106" s="263"/>
      <c r="D1106" s="263"/>
      <c r="E1106" s="263"/>
      <c r="F1106" s="263"/>
      <c r="G1106" s="263"/>
      <c r="H1106" s="263"/>
      <c r="I1106" s="263"/>
      <c r="J1106" s="263"/>
      <c r="K1106" s="263"/>
      <c r="L1106" s="263"/>
    </row>
    <row r="1107" spans="1:12" s="266" customFormat="1">
      <c r="A1107" s="263"/>
      <c r="B1107" s="263"/>
      <c r="C1107" s="263"/>
      <c r="D1107" s="263"/>
      <c r="E1107" s="263"/>
      <c r="F1107" s="263"/>
      <c r="G1107" s="263"/>
      <c r="H1107" s="263"/>
      <c r="I1107" s="263"/>
      <c r="J1107" s="263"/>
      <c r="K1107" s="263"/>
      <c r="L1107" s="263"/>
    </row>
    <row r="1108" spans="1:12" s="266" customFormat="1">
      <c r="A1108" s="263"/>
      <c r="B1108" s="263"/>
      <c r="C1108" s="263"/>
      <c r="D1108" s="263"/>
      <c r="E1108" s="263"/>
      <c r="F1108" s="263"/>
      <c r="G1108" s="263"/>
      <c r="H1108" s="263"/>
      <c r="I1108" s="263"/>
      <c r="J1108" s="263"/>
      <c r="K1108" s="263"/>
      <c r="L1108" s="263"/>
    </row>
    <row r="1109" spans="1:12" s="266" customFormat="1">
      <c r="A1109" s="263"/>
      <c r="B1109" s="263"/>
      <c r="C1109" s="263"/>
      <c r="D1109" s="263"/>
      <c r="E1109" s="263"/>
      <c r="F1109" s="263"/>
      <c r="G1109" s="263"/>
      <c r="H1109" s="263"/>
      <c r="I1109" s="263"/>
      <c r="J1109" s="263"/>
      <c r="K1109" s="263"/>
      <c r="L1109" s="263"/>
    </row>
    <row r="1110" spans="1:12" s="266" customFormat="1">
      <c r="A1110" s="263"/>
      <c r="B1110" s="263"/>
      <c r="C1110" s="263"/>
      <c r="D1110" s="263"/>
      <c r="E1110" s="263"/>
      <c r="F1110" s="263"/>
      <c r="G1110" s="263"/>
      <c r="H1110" s="263"/>
      <c r="I1110" s="263"/>
      <c r="J1110" s="263"/>
      <c r="K1110" s="263"/>
      <c r="L1110" s="263"/>
    </row>
    <row r="1111" spans="1:12" s="266" customFormat="1">
      <c r="A1111" s="263"/>
      <c r="B1111" s="263"/>
      <c r="C1111" s="263"/>
      <c r="D1111" s="263"/>
      <c r="E1111" s="263"/>
      <c r="F1111" s="263"/>
      <c r="G1111" s="263"/>
      <c r="H1111" s="263"/>
      <c r="I1111" s="263"/>
      <c r="J1111" s="263"/>
      <c r="K1111" s="263"/>
      <c r="L1111" s="263"/>
    </row>
    <row r="1112" spans="1:12" s="266" customFormat="1">
      <c r="A1112" s="263"/>
      <c r="B1112" s="263"/>
      <c r="C1112" s="263"/>
      <c r="D1112" s="263"/>
      <c r="E1112" s="263"/>
      <c r="F1112" s="263"/>
      <c r="G1112" s="263"/>
      <c r="H1112" s="263"/>
      <c r="I1112" s="263"/>
      <c r="J1112" s="263"/>
      <c r="K1112" s="263"/>
      <c r="L1112" s="263"/>
    </row>
    <row r="1113" spans="1:12" s="266" customFormat="1">
      <c r="A1113" s="263"/>
      <c r="B1113" s="263"/>
      <c r="C1113" s="263"/>
      <c r="D1113" s="263"/>
      <c r="E1113" s="263"/>
      <c r="F1113" s="263"/>
      <c r="G1113" s="263"/>
      <c r="H1113" s="263"/>
      <c r="I1113" s="263"/>
      <c r="J1113" s="263"/>
      <c r="K1113" s="263"/>
      <c r="L1113" s="263"/>
    </row>
    <row r="1114" spans="1:12" s="266" customFormat="1">
      <c r="A1114" s="263"/>
      <c r="B1114" s="263"/>
      <c r="C1114" s="263"/>
      <c r="D1114" s="263"/>
      <c r="E1114" s="263"/>
      <c r="F1114" s="263"/>
      <c r="G1114" s="263"/>
      <c r="H1114" s="263"/>
      <c r="I1114" s="263"/>
      <c r="J1114" s="263"/>
      <c r="K1114" s="263"/>
      <c r="L1114" s="263"/>
    </row>
    <row r="1115" spans="1:12" s="266" customFormat="1">
      <c r="A1115" s="263"/>
      <c r="B1115" s="263"/>
      <c r="C1115" s="263"/>
      <c r="D1115" s="263"/>
      <c r="E1115" s="263"/>
      <c r="F1115" s="263"/>
      <c r="G1115" s="263"/>
      <c r="H1115" s="263"/>
      <c r="I1115" s="263"/>
      <c r="J1115" s="263"/>
      <c r="K1115" s="263"/>
      <c r="L1115" s="263"/>
    </row>
    <row r="1116" spans="1:12" s="266" customFormat="1">
      <c r="A1116" s="263"/>
      <c r="B1116" s="263"/>
      <c r="C1116" s="263"/>
      <c r="D1116" s="263"/>
      <c r="E1116" s="263"/>
      <c r="F1116" s="263"/>
      <c r="G1116" s="263"/>
      <c r="H1116" s="263"/>
      <c r="I1116" s="263"/>
      <c r="J1116" s="263"/>
      <c r="K1116" s="263"/>
      <c r="L1116" s="263"/>
    </row>
    <row r="1117" spans="1:12" s="266" customFormat="1">
      <c r="A1117" s="263"/>
      <c r="B1117" s="263"/>
      <c r="C1117" s="263"/>
      <c r="D1117" s="263"/>
      <c r="E1117" s="263"/>
      <c r="F1117" s="263"/>
      <c r="G1117" s="263"/>
      <c r="H1117" s="263"/>
      <c r="I1117" s="263"/>
      <c r="J1117" s="263"/>
      <c r="K1117" s="263"/>
      <c r="L1117" s="263"/>
    </row>
    <row r="1118" spans="1:12" s="266" customFormat="1">
      <c r="A1118" s="263"/>
      <c r="B1118" s="263"/>
      <c r="C1118" s="263"/>
      <c r="D1118" s="263"/>
      <c r="E1118" s="263"/>
      <c r="F1118" s="263"/>
      <c r="G1118" s="263"/>
      <c r="H1118" s="263"/>
      <c r="I1118" s="263"/>
      <c r="J1118" s="263"/>
      <c r="K1118" s="263"/>
      <c r="L1118" s="263"/>
    </row>
    <row r="1119" spans="1:12" s="266" customFormat="1">
      <c r="A1119" s="263"/>
      <c r="B1119" s="263"/>
      <c r="C1119" s="263"/>
      <c r="D1119" s="263"/>
      <c r="E1119" s="263"/>
      <c r="F1119" s="263"/>
      <c r="G1119" s="263"/>
      <c r="H1119" s="263"/>
      <c r="I1119" s="263"/>
      <c r="J1119" s="263"/>
      <c r="K1119" s="263"/>
      <c r="L1119" s="263"/>
    </row>
    <row r="1120" spans="1:12" s="266" customFormat="1">
      <c r="A1120" s="263"/>
      <c r="B1120" s="263"/>
      <c r="C1120" s="263"/>
      <c r="D1120" s="263"/>
      <c r="E1120" s="263"/>
      <c r="F1120" s="263"/>
      <c r="G1120" s="263"/>
      <c r="H1120" s="263"/>
      <c r="I1120" s="263"/>
      <c r="J1120" s="263"/>
      <c r="K1120" s="263"/>
      <c r="L1120" s="263"/>
    </row>
    <row r="1121" spans="1:12" s="266" customFormat="1">
      <c r="A1121" s="263"/>
      <c r="B1121" s="263"/>
      <c r="C1121" s="263"/>
      <c r="D1121" s="263"/>
      <c r="E1121" s="263"/>
      <c r="F1121" s="263"/>
      <c r="G1121" s="263"/>
      <c r="H1121" s="263"/>
      <c r="I1121" s="263"/>
      <c r="J1121" s="263"/>
      <c r="K1121" s="263"/>
      <c r="L1121" s="263"/>
    </row>
    <row r="1122" spans="1:12" s="266" customFormat="1">
      <c r="A1122" s="263"/>
      <c r="B1122" s="263"/>
      <c r="C1122" s="263"/>
      <c r="D1122" s="263"/>
      <c r="E1122" s="263"/>
      <c r="F1122" s="263"/>
      <c r="G1122" s="263"/>
      <c r="H1122" s="263"/>
      <c r="I1122" s="263"/>
      <c r="J1122" s="263"/>
      <c r="K1122" s="263"/>
      <c r="L1122" s="263"/>
    </row>
    <row r="1123" spans="1:12" s="266" customFormat="1">
      <c r="A1123" s="263"/>
      <c r="B1123" s="263"/>
      <c r="C1123" s="263"/>
      <c r="D1123" s="263"/>
      <c r="E1123" s="263"/>
      <c r="F1123" s="263"/>
      <c r="G1123" s="263"/>
      <c r="H1123" s="263"/>
      <c r="I1123" s="263"/>
      <c r="J1123" s="263"/>
      <c r="K1123" s="263"/>
      <c r="L1123" s="263"/>
    </row>
    <row r="1124" spans="1:12" s="266" customFormat="1">
      <c r="A1124" s="263"/>
      <c r="B1124" s="263"/>
      <c r="C1124" s="263"/>
      <c r="D1124" s="263"/>
      <c r="E1124" s="263"/>
      <c r="F1124" s="263"/>
      <c r="G1124" s="263"/>
      <c r="H1124" s="263"/>
      <c r="I1124" s="263"/>
      <c r="J1124" s="263"/>
      <c r="K1124" s="263"/>
      <c r="L1124" s="263"/>
    </row>
    <row r="1125" spans="1:12" s="266" customFormat="1">
      <c r="A1125" s="263"/>
      <c r="B1125" s="263"/>
      <c r="C1125" s="263"/>
      <c r="D1125" s="263"/>
      <c r="E1125" s="263"/>
      <c r="F1125" s="263"/>
      <c r="G1125" s="263"/>
      <c r="H1125" s="263"/>
      <c r="I1125" s="263"/>
      <c r="J1125" s="263"/>
      <c r="K1125" s="263"/>
      <c r="L1125" s="263"/>
    </row>
    <row r="1126" spans="1:12" s="266" customFormat="1">
      <c r="A1126" s="263"/>
      <c r="B1126" s="263"/>
      <c r="C1126" s="263"/>
      <c r="D1126" s="263"/>
      <c r="E1126" s="263"/>
      <c r="F1126" s="263"/>
      <c r="G1126" s="263"/>
      <c r="H1126" s="263"/>
      <c r="I1126" s="263"/>
      <c r="J1126" s="263"/>
      <c r="K1126" s="263"/>
      <c r="L1126" s="263"/>
    </row>
    <row r="1127" spans="1:12" s="266" customFormat="1">
      <c r="A1127" s="263"/>
      <c r="B1127" s="263"/>
      <c r="C1127" s="263"/>
      <c r="D1127" s="263"/>
      <c r="E1127" s="263"/>
      <c r="F1127" s="263"/>
      <c r="G1127" s="263"/>
      <c r="H1127" s="263"/>
      <c r="I1127" s="263"/>
      <c r="J1127" s="263"/>
      <c r="K1127" s="263"/>
      <c r="L1127" s="263"/>
    </row>
    <row r="1128" spans="1:12" s="266" customFormat="1">
      <c r="A1128" s="263"/>
      <c r="B1128" s="263"/>
      <c r="C1128" s="263"/>
      <c r="D1128" s="263"/>
      <c r="E1128" s="263"/>
      <c r="F1128" s="263"/>
      <c r="G1128" s="263"/>
      <c r="H1128" s="263"/>
      <c r="I1128" s="263"/>
      <c r="J1128" s="263"/>
      <c r="K1128" s="263"/>
      <c r="L1128" s="263"/>
    </row>
    <row r="1129" spans="1:12" s="266" customFormat="1">
      <c r="A1129" s="263"/>
      <c r="B1129" s="263"/>
      <c r="C1129" s="263"/>
      <c r="D1129" s="263"/>
      <c r="E1129" s="263"/>
      <c r="F1129" s="263"/>
      <c r="G1129" s="263"/>
      <c r="H1129" s="263"/>
      <c r="I1129" s="263"/>
      <c r="J1129" s="263"/>
      <c r="K1129" s="263"/>
      <c r="L1129" s="263"/>
    </row>
    <row r="1130" spans="1:12" s="266" customFormat="1">
      <c r="A1130" s="263"/>
      <c r="B1130" s="263"/>
      <c r="C1130" s="263"/>
      <c r="D1130" s="263"/>
      <c r="E1130" s="263"/>
      <c r="F1130" s="263"/>
      <c r="G1130" s="263"/>
      <c r="H1130" s="263"/>
      <c r="I1130" s="263"/>
      <c r="J1130" s="263"/>
      <c r="K1130" s="263"/>
      <c r="L1130" s="263"/>
    </row>
    <row r="1131" spans="1:12" s="266" customFormat="1">
      <c r="A1131" s="263"/>
      <c r="B1131" s="263"/>
      <c r="C1131" s="263"/>
      <c r="D1131" s="263"/>
      <c r="E1131" s="263"/>
      <c r="F1131" s="263"/>
      <c r="G1131" s="263"/>
      <c r="H1131" s="263"/>
      <c r="I1131" s="263"/>
      <c r="J1131" s="263"/>
      <c r="K1131" s="263"/>
      <c r="L1131" s="263"/>
    </row>
    <row r="1132" spans="1:12" s="266" customFormat="1">
      <c r="A1132" s="263"/>
      <c r="B1132" s="263"/>
      <c r="C1132" s="263"/>
      <c r="D1132" s="263"/>
      <c r="E1132" s="263"/>
      <c r="F1132" s="263"/>
      <c r="G1132" s="263"/>
      <c r="H1132" s="263"/>
      <c r="I1132" s="263"/>
      <c r="J1132" s="263"/>
      <c r="K1132" s="263"/>
      <c r="L1132" s="263"/>
    </row>
    <row r="1133" spans="1:12" s="266" customFormat="1">
      <c r="A1133" s="263"/>
      <c r="B1133" s="263"/>
      <c r="C1133" s="263"/>
      <c r="D1133" s="263"/>
      <c r="E1133" s="263"/>
      <c r="F1133" s="263"/>
      <c r="G1133" s="263"/>
      <c r="H1133" s="263"/>
      <c r="I1133" s="263"/>
      <c r="J1133" s="263"/>
      <c r="K1133" s="263"/>
      <c r="L1133" s="263"/>
    </row>
    <row r="1134" spans="1:12" s="266" customFormat="1">
      <c r="A1134" s="263"/>
      <c r="B1134" s="263"/>
      <c r="C1134" s="263"/>
      <c r="D1134" s="263"/>
      <c r="E1134" s="263"/>
      <c r="F1134" s="263"/>
      <c r="G1134" s="263"/>
      <c r="H1134" s="263"/>
      <c r="I1134" s="263"/>
      <c r="J1134" s="263"/>
      <c r="K1134" s="263"/>
      <c r="L1134" s="263"/>
    </row>
    <row r="1135" spans="1:12" s="266" customFormat="1">
      <c r="A1135" s="263"/>
      <c r="B1135" s="263"/>
      <c r="C1135" s="263"/>
      <c r="D1135" s="263"/>
      <c r="E1135" s="263"/>
      <c r="F1135" s="263"/>
      <c r="G1135" s="263"/>
      <c r="H1135" s="263"/>
      <c r="I1135" s="263"/>
      <c r="J1135" s="263"/>
      <c r="K1135" s="263"/>
      <c r="L1135" s="263"/>
    </row>
    <row r="1136" spans="1:12" s="266" customFormat="1">
      <c r="A1136" s="263"/>
      <c r="B1136" s="263"/>
      <c r="C1136" s="263"/>
      <c r="D1136" s="263"/>
      <c r="E1136" s="263"/>
      <c r="F1136" s="263"/>
      <c r="G1136" s="263"/>
      <c r="H1136" s="263"/>
      <c r="I1136" s="263"/>
      <c r="J1136" s="263"/>
      <c r="K1136" s="263"/>
      <c r="L1136" s="263"/>
    </row>
    <row r="1137" spans="1:12" s="266" customFormat="1">
      <c r="A1137" s="263"/>
      <c r="B1137" s="263"/>
      <c r="C1137" s="263"/>
      <c r="D1137" s="263"/>
      <c r="E1137" s="263"/>
      <c r="F1137" s="263"/>
      <c r="G1137" s="263"/>
      <c r="H1137" s="263"/>
      <c r="I1137" s="263"/>
      <c r="J1137" s="263"/>
      <c r="K1137" s="263"/>
      <c r="L1137" s="263"/>
    </row>
    <row r="1138" spans="1:12" s="266" customFormat="1">
      <c r="A1138" s="263"/>
      <c r="B1138" s="263"/>
      <c r="C1138" s="263"/>
      <c r="D1138" s="263"/>
      <c r="E1138" s="263"/>
      <c r="F1138" s="263"/>
      <c r="G1138" s="263"/>
      <c r="H1138" s="263"/>
      <c r="I1138" s="263"/>
      <c r="J1138" s="263"/>
      <c r="K1138" s="263"/>
      <c r="L1138" s="263"/>
    </row>
    <row r="1139" spans="1:12" s="266" customFormat="1">
      <c r="A1139" s="263"/>
      <c r="B1139" s="263"/>
      <c r="C1139" s="263"/>
      <c r="D1139" s="263"/>
      <c r="E1139" s="263"/>
      <c r="F1139" s="263"/>
      <c r="G1139" s="263"/>
      <c r="H1139" s="263"/>
      <c r="I1139" s="263"/>
      <c r="J1139" s="263"/>
      <c r="K1139" s="263"/>
      <c r="L1139" s="263"/>
    </row>
    <row r="1140" spans="1:12" s="266" customFormat="1">
      <c r="A1140" s="263"/>
      <c r="B1140" s="263"/>
      <c r="C1140" s="263"/>
      <c r="D1140" s="263"/>
      <c r="E1140" s="263"/>
      <c r="F1140" s="263"/>
      <c r="G1140" s="263"/>
      <c r="H1140" s="263"/>
      <c r="I1140" s="263"/>
      <c r="J1140" s="263"/>
      <c r="K1140" s="263"/>
      <c r="L1140" s="263"/>
    </row>
    <row r="1141" spans="1:12" s="266" customFormat="1">
      <c r="A1141" s="263"/>
      <c r="B1141" s="263"/>
      <c r="C1141" s="263"/>
      <c r="D1141" s="263"/>
      <c r="E1141" s="263"/>
      <c r="F1141" s="263"/>
      <c r="G1141" s="263"/>
      <c r="H1141" s="263"/>
      <c r="I1141" s="263"/>
      <c r="J1141" s="263"/>
      <c r="K1141" s="263"/>
      <c r="L1141" s="263"/>
    </row>
    <row r="1142" spans="1:12" s="266" customFormat="1">
      <c r="A1142" s="263"/>
      <c r="B1142" s="263"/>
      <c r="C1142" s="263"/>
      <c r="D1142" s="263"/>
      <c r="E1142" s="263"/>
      <c r="F1142" s="263"/>
      <c r="G1142" s="263"/>
      <c r="H1142" s="263"/>
      <c r="I1142" s="263"/>
      <c r="J1142" s="263"/>
      <c r="K1142" s="263"/>
      <c r="L1142" s="263"/>
    </row>
    <row r="1143" spans="1:12" s="266" customFormat="1">
      <c r="A1143" s="263"/>
      <c r="B1143" s="263"/>
      <c r="C1143" s="263"/>
      <c r="D1143" s="263"/>
      <c r="E1143" s="263"/>
      <c r="F1143" s="263"/>
      <c r="G1143" s="263"/>
      <c r="H1143" s="263"/>
      <c r="I1143" s="263"/>
      <c r="J1143" s="263"/>
      <c r="K1143" s="263"/>
      <c r="L1143" s="263"/>
    </row>
    <row r="1144" spans="1:12" s="266" customFormat="1">
      <c r="A1144" s="263"/>
      <c r="B1144" s="263"/>
      <c r="C1144" s="263"/>
      <c r="D1144" s="263"/>
      <c r="E1144" s="263"/>
      <c r="F1144" s="263"/>
      <c r="G1144" s="263"/>
      <c r="H1144" s="263"/>
      <c r="I1144" s="263"/>
      <c r="J1144" s="263"/>
      <c r="K1144" s="263"/>
      <c r="L1144" s="263"/>
    </row>
    <row r="1145" spans="1:12" s="266" customFormat="1">
      <c r="A1145" s="263"/>
      <c r="B1145" s="263"/>
      <c r="C1145" s="263"/>
      <c r="D1145" s="263"/>
      <c r="E1145" s="263"/>
      <c r="F1145" s="263"/>
      <c r="G1145" s="263"/>
      <c r="H1145" s="263"/>
      <c r="I1145" s="263"/>
      <c r="J1145" s="263"/>
      <c r="K1145" s="263"/>
      <c r="L1145" s="263"/>
    </row>
    <row r="1146" spans="1:12" s="266" customFormat="1">
      <c r="A1146" s="263"/>
      <c r="B1146" s="263"/>
      <c r="C1146" s="263"/>
      <c r="D1146" s="263"/>
      <c r="E1146" s="263"/>
      <c r="F1146" s="263"/>
      <c r="G1146" s="263"/>
      <c r="H1146" s="263"/>
      <c r="I1146" s="263"/>
      <c r="J1146" s="263"/>
      <c r="K1146" s="263"/>
      <c r="L1146" s="263"/>
    </row>
    <row r="1147" spans="1:12" s="266" customFormat="1">
      <c r="A1147" s="263"/>
      <c r="B1147" s="263"/>
      <c r="C1147" s="263"/>
      <c r="D1147" s="263"/>
      <c r="E1147" s="263"/>
      <c r="F1147" s="263"/>
      <c r="G1147" s="263"/>
      <c r="H1147" s="263"/>
      <c r="I1147" s="263"/>
      <c r="J1147" s="263"/>
      <c r="K1147" s="263"/>
      <c r="L1147" s="263"/>
    </row>
    <row r="1148" spans="1:12" s="266" customFormat="1">
      <c r="A1148" s="263"/>
      <c r="B1148" s="263"/>
      <c r="C1148" s="263"/>
      <c r="D1148" s="263"/>
      <c r="E1148" s="263"/>
      <c r="F1148" s="263"/>
      <c r="G1148" s="263"/>
      <c r="H1148" s="263"/>
      <c r="I1148" s="263"/>
      <c r="J1148" s="263"/>
      <c r="K1148" s="263"/>
      <c r="L1148" s="263"/>
    </row>
    <row r="1149" spans="1:12" s="266" customFormat="1">
      <c r="A1149" s="263"/>
      <c r="B1149" s="263"/>
      <c r="C1149" s="263"/>
      <c r="D1149" s="263"/>
      <c r="E1149" s="263"/>
      <c r="F1149" s="263"/>
      <c r="G1149" s="263"/>
      <c r="H1149" s="263"/>
      <c r="I1149" s="263"/>
      <c r="J1149" s="263"/>
      <c r="K1149" s="263"/>
      <c r="L1149" s="263"/>
    </row>
    <row r="1150" spans="1:12" s="266" customFormat="1">
      <c r="A1150" s="263"/>
      <c r="B1150" s="263"/>
      <c r="C1150" s="263"/>
      <c r="D1150" s="263"/>
      <c r="E1150" s="263"/>
      <c r="F1150" s="263"/>
      <c r="G1150" s="263"/>
      <c r="H1150" s="263"/>
      <c r="I1150" s="263"/>
      <c r="J1150" s="263"/>
      <c r="K1150" s="263"/>
      <c r="L1150" s="263"/>
    </row>
    <row r="1151" spans="1:12" s="266" customFormat="1">
      <c r="A1151" s="263"/>
      <c r="B1151" s="263"/>
      <c r="C1151" s="263"/>
      <c r="D1151" s="263"/>
      <c r="E1151" s="263"/>
      <c r="F1151" s="263"/>
      <c r="G1151" s="263"/>
      <c r="H1151" s="263"/>
      <c r="I1151" s="263"/>
      <c r="J1151" s="263"/>
      <c r="K1151" s="263"/>
      <c r="L1151" s="263"/>
    </row>
    <row r="1152" spans="1:12" s="266" customFormat="1">
      <c r="A1152" s="263"/>
      <c r="B1152" s="263"/>
      <c r="C1152" s="263"/>
      <c r="D1152" s="263"/>
      <c r="E1152" s="263"/>
      <c r="F1152" s="263"/>
      <c r="G1152" s="263"/>
      <c r="H1152" s="263"/>
      <c r="I1152" s="263"/>
      <c r="J1152" s="263"/>
      <c r="K1152" s="263"/>
      <c r="L1152" s="263"/>
    </row>
    <row r="1153" spans="1:12" s="266" customFormat="1">
      <c r="A1153" s="263"/>
      <c r="B1153" s="263"/>
      <c r="C1153" s="263"/>
      <c r="D1153" s="263"/>
      <c r="E1153" s="263"/>
      <c r="F1153" s="263"/>
      <c r="G1153" s="263"/>
      <c r="H1153" s="263"/>
      <c r="I1153" s="263"/>
      <c r="J1153" s="263"/>
      <c r="K1153" s="263"/>
      <c r="L1153" s="263"/>
    </row>
    <row r="1154" spans="1:12" s="266" customFormat="1">
      <c r="A1154" s="263"/>
      <c r="B1154" s="263"/>
      <c r="C1154" s="263"/>
      <c r="D1154" s="263"/>
      <c r="E1154" s="263"/>
      <c r="F1154" s="263"/>
      <c r="G1154" s="263"/>
      <c r="H1154" s="263"/>
      <c r="I1154" s="263"/>
      <c r="J1154" s="263"/>
      <c r="K1154" s="263"/>
      <c r="L1154" s="263"/>
    </row>
    <row r="1155" spans="1:12" s="266" customFormat="1">
      <c r="A1155" s="263"/>
      <c r="B1155" s="263"/>
      <c r="C1155" s="263"/>
      <c r="D1155" s="263"/>
      <c r="E1155" s="263"/>
      <c r="F1155" s="263"/>
      <c r="G1155" s="263"/>
      <c r="H1155" s="263"/>
      <c r="I1155" s="263"/>
      <c r="J1155" s="263"/>
      <c r="K1155" s="263"/>
      <c r="L1155" s="263"/>
    </row>
    <row r="1156" spans="1:12" s="266" customFormat="1">
      <c r="A1156" s="263"/>
      <c r="B1156" s="263"/>
      <c r="C1156" s="263"/>
      <c r="D1156" s="263"/>
      <c r="E1156" s="263"/>
      <c r="F1156" s="263"/>
      <c r="G1156" s="263"/>
      <c r="H1156" s="263"/>
      <c r="I1156" s="263"/>
      <c r="J1156" s="263"/>
      <c r="K1156" s="263"/>
      <c r="L1156" s="263"/>
    </row>
    <row r="1157" spans="1:12" s="266" customFormat="1">
      <c r="A1157" s="263"/>
      <c r="B1157" s="263"/>
      <c r="C1157" s="263"/>
      <c r="D1157" s="263"/>
      <c r="E1157" s="263"/>
      <c r="F1157" s="263"/>
      <c r="G1157" s="263"/>
      <c r="H1157" s="263"/>
      <c r="I1157" s="263"/>
      <c r="J1157" s="263"/>
      <c r="K1157" s="263"/>
      <c r="L1157" s="263"/>
    </row>
    <row r="1158" spans="1:12" s="266" customFormat="1">
      <c r="A1158" s="263"/>
      <c r="B1158" s="263"/>
      <c r="C1158" s="263"/>
      <c r="D1158" s="263"/>
      <c r="E1158" s="263"/>
      <c r="F1158" s="263"/>
      <c r="G1158" s="263"/>
      <c r="H1158" s="263"/>
      <c r="I1158" s="263"/>
      <c r="J1158" s="263"/>
      <c r="K1158" s="263"/>
      <c r="L1158" s="263"/>
    </row>
    <row r="1159" spans="1:12" s="266" customFormat="1">
      <c r="A1159" s="263"/>
      <c r="B1159" s="263"/>
      <c r="C1159" s="263"/>
      <c r="D1159" s="263"/>
      <c r="E1159" s="263"/>
      <c r="F1159" s="263"/>
      <c r="G1159" s="263"/>
      <c r="H1159" s="263"/>
      <c r="I1159" s="263"/>
      <c r="J1159" s="263"/>
      <c r="K1159" s="263"/>
      <c r="L1159" s="263"/>
    </row>
    <row r="1160" spans="1:12" s="266" customFormat="1">
      <c r="A1160" s="263"/>
      <c r="B1160" s="263"/>
      <c r="C1160" s="263"/>
      <c r="D1160" s="263"/>
      <c r="E1160" s="263"/>
      <c r="F1160" s="263"/>
      <c r="G1160" s="263"/>
      <c r="H1160" s="263"/>
      <c r="I1160" s="263"/>
      <c r="J1160" s="263"/>
      <c r="K1160" s="263"/>
      <c r="L1160" s="263"/>
    </row>
    <row r="1161" spans="1:12" s="266" customFormat="1">
      <c r="A1161" s="263"/>
      <c r="B1161" s="263"/>
      <c r="C1161" s="263"/>
      <c r="D1161" s="263"/>
      <c r="E1161" s="263"/>
      <c r="F1161" s="263"/>
      <c r="G1161" s="263"/>
      <c r="H1161" s="263"/>
      <c r="I1161" s="263"/>
      <c r="J1161" s="263"/>
      <c r="K1161" s="263"/>
      <c r="L1161" s="263"/>
    </row>
    <row r="1162" spans="1:12" s="266" customFormat="1">
      <c r="A1162" s="263"/>
      <c r="B1162" s="263"/>
      <c r="C1162" s="263"/>
      <c r="D1162" s="263"/>
      <c r="E1162" s="263"/>
      <c r="F1162" s="263"/>
      <c r="G1162" s="263"/>
      <c r="H1162" s="263"/>
      <c r="I1162" s="263"/>
      <c r="J1162" s="263"/>
      <c r="K1162" s="263"/>
      <c r="L1162" s="263"/>
    </row>
    <row r="1163" spans="1:12" s="266" customFormat="1">
      <c r="A1163" s="263"/>
      <c r="B1163" s="263"/>
      <c r="C1163" s="263"/>
      <c r="D1163" s="263"/>
      <c r="E1163" s="263"/>
      <c r="F1163" s="263"/>
      <c r="G1163" s="263"/>
      <c r="H1163" s="263"/>
      <c r="I1163" s="263"/>
      <c r="J1163" s="263"/>
      <c r="K1163" s="263"/>
      <c r="L1163" s="263"/>
    </row>
    <row r="1164" spans="1:12" s="266" customFormat="1">
      <c r="A1164" s="263"/>
      <c r="B1164" s="263"/>
      <c r="C1164" s="263"/>
      <c r="D1164" s="263"/>
      <c r="E1164" s="263"/>
      <c r="F1164" s="263"/>
      <c r="G1164" s="263"/>
      <c r="H1164" s="263"/>
      <c r="I1164" s="263"/>
      <c r="J1164" s="263"/>
      <c r="K1164" s="263"/>
      <c r="L1164" s="263"/>
    </row>
    <row r="1165" spans="1:12" s="266" customFormat="1">
      <c r="A1165" s="263"/>
      <c r="B1165" s="263"/>
      <c r="C1165" s="263"/>
      <c r="D1165" s="263"/>
      <c r="E1165" s="263"/>
      <c r="F1165" s="263"/>
      <c r="G1165" s="263"/>
      <c r="H1165" s="263"/>
      <c r="I1165" s="263"/>
      <c r="J1165" s="263"/>
      <c r="K1165" s="263"/>
      <c r="L1165" s="263"/>
    </row>
    <row r="1166" spans="1:12" s="266" customFormat="1">
      <c r="A1166" s="263"/>
      <c r="B1166" s="263"/>
      <c r="C1166" s="263"/>
      <c r="D1166" s="263"/>
      <c r="E1166" s="263"/>
      <c r="F1166" s="263"/>
      <c r="G1166" s="263"/>
      <c r="H1166" s="263"/>
      <c r="I1166" s="263"/>
      <c r="J1166" s="263"/>
      <c r="K1166" s="263"/>
      <c r="L1166" s="263"/>
    </row>
    <row r="1167" spans="1:12" s="266" customFormat="1">
      <c r="A1167" s="263"/>
      <c r="B1167" s="263"/>
      <c r="C1167" s="263"/>
      <c r="D1167" s="263"/>
      <c r="E1167" s="263"/>
      <c r="F1167" s="263"/>
      <c r="G1167" s="263"/>
      <c r="H1167" s="263"/>
      <c r="I1167" s="263"/>
      <c r="J1167" s="263"/>
      <c r="K1167" s="263"/>
      <c r="L1167" s="263"/>
    </row>
    <row r="1168" spans="1:12" s="266" customFormat="1">
      <c r="A1168" s="263"/>
      <c r="B1168" s="263"/>
      <c r="C1168" s="263"/>
      <c r="D1168" s="263"/>
      <c r="E1168" s="263"/>
      <c r="F1168" s="263"/>
      <c r="G1168" s="263"/>
      <c r="H1168" s="263"/>
      <c r="I1168" s="263"/>
      <c r="J1168" s="263"/>
      <c r="K1168" s="263"/>
      <c r="L1168" s="263"/>
    </row>
    <row r="1169" spans="1:12" s="266" customFormat="1">
      <c r="A1169" s="263"/>
      <c r="B1169" s="263"/>
      <c r="C1169" s="263"/>
      <c r="D1169" s="263"/>
      <c r="E1169" s="263"/>
      <c r="F1169" s="263"/>
      <c r="G1169" s="263"/>
      <c r="H1169" s="263"/>
      <c r="I1169" s="263"/>
      <c r="J1169" s="263"/>
      <c r="K1169" s="263"/>
      <c r="L1169" s="263"/>
    </row>
    <row r="1170" spans="1:12" s="266" customFormat="1">
      <c r="A1170" s="263"/>
      <c r="B1170" s="263"/>
      <c r="C1170" s="263"/>
      <c r="D1170" s="263"/>
      <c r="E1170" s="263"/>
      <c r="F1170" s="263"/>
      <c r="G1170" s="263"/>
      <c r="H1170" s="263"/>
      <c r="I1170" s="263"/>
      <c r="J1170" s="263"/>
      <c r="K1170" s="263"/>
      <c r="L1170" s="263"/>
    </row>
    <row r="1171" spans="1:12" s="266" customFormat="1">
      <c r="A1171" s="263"/>
      <c r="B1171" s="263"/>
      <c r="C1171" s="263"/>
      <c r="D1171" s="263"/>
      <c r="E1171" s="263"/>
      <c r="F1171" s="263"/>
      <c r="G1171" s="263"/>
      <c r="H1171" s="263"/>
      <c r="I1171" s="263"/>
      <c r="J1171" s="263"/>
      <c r="K1171" s="263"/>
      <c r="L1171" s="263"/>
    </row>
    <row r="1172" spans="1:12" s="266" customFormat="1">
      <c r="A1172" s="263"/>
      <c r="B1172" s="263"/>
      <c r="C1172" s="263"/>
      <c r="D1172" s="263"/>
      <c r="E1172" s="263"/>
      <c r="F1172" s="263"/>
      <c r="G1172" s="263"/>
      <c r="H1172" s="263"/>
      <c r="I1172" s="263"/>
      <c r="J1172" s="263"/>
      <c r="K1172" s="263"/>
      <c r="L1172" s="263"/>
    </row>
    <row r="1173" spans="1:12" s="266" customFormat="1">
      <c r="A1173" s="263"/>
      <c r="B1173" s="263"/>
      <c r="C1173" s="263"/>
      <c r="D1173" s="263"/>
      <c r="E1173" s="263"/>
      <c r="F1173" s="263"/>
      <c r="G1173" s="263"/>
      <c r="H1173" s="263"/>
      <c r="I1173" s="263"/>
      <c r="J1173" s="263"/>
      <c r="K1173" s="263"/>
      <c r="L1173" s="263"/>
    </row>
    <row r="1174" spans="1:12" s="266" customFormat="1">
      <c r="A1174" s="263"/>
      <c r="B1174" s="263"/>
      <c r="C1174" s="263"/>
      <c r="D1174" s="263"/>
      <c r="E1174" s="263"/>
      <c r="F1174" s="263"/>
      <c r="G1174" s="263"/>
      <c r="H1174" s="263"/>
      <c r="I1174" s="263"/>
      <c r="J1174" s="263"/>
      <c r="K1174" s="263"/>
      <c r="L1174" s="263"/>
    </row>
    <row r="1175" spans="1:12" s="266" customFormat="1">
      <c r="A1175" s="263"/>
      <c r="B1175" s="263"/>
      <c r="C1175" s="263"/>
      <c r="D1175" s="263"/>
      <c r="E1175" s="263"/>
      <c r="F1175" s="263"/>
      <c r="G1175" s="263"/>
      <c r="H1175" s="263"/>
      <c r="I1175" s="263"/>
      <c r="J1175" s="263"/>
      <c r="K1175" s="263"/>
      <c r="L1175" s="263"/>
    </row>
    <row r="1176" spans="1:12" s="266" customFormat="1">
      <c r="A1176" s="263"/>
      <c r="B1176" s="263"/>
      <c r="C1176" s="263"/>
      <c r="D1176" s="263"/>
      <c r="E1176" s="263"/>
      <c r="F1176" s="263"/>
      <c r="G1176" s="263"/>
      <c r="H1176" s="263"/>
      <c r="I1176" s="263"/>
      <c r="J1176" s="263"/>
      <c r="K1176" s="263"/>
      <c r="L1176" s="263"/>
    </row>
    <row r="1177" spans="1:12" s="266" customFormat="1">
      <c r="A1177" s="263"/>
      <c r="B1177" s="263"/>
      <c r="C1177" s="263"/>
      <c r="D1177" s="263"/>
      <c r="E1177" s="263"/>
      <c r="F1177" s="263"/>
      <c r="G1177" s="263"/>
      <c r="H1177" s="263"/>
      <c r="I1177" s="263"/>
      <c r="J1177" s="263"/>
      <c r="K1177" s="263"/>
      <c r="L1177" s="263"/>
    </row>
    <row r="1178" spans="1:12" s="266" customFormat="1">
      <c r="A1178" s="263"/>
      <c r="B1178" s="263"/>
      <c r="C1178" s="263"/>
      <c r="D1178" s="263"/>
      <c r="E1178" s="263"/>
      <c r="F1178" s="263"/>
      <c r="G1178" s="263"/>
      <c r="H1178" s="263"/>
      <c r="I1178" s="263"/>
      <c r="J1178" s="263"/>
      <c r="K1178" s="263"/>
      <c r="L1178" s="263"/>
    </row>
    <row r="1179" spans="1:12" s="266" customFormat="1">
      <c r="A1179" s="263"/>
      <c r="B1179" s="263"/>
      <c r="C1179" s="263"/>
      <c r="D1179" s="263"/>
      <c r="E1179" s="263"/>
      <c r="F1179" s="263"/>
      <c r="G1179" s="263"/>
      <c r="H1179" s="263"/>
      <c r="I1179" s="263"/>
      <c r="J1179" s="263"/>
      <c r="K1179" s="263"/>
      <c r="L1179" s="263"/>
    </row>
    <row r="1180" spans="1:12" s="266" customFormat="1">
      <c r="A1180" s="263"/>
      <c r="B1180" s="263"/>
      <c r="C1180" s="263"/>
      <c r="D1180" s="263"/>
      <c r="E1180" s="263"/>
      <c r="F1180" s="263"/>
      <c r="G1180" s="263"/>
      <c r="H1180" s="263"/>
      <c r="I1180" s="263"/>
      <c r="J1180" s="263"/>
      <c r="K1180" s="263"/>
      <c r="L1180" s="263"/>
    </row>
    <row r="1181" spans="1:12" s="266" customFormat="1">
      <c r="A1181" s="263"/>
      <c r="B1181" s="263"/>
      <c r="C1181" s="263"/>
      <c r="D1181" s="263"/>
      <c r="E1181" s="263"/>
      <c r="F1181" s="263"/>
      <c r="G1181" s="263"/>
      <c r="H1181" s="263"/>
      <c r="I1181" s="263"/>
      <c r="J1181" s="263"/>
      <c r="K1181" s="263"/>
      <c r="L1181" s="263"/>
    </row>
    <row r="1182" spans="1:12" s="266" customFormat="1">
      <c r="A1182" s="263"/>
      <c r="B1182" s="263"/>
      <c r="C1182" s="263"/>
      <c r="D1182" s="263"/>
      <c r="E1182" s="263"/>
      <c r="F1182" s="263"/>
      <c r="G1182" s="263"/>
      <c r="H1182" s="263"/>
      <c r="I1182" s="263"/>
      <c r="J1182" s="263"/>
      <c r="K1182" s="263"/>
      <c r="L1182" s="263"/>
    </row>
    <row r="1183" spans="1:12" s="266" customFormat="1">
      <c r="A1183" s="263"/>
      <c r="B1183" s="263"/>
      <c r="C1183" s="263"/>
      <c r="D1183" s="263"/>
      <c r="E1183" s="263"/>
      <c r="F1183" s="263"/>
      <c r="G1183" s="263"/>
      <c r="H1183" s="263"/>
      <c r="I1183" s="263"/>
      <c r="J1183" s="263"/>
      <c r="K1183" s="263"/>
      <c r="L1183" s="263"/>
    </row>
    <row r="1184" spans="1:12" s="266" customFormat="1">
      <c r="A1184" s="263"/>
      <c r="B1184" s="263"/>
      <c r="C1184" s="263"/>
      <c r="D1184" s="263"/>
      <c r="E1184" s="263"/>
      <c r="F1184" s="263"/>
      <c r="G1184" s="263"/>
      <c r="H1184" s="263"/>
      <c r="I1184" s="263"/>
      <c r="J1184" s="263"/>
      <c r="K1184" s="263"/>
      <c r="L1184" s="263"/>
    </row>
    <row r="1185" spans="1:12" s="266" customFormat="1">
      <c r="A1185" s="263"/>
      <c r="B1185" s="263"/>
      <c r="C1185" s="263"/>
      <c r="D1185" s="263"/>
      <c r="E1185" s="263"/>
      <c r="F1185" s="263"/>
      <c r="G1185" s="263"/>
      <c r="H1185" s="263"/>
      <c r="I1185" s="263"/>
      <c r="J1185" s="263"/>
      <c r="K1185" s="263"/>
      <c r="L1185" s="263"/>
    </row>
    <row r="1186" spans="1:12" s="266" customFormat="1">
      <c r="A1186" s="263"/>
      <c r="B1186" s="263"/>
      <c r="C1186" s="263"/>
      <c r="D1186" s="263"/>
      <c r="E1186" s="263"/>
      <c r="F1186" s="263"/>
      <c r="G1186" s="263"/>
      <c r="H1186" s="263"/>
      <c r="I1186" s="263"/>
      <c r="J1186" s="263"/>
      <c r="K1186" s="263"/>
      <c r="L1186" s="263"/>
    </row>
    <row r="1187" spans="1:12" s="266" customFormat="1">
      <c r="A1187" s="263"/>
      <c r="B1187" s="263"/>
      <c r="C1187" s="263"/>
      <c r="D1187" s="263"/>
      <c r="E1187" s="263"/>
      <c r="F1187" s="263"/>
      <c r="G1187" s="263"/>
      <c r="H1187" s="263"/>
      <c r="I1187" s="263"/>
      <c r="J1187" s="263"/>
      <c r="K1187" s="263"/>
      <c r="L1187" s="263"/>
    </row>
    <row r="1188" spans="1:12" s="266" customFormat="1">
      <c r="A1188" s="263"/>
      <c r="B1188" s="263"/>
      <c r="C1188" s="263"/>
      <c r="D1188" s="263"/>
      <c r="E1188" s="263"/>
      <c r="F1188" s="263"/>
      <c r="G1188" s="263"/>
      <c r="H1188" s="263"/>
      <c r="I1188" s="263"/>
      <c r="J1188" s="263"/>
      <c r="K1188" s="263"/>
      <c r="L1188" s="263"/>
    </row>
    <row r="1189" spans="1:12" s="266" customFormat="1">
      <c r="A1189" s="263"/>
      <c r="B1189" s="263"/>
      <c r="C1189" s="263"/>
      <c r="D1189" s="263"/>
      <c r="E1189" s="263"/>
      <c r="F1189" s="263"/>
      <c r="G1189" s="263"/>
      <c r="H1189" s="263"/>
      <c r="I1189" s="263"/>
      <c r="J1189" s="263"/>
      <c r="K1189" s="263"/>
      <c r="L1189" s="263"/>
    </row>
    <row r="1190" spans="1:12" s="266" customFormat="1">
      <c r="A1190" s="263"/>
      <c r="B1190" s="263"/>
      <c r="C1190" s="263"/>
      <c r="D1190" s="263"/>
      <c r="E1190" s="263"/>
      <c r="F1190" s="263"/>
      <c r="G1190" s="263"/>
      <c r="H1190" s="263"/>
      <c r="I1190" s="263"/>
      <c r="J1190" s="263"/>
      <c r="K1190" s="263"/>
      <c r="L1190" s="263"/>
    </row>
    <row r="1191" spans="1:12" s="266" customFormat="1">
      <c r="A1191" s="263"/>
      <c r="B1191" s="263"/>
      <c r="C1191" s="263"/>
      <c r="D1191" s="263"/>
      <c r="E1191" s="263"/>
      <c r="F1191" s="263"/>
      <c r="G1191" s="263"/>
      <c r="H1191" s="263"/>
      <c r="I1191" s="263"/>
      <c r="J1191" s="263"/>
      <c r="K1191" s="263"/>
      <c r="L1191" s="263"/>
    </row>
    <row r="1192" spans="1:12" s="266" customFormat="1">
      <c r="A1192" s="263"/>
      <c r="B1192" s="263"/>
      <c r="C1192" s="263"/>
      <c r="D1192" s="263"/>
      <c r="E1192" s="263"/>
      <c r="F1192" s="263"/>
      <c r="G1192" s="263"/>
      <c r="H1192" s="263"/>
      <c r="I1192" s="263"/>
      <c r="J1192" s="263"/>
      <c r="K1192" s="263"/>
      <c r="L1192" s="263"/>
    </row>
    <row r="1193" spans="1:12" s="266" customFormat="1">
      <c r="A1193" s="263"/>
      <c r="B1193" s="263"/>
      <c r="C1193" s="263"/>
      <c r="D1193" s="263"/>
      <c r="E1193" s="263"/>
      <c r="F1193" s="263"/>
      <c r="G1193" s="263"/>
      <c r="H1193" s="263"/>
      <c r="I1193" s="263"/>
      <c r="J1193" s="263"/>
      <c r="K1193" s="263"/>
      <c r="L1193" s="263"/>
    </row>
    <row r="1194" spans="1:12" s="266" customFormat="1">
      <c r="A1194" s="263"/>
      <c r="B1194" s="263"/>
      <c r="C1194" s="263"/>
      <c r="D1194" s="263"/>
      <c r="E1194" s="263"/>
      <c r="F1194" s="263"/>
      <c r="G1194" s="263"/>
      <c r="H1194" s="263"/>
      <c r="I1194" s="263"/>
      <c r="J1194" s="263"/>
      <c r="K1194" s="263"/>
      <c r="L1194" s="263"/>
    </row>
    <row r="1195" spans="1:12" s="266" customFormat="1">
      <c r="A1195" s="263"/>
      <c r="B1195" s="263"/>
      <c r="C1195" s="263"/>
      <c r="D1195" s="263"/>
      <c r="E1195" s="263"/>
      <c r="F1195" s="263"/>
      <c r="G1195" s="263"/>
      <c r="H1195" s="263"/>
      <c r="I1195" s="263"/>
      <c r="J1195" s="263"/>
      <c r="K1195" s="263"/>
      <c r="L1195" s="263"/>
    </row>
    <row r="1196" spans="1:12" s="266" customFormat="1">
      <c r="A1196" s="263"/>
      <c r="B1196" s="263"/>
      <c r="C1196" s="263"/>
      <c r="D1196" s="263"/>
      <c r="E1196" s="263"/>
      <c r="F1196" s="263"/>
      <c r="G1196" s="263"/>
      <c r="H1196" s="263"/>
      <c r="I1196" s="263"/>
      <c r="J1196" s="263"/>
      <c r="K1196" s="263"/>
      <c r="L1196" s="263"/>
    </row>
    <row r="1197" spans="1:12" s="266" customFormat="1">
      <c r="A1197" s="263"/>
      <c r="B1197" s="263"/>
      <c r="C1197" s="263"/>
      <c r="D1197" s="263"/>
      <c r="E1197" s="263"/>
      <c r="F1197" s="263"/>
      <c r="G1197" s="263"/>
      <c r="H1197" s="263"/>
      <c r="I1197" s="263"/>
      <c r="J1197" s="263"/>
      <c r="K1197" s="263"/>
      <c r="L1197" s="263"/>
    </row>
    <row r="1198" spans="1:12" s="266" customFormat="1">
      <c r="A1198" s="263"/>
      <c r="B1198" s="263"/>
      <c r="C1198" s="263"/>
      <c r="D1198" s="263"/>
      <c r="E1198" s="263"/>
      <c r="F1198" s="263"/>
      <c r="G1198" s="263"/>
      <c r="H1198" s="263"/>
      <c r="I1198" s="263"/>
      <c r="J1198" s="263"/>
      <c r="K1198" s="263"/>
      <c r="L1198" s="263"/>
    </row>
    <row r="1199" spans="1:12" s="266" customFormat="1">
      <c r="A1199" s="263"/>
      <c r="B1199" s="263"/>
      <c r="C1199" s="263"/>
      <c r="D1199" s="263"/>
      <c r="E1199" s="263"/>
      <c r="F1199" s="263"/>
      <c r="G1199" s="263"/>
      <c r="H1199" s="263"/>
      <c r="I1199" s="263"/>
      <c r="J1199" s="263"/>
      <c r="K1199" s="263"/>
      <c r="L1199" s="263"/>
    </row>
    <row r="1200" spans="1:12" s="266" customFormat="1">
      <c r="A1200" s="263"/>
      <c r="B1200" s="263"/>
      <c r="C1200" s="263"/>
      <c r="D1200" s="263"/>
      <c r="E1200" s="263"/>
      <c r="F1200" s="263"/>
      <c r="G1200" s="263"/>
      <c r="H1200" s="263"/>
      <c r="I1200" s="263"/>
      <c r="J1200" s="263"/>
      <c r="K1200" s="263"/>
      <c r="L1200" s="263"/>
    </row>
    <row r="1201" spans="1:12" s="266" customFormat="1">
      <c r="A1201" s="263"/>
      <c r="B1201" s="263"/>
      <c r="C1201" s="263"/>
      <c r="D1201" s="263"/>
      <c r="E1201" s="263"/>
      <c r="F1201" s="263"/>
      <c r="G1201" s="263"/>
      <c r="H1201" s="263"/>
      <c r="I1201" s="263"/>
      <c r="J1201" s="263"/>
      <c r="K1201" s="263"/>
      <c r="L1201" s="263"/>
    </row>
    <row r="1202" spans="1:12" s="266" customFormat="1">
      <c r="A1202" s="263"/>
      <c r="B1202" s="263"/>
      <c r="C1202" s="263"/>
      <c r="D1202" s="263"/>
      <c r="E1202" s="263"/>
      <c r="F1202" s="263"/>
      <c r="G1202" s="263"/>
      <c r="H1202" s="263"/>
      <c r="I1202" s="263"/>
      <c r="J1202" s="263"/>
      <c r="K1202" s="263"/>
      <c r="L1202" s="263"/>
    </row>
    <row r="1203" spans="1:12" s="266" customFormat="1">
      <c r="A1203" s="263"/>
      <c r="B1203" s="263"/>
      <c r="C1203" s="263"/>
      <c r="D1203" s="263"/>
      <c r="E1203" s="263"/>
      <c r="F1203" s="263"/>
      <c r="G1203" s="263"/>
      <c r="H1203" s="263"/>
      <c r="I1203" s="263"/>
      <c r="J1203" s="263"/>
      <c r="K1203" s="263"/>
      <c r="L1203" s="263"/>
    </row>
    <row r="1204" spans="1:12" s="266" customFormat="1">
      <c r="A1204" s="263"/>
      <c r="B1204" s="263"/>
      <c r="C1204" s="263"/>
      <c r="D1204" s="263"/>
      <c r="E1204" s="263"/>
      <c r="F1204" s="263"/>
      <c r="G1204" s="263"/>
      <c r="H1204" s="263"/>
      <c r="I1204" s="263"/>
      <c r="J1204" s="263"/>
      <c r="K1204" s="263"/>
      <c r="L1204" s="263"/>
    </row>
    <row r="1205" spans="1:12" s="266" customFormat="1">
      <c r="A1205" s="263"/>
      <c r="B1205" s="263"/>
      <c r="C1205" s="263"/>
      <c r="D1205" s="263"/>
      <c r="E1205" s="263"/>
      <c r="F1205" s="263"/>
      <c r="G1205" s="263"/>
      <c r="H1205" s="263"/>
      <c r="I1205" s="263"/>
      <c r="J1205" s="263"/>
      <c r="K1205" s="263"/>
      <c r="L1205" s="263"/>
    </row>
    <row r="1206" spans="1:12" s="266" customFormat="1">
      <c r="A1206" s="263"/>
      <c r="B1206" s="263"/>
      <c r="C1206" s="263"/>
      <c r="D1206" s="263"/>
      <c r="E1206" s="263"/>
      <c r="F1206" s="263"/>
      <c r="G1206" s="263"/>
      <c r="H1206" s="263"/>
      <c r="I1206" s="263"/>
      <c r="J1206" s="263"/>
      <c r="K1206" s="263"/>
      <c r="L1206" s="263"/>
    </row>
    <row r="1207" spans="1:12" s="266" customFormat="1">
      <c r="A1207" s="263"/>
      <c r="B1207" s="263"/>
      <c r="C1207" s="263"/>
      <c r="D1207" s="263"/>
      <c r="E1207" s="263"/>
      <c r="F1207" s="263"/>
      <c r="G1207" s="263"/>
      <c r="H1207" s="263"/>
      <c r="I1207" s="263"/>
      <c r="J1207" s="263"/>
      <c r="K1207" s="263"/>
      <c r="L1207" s="263"/>
    </row>
    <row r="1208" spans="1:12" s="266" customFormat="1">
      <c r="A1208" s="263"/>
      <c r="B1208" s="263"/>
      <c r="C1208" s="263"/>
      <c r="D1208" s="263"/>
      <c r="E1208" s="263"/>
      <c r="F1208" s="263"/>
      <c r="G1208" s="263"/>
      <c r="H1208" s="263"/>
      <c r="I1208" s="263"/>
      <c r="J1208" s="263"/>
      <c r="K1208" s="263"/>
      <c r="L1208" s="263"/>
    </row>
    <row r="1209" spans="1:12" s="266" customFormat="1">
      <c r="A1209" s="263"/>
      <c r="B1209" s="263"/>
      <c r="C1209" s="263"/>
      <c r="D1209" s="263"/>
      <c r="E1209" s="263"/>
      <c r="F1209" s="263"/>
      <c r="G1209" s="263"/>
      <c r="H1209" s="263"/>
      <c r="I1209" s="263"/>
      <c r="J1209" s="263"/>
      <c r="K1209" s="263"/>
      <c r="L1209" s="263"/>
    </row>
    <row r="1210" spans="1:12" s="266" customFormat="1">
      <c r="A1210" s="263"/>
      <c r="B1210" s="263"/>
      <c r="C1210" s="263"/>
      <c r="D1210" s="263"/>
      <c r="E1210" s="263"/>
      <c r="F1210" s="263"/>
      <c r="G1210" s="263"/>
      <c r="H1210" s="263"/>
      <c r="I1210" s="263"/>
      <c r="J1210" s="263"/>
      <c r="K1210" s="263"/>
      <c r="L1210" s="263"/>
    </row>
    <row r="1211" spans="1:12" s="266" customFormat="1">
      <c r="A1211" s="263"/>
      <c r="B1211" s="263"/>
      <c r="C1211" s="263"/>
      <c r="D1211" s="263"/>
      <c r="E1211" s="263"/>
      <c r="F1211" s="263"/>
      <c r="G1211" s="263"/>
      <c r="H1211" s="263"/>
      <c r="I1211" s="263"/>
      <c r="J1211" s="263"/>
      <c r="K1211" s="263"/>
      <c r="L1211" s="263"/>
    </row>
    <row r="1212" spans="1:12" s="266" customFormat="1">
      <c r="A1212" s="263"/>
      <c r="B1212" s="263"/>
      <c r="C1212" s="263"/>
      <c r="D1212" s="263"/>
      <c r="E1212" s="263"/>
      <c r="F1212" s="263"/>
      <c r="G1212" s="263"/>
      <c r="H1212" s="263"/>
      <c r="I1212" s="263"/>
      <c r="J1212" s="263"/>
      <c r="K1212" s="263"/>
      <c r="L1212" s="263"/>
    </row>
    <row r="1213" spans="1:12" s="266" customFormat="1">
      <c r="A1213" s="263"/>
      <c r="B1213" s="263"/>
      <c r="C1213" s="263"/>
      <c r="D1213" s="263"/>
      <c r="E1213" s="263"/>
      <c r="F1213" s="263"/>
      <c r="G1213" s="263"/>
      <c r="H1213" s="263"/>
      <c r="I1213" s="263"/>
      <c r="J1213" s="263"/>
      <c r="K1213" s="263"/>
      <c r="L1213" s="263"/>
    </row>
    <row r="1214" spans="1:12" s="266" customFormat="1">
      <c r="A1214" s="263"/>
      <c r="B1214" s="263"/>
      <c r="C1214" s="263"/>
      <c r="D1214" s="263"/>
      <c r="E1214" s="263"/>
      <c r="F1214" s="263"/>
      <c r="G1214" s="263"/>
      <c r="H1214" s="263"/>
      <c r="I1214" s="263"/>
      <c r="J1214" s="263"/>
      <c r="K1214" s="263"/>
      <c r="L1214" s="263"/>
    </row>
    <row r="1215" spans="1:12" s="266" customFormat="1">
      <c r="A1215" s="263"/>
      <c r="B1215" s="263"/>
      <c r="C1215" s="263"/>
      <c r="D1215" s="263"/>
      <c r="E1215" s="263"/>
      <c r="F1215" s="263"/>
      <c r="G1215" s="263"/>
      <c r="H1215" s="263"/>
      <c r="I1215" s="263"/>
      <c r="J1215" s="263"/>
      <c r="K1215" s="263"/>
      <c r="L1215" s="263"/>
    </row>
    <row r="1216" spans="1:12" s="266" customFormat="1">
      <c r="A1216" s="263"/>
      <c r="B1216" s="263"/>
      <c r="C1216" s="263"/>
      <c r="D1216" s="263"/>
      <c r="E1216" s="263"/>
      <c r="F1216" s="263"/>
      <c r="G1216" s="263"/>
      <c r="H1216" s="263"/>
      <c r="I1216" s="263"/>
      <c r="J1216" s="263"/>
      <c r="K1216" s="263"/>
      <c r="L1216" s="263"/>
    </row>
    <row r="1217" spans="1:12" s="266" customFormat="1">
      <c r="A1217" s="263"/>
      <c r="B1217" s="263"/>
      <c r="C1217" s="263"/>
      <c r="D1217" s="263"/>
      <c r="E1217" s="263"/>
      <c r="F1217" s="263"/>
      <c r="G1217" s="263"/>
      <c r="H1217" s="263"/>
      <c r="I1217" s="263"/>
      <c r="J1217" s="263"/>
      <c r="K1217" s="263"/>
      <c r="L1217" s="263"/>
    </row>
    <row r="1218" spans="1:12" s="266" customFormat="1">
      <c r="A1218" s="263"/>
      <c r="B1218" s="263"/>
      <c r="C1218" s="263"/>
      <c r="D1218" s="263"/>
      <c r="E1218" s="263"/>
      <c r="F1218" s="263"/>
      <c r="G1218" s="263"/>
      <c r="H1218" s="263"/>
      <c r="I1218" s="263"/>
      <c r="J1218" s="263"/>
      <c r="K1218" s="263"/>
      <c r="L1218" s="263"/>
    </row>
    <row r="1219" spans="1:12" s="266" customFormat="1">
      <c r="A1219" s="263"/>
      <c r="B1219" s="263"/>
      <c r="C1219" s="263"/>
      <c r="D1219" s="263"/>
      <c r="E1219" s="263"/>
      <c r="F1219" s="263"/>
      <c r="G1219" s="263"/>
      <c r="H1219" s="263"/>
      <c r="I1219" s="263"/>
      <c r="J1219" s="263"/>
      <c r="K1219" s="263"/>
      <c r="L1219" s="263"/>
    </row>
    <row r="1220" spans="1:12" s="266" customFormat="1">
      <c r="A1220" s="263"/>
      <c r="B1220" s="263"/>
      <c r="C1220" s="263"/>
      <c r="D1220" s="263"/>
      <c r="E1220" s="263"/>
      <c r="F1220" s="263"/>
      <c r="G1220" s="263"/>
      <c r="H1220" s="263"/>
      <c r="I1220" s="263"/>
      <c r="J1220" s="263"/>
      <c r="K1220" s="263"/>
      <c r="L1220" s="263"/>
    </row>
    <row r="1221" spans="1:12" s="266" customFormat="1">
      <c r="A1221" s="263"/>
      <c r="B1221" s="263"/>
      <c r="C1221" s="263"/>
      <c r="D1221" s="263"/>
      <c r="E1221" s="263"/>
      <c r="F1221" s="263"/>
      <c r="G1221" s="263"/>
      <c r="H1221" s="263"/>
      <c r="I1221" s="263"/>
      <c r="J1221" s="263"/>
      <c r="K1221" s="263"/>
      <c r="L1221" s="263"/>
    </row>
    <row r="1222" spans="1:12" s="266" customFormat="1">
      <c r="A1222" s="263"/>
      <c r="B1222" s="263"/>
      <c r="C1222" s="263"/>
      <c r="D1222" s="263"/>
      <c r="E1222" s="263"/>
      <c r="F1222" s="263"/>
      <c r="G1222" s="263"/>
      <c r="H1222" s="263"/>
      <c r="I1222" s="263"/>
      <c r="J1222" s="263"/>
      <c r="K1222" s="263"/>
      <c r="L1222" s="263"/>
    </row>
    <row r="1223" spans="1:12" s="266" customFormat="1">
      <c r="A1223" s="263"/>
      <c r="B1223" s="263"/>
      <c r="C1223" s="263"/>
      <c r="D1223" s="263"/>
      <c r="E1223" s="263"/>
      <c r="F1223" s="263"/>
      <c r="G1223" s="263"/>
      <c r="H1223" s="263"/>
      <c r="I1223" s="263"/>
      <c r="J1223" s="263"/>
      <c r="K1223" s="263"/>
      <c r="L1223" s="263"/>
    </row>
    <row r="1224" spans="1:12" s="266" customFormat="1">
      <c r="A1224" s="263"/>
      <c r="B1224" s="263"/>
      <c r="C1224" s="263"/>
      <c r="D1224" s="263"/>
      <c r="E1224" s="263"/>
      <c r="F1224" s="263"/>
      <c r="G1224" s="263"/>
      <c r="H1224" s="263"/>
      <c r="I1224" s="263"/>
      <c r="J1224" s="263"/>
      <c r="K1224" s="263"/>
      <c r="L1224" s="263"/>
    </row>
    <row r="1225" spans="1:12" s="266" customFormat="1">
      <c r="A1225" s="263"/>
      <c r="B1225" s="263"/>
      <c r="C1225" s="263"/>
      <c r="D1225" s="263"/>
      <c r="E1225" s="263"/>
      <c r="F1225" s="263"/>
      <c r="G1225" s="263"/>
      <c r="H1225" s="263"/>
      <c r="I1225" s="263"/>
      <c r="J1225" s="263"/>
      <c r="K1225" s="263"/>
      <c r="L1225" s="263"/>
    </row>
    <row r="1226" spans="1:12" s="266" customFormat="1">
      <c r="A1226" s="263"/>
      <c r="B1226" s="263"/>
      <c r="C1226" s="263"/>
      <c r="D1226" s="263"/>
      <c r="E1226" s="263"/>
      <c r="F1226" s="263"/>
      <c r="G1226" s="263"/>
      <c r="H1226" s="263"/>
      <c r="I1226" s="263"/>
      <c r="J1226" s="263"/>
      <c r="K1226" s="263"/>
      <c r="L1226" s="263"/>
    </row>
    <row r="1227" spans="1:12" s="266" customFormat="1">
      <c r="A1227" s="263"/>
      <c r="B1227" s="263"/>
      <c r="C1227" s="263"/>
      <c r="D1227" s="263"/>
      <c r="E1227" s="263"/>
      <c r="F1227" s="263"/>
      <c r="G1227" s="263"/>
      <c r="H1227" s="263"/>
      <c r="I1227" s="263"/>
      <c r="J1227" s="263"/>
      <c r="K1227" s="263"/>
      <c r="L1227" s="263"/>
    </row>
    <row r="1228" spans="1:12" s="266" customFormat="1">
      <c r="A1228" s="263"/>
      <c r="B1228" s="263"/>
      <c r="C1228" s="263"/>
      <c r="D1228" s="263"/>
      <c r="E1228" s="263"/>
      <c r="F1228" s="263"/>
      <c r="G1228" s="263"/>
      <c r="H1228" s="263"/>
      <c r="I1228" s="263"/>
      <c r="J1228" s="263"/>
      <c r="K1228" s="263"/>
      <c r="L1228" s="263"/>
    </row>
    <row r="1229" spans="1:12" s="266" customFormat="1">
      <c r="A1229" s="263"/>
      <c r="B1229" s="263"/>
      <c r="C1229" s="263"/>
      <c r="D1229" s="263"/>
      <c r="E1229" s="263"/>
      <c r="F1229" s="263"/>
      <c r="G1229" s="263"/>
      <c r="H1229" s="263"/>
      <c r="I1229" s="263"/>
      <c r="J1229" s="263"/>
      <c r="K1229" s="263"/>
      <c r="L1229" s="263"/>
    </row>
    <row r="1230" spans="1:12" s="266" customFormat="1">
      <c r="A1230" s="263"/>
      <c r="B1230" s="263"/>
      <c r="C1230" s="263"/>
      <c r="D1230" s="263"/>
      <c r="E1230" s="263"/>
      <c r="F1230" s="263"/>
      <c r="G1230" s="263"/>
      <c r="H1230" s="263"/>
      <c r="I1230" s="263"/>
      <c r="J1230" s="263"/>
      <c r="K1230" s="263"/>
      <c r="L1230" s="263"/>
    </row>
    <row r="1231" spans="1:12" s="266" customFormat="1">
      <c r="A1231" s="263"/>
      <c r="B1231" s="263"/>
      <c r="C1231" s="263"/>
      <c r="D1231" s="263"/>
      <c r="E1231" s="263"/>
      <c r="F1231" s="263"/>
      <c r="G1231" s="263"/>
      <c r="H1231" s="263"/>
      <c r="I1231" s="263"/>
      <c r="J1231" s="263"/>
      <c r="K1231" s="263"/>
      <c r="L1231" s="263"/>
    </row>
    <row r="1232" spans="1:12" s="266" customFormat="1">
      <c r="A1232" s="263"/>
      <c r="B1232" s="263"/>
      <c r="C1232" s="263"/>
      <c r="D1232" s="263"/>
      <c r="E1232" s="263"/>
      <c r="F1232" s="263"/>
      <c r="G1232" s="263"/>
      <c r="H1232" s="263"/>
      <c r="I1232" s="263"/>
      <c r="J1232" s="263"/>
      <c r="K1232" s="263"/>
      <c r="L1232" s="263"/>
    </row>
    <row r="1233" spans="1:12" s="266" customFormat="1">
      <c r="A1233" s="263"/>
      <c r="B1233" s="263"/>
      <c r="C1233" s="263"/>
      <c r="D1233" s="263"/>
      <c r="E1233" s="263"/>
      <c r="F1233" s="263"/>
      <c r="G1233" s="263"/>
      <c r="H1233" s="263"/>
      <c r="I1233" s="263"/>
      <c r="J1233" s="263"/>
      <c r="K1233" s="263"/>
      <c r="L1233" s="263"/>
    </row>
    <row r="1234" spans="1:12" s="266" customFormat="1">
      <c r="A1234" s="263"/>
      <c r="B1234" s="263"/>
      <c r="C1234" s="263"/>
      <c r="D1234" s="263"/>
      <c r="E1234" s="263"/>
      <c r="F1234" s="263"/>
      <c r="G1234" s="263"/>
      <c r="H1234" s="263"/>
      <c r="I1234" s="263"/>
      <c r="J1234" s="263"/>
      <c r="K1234" s="263"/>
      <c r="L1234" s="263"/>
    </row>
    <row r="1235" spans="1:12" s="266" customFormat="1">
      <c r="A1235" s="263"/>
      <c r="B1235" s="263"/>
      <c r="C1235" s="263"/>
      <c r="D1235" s="263"/>
      <c r="E1235" s="263"/>
      <c r="F1235" s="263"/>
      <c r="G1235" s="263"/>
      <c r="H1235" s="263"/>
      <c r="I1235" s="263"/>
      <c r="J1235" s="263"/>
      <c r="K1235" s="263"/>
      <c r="L1235" s="263"/>
    </row>
    <row r="1236" spans="1:12" s="266" customFormat="1">
      <c r="A1236" s="263"/>
      <c r="B1236" s="263"/>
      <c r="C1236" s="263"/>
      <c r="D1236" s="263"/>
      <c r="E1236" s="263"/>
      <c r="F1236" s="263"/>
      <c r="G1236" s="263"/>
      <c r="H1236" s="263"/>
      <c r="I1236" s="263"/>
      <c r="J1236" s="263"/>
      <c r="K1236" s="263"/>
      <c r="L1236" s="263"/>
    </row>
    <row r="1237" spans="1:12" s="266" customFormat="1">
      <c r="A1237" s="263"/>
      <c r="B1237" s="263"/>
      <c r="C1237" s="263"/>
      <c r="D1237" s="263"/>
      <c r="E1237" s="263"/>
      <c r="F1237" s="263"/>
      <c r="G1237" s="263"/>
      <c r="H1237" s="263"/>
      <c r="I1237" s="263"/>
      <c r="J1237" s="263"/>
      <c r="K1237" s="263"/>
      <c r="L1237" s="263"/>
    </row>
    <row r="1238" spans="1:12" s="266" customFormat="1">
      <c r="A1238" s="263"/>
      <c r="B1238" s="263"/>
      <c r="C1238" s="263"/>
      <c r="D1238" s="263"/>
      <c r="E1238" s="263"/>
      <c r="F1238" s="263"/>
      <c r="G1238" s="263"/>
      <c r="H1238" s="263"/>
      <c r="I1238" s="263"/>
      <c r="J1238" s="263"/>
      <c r="K1238" s="263"/>
      <c r="L1238" s="263"/>
    </row>
    <row r="1239" spans="1:12" s="266" customFormat="1">
      <c r="A1239" s="263"/>
      <c r="B1239" s="263"/>
      <c r="C1239" s="263"/>
      <c r="D1239" s="263"/>
      <c r="E1239" s="263"/>
      <c r="F1239" s="263"/>
      <c r="G1239" s="263"/>
      <c r="H1239" s="263"/>
      <c r="I1239" s="263"/>
      <c r="J1239" s="263"/>
      <c r="K1239" s="263"/>
      <c r="L1239" s="263"/>
    </row>
    <row r="1240" spans="1:12" s="266" customFormat="1">
      <c r="A1240" s="263"/>
      <c r="B1240" s="263"/>
      <c r="C1240" s="263"/>
      <c r="D1240" s="263"/>
      <c r="E1240" s="263"/>
      <c r="F1240" s="263"/>
      <c r="G1240" s="263"/>
      <c r="H1240" s="263"/>
      <c r="I1240" s="263"/>
      <c r="J1240" s="263"/>
      <c r="K1240" s="263"/>
      <c r="L1240" s="263"/>
    </row>
    <row r="1241" spans="1:12" s="266" customFormat="1">
      <c r="A1241" s="263"/>
      <c r="B1241" s="263"/>
      <c r="C1241" s="263"/>
      <c r="D1241" s="263"/>
      <c r="E1241" s="263"/>
      <c r="F1241" s="263"/>
      <c r="G1241" s="263"/>
      <c r="H1241" s="263"/>
      <c r="I1241" s="263"/>
      <c r="J1241" s="263"/>
      <c r="K1241" s="263"/>
      <c r="L1241" s="263"/>
    </row>
    <row r="1242" spans="1:12" s="266" customFormat="1">
      <c r="A1242" s="263"/>
      <c r="B1242" s="263"/>
      <c r="C1242" s="263"/>
      <c r="D1242" s="263"/>
      <c r="E1242" s="263"/>
      <c r="F1242" s="263"/>
      <c r="G1242" s="263"/>
      <c r="H1242" s="263"/>
      <c r="I1242" s="263"/>
      <c r="J1242" s="263"/>
      <c r="K1242" s="263"/>
      <c r="L1242" s="263"/>
    </row>
    <row r="1243" spans="1:12" s="266" customFormat="1">
      <c r="A1243" s="263"/>
      <c r="B1243" s="263"/>
      <c r="C1243" s="263"/>
      <c r="D1243" s="263"/>
      <c r="E1243" s="263"/>
      <c r="F1243" s="263"/>
      <c r="G1243" s="263"/>
      <c r="H1243" s="263"/>
      <c r="I1243" s="263"/>
      <c r="J1243" s="263"/>
      <c r="K1243" s="263"/>
      <c r="L1243" s="263"/>
    </row>
    <row r="1244" spans="1:12" s="266" customFormat="1">
      <c r="A1244" s="263"/>
      <c r="B1244" s="263"/>
      <c r="C1244" s="263"/>
      <c r="D1244" s="263"/>
      <c r="E1244" s="263"/>
      <c r="F1244" s="263"/>
      <c r="G1244" s="263"/>
      <c r="H1244" s="263"/>
      <c r="I1244" s="263"/>
      <c r="J1244" s="263"/>
      <c r="K1244" s="263"/>
      <c r="L1244" s="263"/>
    </row>
    <row r="1245" spans="1:12" s="266" customFormat="1">
      <c r="A1245" s="263"/>
      <c r="B1245" s="263"/>
      <c r="C1245" s="263"/>
      <c r="D1245" s="263"/>
      <c r="E1245" s="263"/>
      <c r="F1245" s="263"/>
      <c r="G1245" s="263"/>
      <c r="H1245" s="263"/>
      <c r="I1245" s="263"/>
      <c r="J1245" s="263"/>
      <c r="K1245" s="263"/>
      <c r="L1245" s="263"/>
    </row>
    <row r="1246" spans="1:12" s="266" customFormat="1">
      <c r="A1246" s="263"/>
      <c r="B1246" s="263"/>
      <c r="C1246" s="263"/>
      <c r="D1246" s="263"/>
      <c r="E1246" s="263"/>
      <c r="F1246" s="263"/>
      <c r="G1246" s="263"/>
      <c r="H1246" s="263"/>
      <c r="I1246" s="263"/>
      <c r="J1246" s="263"/>
      <c r="K1246" s="263"/>
      <c r="L1246" s="263"/>
    </row>
    <row r="1247" spans="1:12" s="266" customFormat="1">
      <c r="A1247" s="263"/>
      <c r="B1247" s="263"/>
      <c r="C1247" s="263"/>
      <c r="D1247" s="263"/>
      <c r="E1247" s="263"/>
      <c r="F1247" s="263"/>
      <c r="G1247" s="263"/>
      <c r="H1247" s="263"/>
      <c r="I1247" s="263"/>
      <c r="J1247" s="263"/>
      <c r="K1247" s="263"/>
      <c r="L1247" s="263"/>
    </row>
    <row r="1248" spans="1:12" s="266" customFormat="1">
      <c r="A1248" s="263"/>
      <c r="B1248" s="263"/>
      <c r="C1248" s="263"/>
      <c r="D1248" s="263"/>
      <c r="E1248" s="263"/>
      <c r="F1248" s="263"/>
      <c r="G1248" s="263"/>
      <c r="H1248" s="263"/>
      <c r="I1248" s="263"/>
      <c r="J1248" s="263"/>
      <c r="K1248" s="263"/>
      <c r="L1248" s="263"/>
    </row>
    <row r="1249" spans="1:12" s="266" customFormat="1">
      <c r="A1249" s="263"/>
      <c r="B1249" s="263"/>
      <c r="C1249" s="263"/>
      <c r="D1249" s="263"/>
      <c r="E1249" s="263"/>
      <c r="F1249" s="263"/>
      <c r="G1249" s="263"/>
      <c r="H1249" s="263"/>
      <c r="I1249" s="263"/>
      <c r="J1249" s="263"/>
      <c r="K1249" s="263"/>
      <c r="L1249" s="263"/>
    </row>
    <row r="1250" spans="1:12" s="266" customFormat="1">
      <c r="A1250" s="263"/>
      <c r="B1250" s="263"/>
      <c r="C1250" s="263"/>
      <c r="D1250" s="263"/>
      <c r="E1250" s="263"/>
      <c r="F1250" s="263"/>
      <c r="G1250" s="263"/>
      <c r="H1250" s="263"/>
      <c r="I1250" s="263"/>
      <c r="J1250" s="263"/>
      <c r="K1250" s="263"/>
      <c r="L1250" s="263"/>
    </row>
    <row r="1251" spans="1:12" s="266" customFormat="1">
      <c r="A1251" s="263"/>
      <c r="B1251" s="263"/>
      <c r="C1251" s="263"/>
      <c r="D1251" s="263"/>
      <c r="E1251" s="263"/>
      <c r="F1251" s="263"/>
      <c r="G1251" s="263"/>
      <c r="H1251" s="263"/>
      <c r="I1251" s="263"/>
      <c r="J1251" s="263"/>
      <c r="K1251" s="263"/>
      <c r="L1251" s="263"/>
    </row>
    <row r="1252" spans="1:12" s="266" customFormat="1">
      <c r="A1252" s="263"/>
      <c r="B1252" s="263"/>
      <c r="C1252" s="263"/>
      <c r="D1252" s="263"/>
      <c r="E1252" s="263"/>
      <c r="F1252" s="263"/>
      <c r="G1252" s="263"/>
      <c r="H1252" s="263"/>
      <c r="I1252" s="263"/>
      <c r="J1252" s="263"/>
      <c r="K1252" s="263"/>
      <c r="L1252" s="263"/>
    </row>
    <row r="1253" spans="1:12" s="266" customFormat="1">
      <c r="A1253" s="263"/>
      <c r="B1253" s="263"/>
      <c r="C1253" s="263"/>
      <c r="D1253" s="263"/>
      <c r="E1253" s="263"/>
      <c r="F1253" s="263"/>
      <c r="G1253" s="263"/>
      <c r="H1253" s="263"/>
      <c r="I1253" s="263"/>
      <c r="J1253" s="263"/>
      <c r="K1253" s="263"/>
      <c r="L1253" s="263"/>
    </row>
    <row r="1254" spans="1:12" s="266" customFormat="1">
      <c r="A1254" s="263"/>
      <c r="B1254" s="263"/>
      <c r="C1254" s="263"/>
      <c r="D1254" s="263"/>
      <c r="E1254" s="263"/>
      <c r="F1254" s="263"/>
      <c r="G1254" s="263"/>
      <c r="H1254" s="263"/>
      <c r="I1254" s="263"/>
      <c r="J1254" s="263"/>
      <c r="K1254" s="263"/>
      <c r="L1254" s="263"/>
    </row>
    <row r="1255" spans="1:12" s="266" customFormat="1">
      <c r="A1255" s="263"/>
      <c r="B1255" s="263"/>
      <c r="C1255" s="263"/>
      <c r="D1255" s="263"/>
      <c r="E1255" s="263"/>
      <c r="F1255" s="263"/>
      <c r="G1255" s="263"/>
      <c r="H1255" s="263"/>
      <c r="I1255" s="263"/>
      <c r="J1255" s="263"/>
      <c r="K1255" s="263"/>
      <c r="L1255" s="263"/>
    </row>
    <row r="1256" spans="1:12" s="266" customFormat="1">
      <c r="A1256" s="263"/>
      <c r="B1256" s="263"/>
      <c r="C1256" s="263"/>
      <c r="D1256" s="263"/>
      <c r="E1256" s="263"/>
      <c r="F1256" s="263"/>
      <c r="G1256" s="263"/>
      <c r="H1256" s="263"/>
      <c r="I1256" s="263"/>
      <c r="J1256" s="263"/>
      <c r="K1256" s="263"/>
      <c r="L1256" s="263"/>
    </row>
    <row r="1257" spans="1:12" s="266" customFormat="1">
      <c r="A1257" s="263"/>
      <c r="B1257" s="263"/>
      <c r="C1257" s="263"/>
      <c r="D1257" s="263"/>
      <c r="E1257" s="263"/>
      <c r="F1257" s="263"/>
      <c r="G1257" s="263"/>
      <c r="H1257" s="263"/>
      <c r="I1257" s="263"/>
      <c r="J1257" s="263"/>
      <c r="K1257" s="263"/>
      <c r="L1257" s="263"/>
    </row>
    <row r="1258" spans="1:12" s="266" customFormat="1">
      <c r="A1258" s="263"/>
      <c r="B1258" s="263"/>
      <c r="C1258" s="263"/>
      <c r="D1258" s="263"/>
      <c r="E1258" s="263"/>
      <c r="F1258" s="263"/>
      <c r="G1258" s="263"/>
      <c r="H1258" s="263"/>
      <c r="I1258" s="263"/>
      <c r="J1258" s="263"/>
      <c r="K1258" s="263"/>
      <c r="L1258" s="263"/>
    </row>
    <row r="1259" spans="1:12" s="266" customFormat="1">
      <c r="A1259" s="263"/>
      <c r="B1259" s="263"/>
      <c r="C1259" s="263"/>
      <c r="D1259" s="263"/>
      <c r="E1259" s="263"/>
      <c r="F1259" s="263"/>
      <c r="G1259" s="263"/>
      <c r="H1259" s="263"/>
      <c r="I1259" s="263"/>
      <c r="J1259" s="263"/>
      <c r="K1259" s="263"/>
      <c r="L1259" s="263"/>
    </row>
    <row r="1260" spans="1:12" s="266" customFormat="1">
      <c r="A1260" s="263"/>
      <c r="B1260" s="263"/>
      <c r="C1260" s="263"/>
      <c r="D1260" s="263"/>
      <c r="E1260" s="263"/>
      <c r="F1260" s="263"/>
      <c r="G1260" s="263"/>
      <c r="H1260" s="263"/>
      <c r="I1260" s="263"/>
      <c r="J1260" s="263"/>
      <c r="K1260" s="263"/>
      <c r="L1260" s="263"/>
    </row>
    <row r="1261" spans="1:12" s="266" customFormat="1">
      <c r="A1261" s="263"/>
      <c r="B1261" s="263"/>
      <c r="C1261" s="263"/>
      <c r="D1261" s="263"/>
      <c r="E1261" s="263"/>
      <c r="F1261" s="263"/>
      <c r="G1261" s="263"/>
      <c r="H1261" s="263"/>
      <c r="I1261" s="263"/>
      <c r="J1261" s="263"/>
      <c r="K1261" s="263"/>
      <c r="L1261" s="263"/>
    </row>
    <row r="1262" spans="1:12" s="266" customFormat="1">
      <c r="A1262" s="263"/>
      <c r="B1262" s="263"/>
      <c r="C1262" s="263"/>
      <c r="D1262" s="263"/>
      <c r="E1262" s="263"/>
      <c r="F1262" s="263"/>
      <c r="G1262" s="263"/>
      <c r="H1262" s="263"/>
      <c r="I1262" s="263"/>
      <c r="J1262" s="263"/>
      <c r="K1262" s="263"/>
      <c r="L1262" s="263"/>
    </row>
    <row r="1263" spans="1:12" s="266" customFormat="1">
      <c r="A1263" s="263"/>
      <c r="B1263" s="263"/>
      <c r="C1263" s="263"/>
      <c r="D1263" s="263"/>
      <c r="E1263" s="263"/>
      <c r="F1263" s="263"/>
      <c r="G1263" s="263"/>
      <c r="H1263" s="263"/>
      <c r="I1263" s="263"/>
      <c r="J1263" s="263"/>
      <c r="K1263" s="263"/>
      <c r="L1263" s="263"/>
    </row>
    <row r="1264" spans="1:12" s="266" customFormat="1">
      <c r="A1264" s="263"/>
      <c r="B1264" s="263"/>
      <c r="C1264" s="263"/>
      <c r="D1264" s="263"/>
      <c r="E1264" s="263"/>
      <c r="F1264" s="263"/>
      <c r="G1264" s="263"/>
      <c r="H1264" s="263"/>
      <c r="I1264" s="263"/>
      <c r="J1264" s="263"/>
      <c r="K1264" s="263"/>
      <c r="L1264" s="263"/>
    </row>
    <row r="1265" spans="1:12" s="266" customFormat="1">
      <c r="A1265" s="263"/>
      <c r="B1265" s="263"/>
      <c r="C1265" s="263"/>
      <c r="D1265" s="263"/>
      <c r="E1265" s="263"/>
      <c r="F1265" s="263"/>
      <c r="G1265" s="263"/>
      <c r="H1265" s="263"/>
      <c r="I1265" s="263"/>
      <c r="J1265" s="263"/>
      <c r="K1265" s="263"/>
      <c r="L1265" s="263"/>
    </row>
    <row r="1266" spans="1:12" s="266" customFormat="1">
      <c r="A1266" s="263"/>
      <c r="B1266" s="263"/>
      <c r="C1266" s="263"/>
      <c r="D1266" s="263"/>
      <c r="E1266" s="263"/>
      <c r="F1266" s="263"/>
      <c r="G1266" s="263"/>
      <c r="H1266" s="263"/>
      <c r="I1266" s="263"/>
      <c r="J1266" s="263"/>
      <c r="K1266" s="263"/>
      <c r="L1266" s="263"/>
    </row>
    <row r="1267" spans="1:12" s="266" customFormat="1">
      <c r="A1267" s="263"/>
      <c r="B1267" s="263"/>
      <c r="C1267" s="263"/>
      <c r="D1267" s="263"/>
      <c r="E1267" s="263"/>
      <c r="F1267" s="263"/>
      <c r="G1267" s="263"/>
      <c r="H1267" s="263"/>
      <c r="I1267" s="263"/>
      <c r="J1267" s="263"/>
      <c r="K1267" s="263"/>
      <c r="L1267" s="263"/>
    </row>
    <row r="1268" spans="1:12" s="266" customFormat="1">
      <c r="A1268" s="263"/>
      <c r="B1268" s="263"/>
      <c r="C1268" s="263"/>
      <c r="D1268" s="263"/>
      <c r="E1268" s="263"/>
      <c r="F1268" s="263"/>
      <c r="G1268" s="263"/>
      <c r="H1268" s="263"/>
      <c r="I1268" s="263"/>
      <c r="J1268" s="263"/>
      <c r="K1268" s="263"/>
      <c r="L1268" s="263"/>
    </row>
    <row r="1269" spans="1:12" s="266" customFormat="1">
      <c r="A1269" s="263"/>
      <c r="B1269" s="263"/>
      <c r="C1269" s="263"/>
      <c r="D1269" s="263"/>
      <c r="E1269" s="263"/>
      <c r="F1269" s="263"/>
      <c r="G1269" s="263"/>
      <c r="H1269" s="263"/>
      <c r="I1269" s="263"/>
      <c r="J1269" s="263"/>
      <c r="K1269" s="263"/>
      <c r="L1269" s="263"/>
    </row>
    <row r="1270" spans="1:12" s="266" customFormat="1">
      <c r="A1270" s="263"/>
      <c r="B1270" s="263"/>
      <c r="C1270" s="263"/>
      <c r="D1270" s="263"/>
      <c r="E1270" s="263"/>
      <c r="F1270" s="263"/>
      <c r="G1270" s="263"/>
      <c r="H1270" s="263"/>
      <c r="I1270" s="263"/>
      <c r="J1270" s="263"/>
      <c r="K1270" s="263"/>
      <c r="L1270" s="263"/>
    </row>
    <row r="1271" spans="1:12" s="266" customFormat="1">
      <c r="A1271" s="263"/>
      <c r="B1271" s="263"/>
      <c r="C1271" s="263"/>
      <c r="D1271" s="263"/>
      <c r="E1271" s="263"/>
      <c r="F1271" s="263"/>
      <c r="G1271" s="263"/>
      <c r="H1271" s="263"/>
      <c r="I1271" s="263"/>
      <c r="J1271" s="263"/>
      <c r="K1271" s="263"/>
      <c r="L1271" s="263"/>
    </row>
    <row r="1272" spans="1:12" s="266" customFormat="1">
      <c r="A1272" s="263"/>
      <c r="B1272" s="263"/>
      <c r="C1272" s="263"/>
      <c r="D1272" s="263"/>
      <c r="E1272" s="263"/>
      <c r="F1272" s="263"/>
      <c r="G1272" s="263"/>
      <c r="H1272" s="263"/>
      <c r="I1272" s="263"/>
      <c r="J1272" s="263"/>
      <c r="K1272" s="263"/>
      <c r="L1272" s="263"/>
    </row>
    <row r="1273" spans="1:12" s="266" customFormat="1">
      <c r="A1273" s="263"/>
      <c r="B1273" s="263"/>
      <c r="C1273" s="263"/>
      <c r="D1273" s="263"/>
      <c r="E1273" s="263"/>
      <c r="F1273" s="263"/>
      <c r="G1273" s="263"/>
      <c r="H1273" s="263"/>
      <c r="I1273" s="263"/>
      <c r="J1273" s="263"/>
      <c r="K1273" s="263"/>
      <c r="L1273" s="263"/>
    </row>
    <row r="1274" spans="1:12" s="266" customFormat="1">
      <c r="A1274" s="263"/>
      <c r="B1274" s="263"/>
      <c r="C1274" s="263"/>
      <c r="D1274" s="263"/>
      <c r="E1274" s="263"/>
      <c r="F1274" s="263"/>
      <c r="G1274" s="263"/>
      <c r="H1274" s="263"/>
      <c r="I1274" s="263"/>
      <c r="J1274" s="263"/>
      <c r="K1274" s="263"/>
      <c r="L1274" s="263"/>
    </row>
    <row r="1275" spans="1:12" s="266" customFormat="1">
      <c r="A1275" s="263"/>
      <c r="B1275" s="263"/>
      <c r="C1275" s="263"/>
      <c r="D1275" s="263"/>
      <c r="E1275" s="263"/>
      <c r="F1275" s="263"/>
      <c r="G1275" s="263"/>
      <c r="H1275" s="263"/>
      <c r="I1275" s="263"/>
      <c r="J1275" s="263"/>
      <c r="K1275" s="263"/>
      <c r="L1275" s="263"/>
    </row>
    <row r="1276" spans="1:12" s="266" customFormat="1">
      <c r="A1276" s="263"/>
      <c r="B1276" s="263"/>
      <c r="C1276" s="263"/>
      <c r="D1276" s="263"/>
      <c r="E1276" s="263"/>
      <c r="F1276" s="263"/>
      <c r="G1276" s="263"/>
      <c r="H1276" s="263"/>
      <c r="I1276" s="263"/>
      <c r="J1276" s="263"/>
      <c r="K1276" s="263"/>
      <c r="L1276" s="263"/>
    </row>
    <row r="1277" spans="1:12" s="266" customFormat="1">
      <c r="A1277" s="263"/>
      <c r="B1277" s="263"/>
      <c r="C1277" s="263"/>
      <c r="D1277" s="263"/>
      <c r="E1277" s="263"/>
      <c r="F1277" s="263"/>
      <c r="G1277" s="263"/>
      <c r="H1277" s="263"/>
      <c r="I1277" s="263"/>
      <c r="J1277" s="263"/>
      <c r="K1277" s="263"/>
      <c r="L1277" s="263"/>
    </row>
    <row r="1278" spans="1:12" s="266" customFormat="1">
      <c r="A1278" s="263"/>
      <c r="B1278" s="263"/>
      <c r="C1278" s="263"/>
      <c r="D1278" s="263"/>
      <c r="E1278" s="263"/>
      <c r="F1278" s="263"/>
      <c r="G1278" s="263"/>
      <c r="H1278" s="263"/>
      <c r="I1278" s="263"/>
      <c r="J1278" s="263"/>
      <c r="K1278" s="263"/>
      <c r="L1278" s="263"/>
    </row>
    <row r="1279" spans="1:12" s="266" customFormat="1">
      <c r="A1279" s="263"/>
      <c r="B1279" s="263"/>
      <c r="C1279" s="263"/>
      <c r="D1279" s="263"/>
      <c r="E1279" s="263"/>
      <c r="F1279" s="263"/>
      <c r="G1279" s="263"/>
      <c r="H1279" s="263"/>
      <c r="I1279" s="263"/>
      <c r="J1279" s="263"/>
      <c r="K1279" s="263"/>
      <c r="L1279" s="263"/>
    </row>
    <row r="1280" spans="1:12" s="266" customFormat="1">
      <c r="A1280" s="263"/>
      <c r="B1280" s="263"/>
      <c r="C1280" s="263"/>
      <c r="D1280" s="263"/>
      <c r="E1280" s="263"/>
      <c r="F1280" s="263"/>
      <c r="G1280" s="263"/>
      <c r="H1280" s="263"/>
      <c r="I1280" s="263"/>
      <c r="J1280" s="263"/>
      <c r="K1280" s="263"/>
      <c r="L1280" s="263"/>
    </row>
    <row r="1281" spans="1:12" s="266" customFormat="1">
      <c r="A1281" s="263"/>
      <c r="B1281" s="263"/>
      <c r="C1281" s="263"/>
      <c r="D1281" s="263"/>
      <c r="E1281" s="263"/>
      <c r="F1281" s="263"/>
      <c r="G1281" s="263"/>
      <c r="H1281" s="263"/>
      <c r="I1281" s="263"/>
      <c r="J1281" s="263"/>
      <c r="K1281" s="263"/>
      <c r="L1281" s="263"/>
    </row>
    <row r="1282" spans="1:12" s="266" customFormat="1">
      <c r="A1282" s="263"/>
      <c r="B1282" s="263"/>
      <c r="C1282" s="263"/>
      <c r="D1282" s="263"/>
      <c r="E1282" s="263"/>
      <c r="F1282" s="263"/>
      <c r="G1282" s="263"/>
      <c r="H1282" s="263"/>
      <c r="I1282" s="263"/>
      <c r="J1282" s="263"/>
      <c r="K1282" s="263"/>
      <c r="L1282" s="263"/>
    </row>
    <row r="1283" spans="1:12" s="266" customFormat="1">
      <c r="A1283" s="263"/>
      <c r="B1283" s="263"/>
      <c r="C1283" s="263"/>
      <c r="D1283" s="263"/>
      <c r="E1283" s="263"/>
      <c r="F1283" s="263"/>
      <c r="G1283" s="263"/>
      <c r="H1283" s="263"/>
      <c r="I1283" s="263"/>
      <c r="J1283" s="263"/>
      <c r="K1283" s="263"/>
      <c r="L1283" s="263"/>
    </row>
    <row r="1284" spans="1:12" s="266" customFormat="1">
      <c r="A1284" s="263"/>
      <c r="B1284" s="263"/>
      <c r="C1284" s="263"/>
      <c r="D1284" s="263"/>
      <c r="E1284" s="263"/>
      <c r="F1284" s="263"/>
      <c r="G1284" s="263"/>
      <c r="H1284" s="263"/>
      <c r="I1284" s="263"/>
      <c r="J1284" s="263"/>
      <c r="K1284" s="263"/>
      <c r="L1284" s="263"/>
    </row>
    <row r="1285" spans="1:12" s="266" customFormat="1">
      <c r="A1285" s="263"/>
      <c r="B1285" s="263"/>
      <c r="C1285" s="263"/>
      <c r="D1285" s="263"/>
      <c r="E1285" s="263"/>
      <c r="F1285" s="263"/>
      <c r="G1285" s="263"/>
      <c r="H1285" s="263"/>
      <c r="I1285" s="263"/>
      <c r="J1285" s="263"/>
      <c r="K1285" s="263"/>
      <c r="L1285" s="263"/>
    </row>
    <row r="1286" spans="1:12" s="266" customFormat="1">
      <c r="A1286" s="263"/>
      <c r="B1286" s="263"/>
      <c r="C1286" s="263"/>
      <c r="D1286" s="263"/>
      <c r="E1286" s="263"/>
      <c r="F1286" s="263"/>
      <c r="G1286" s="263"/>
      <c r="H1286" s="263"/>
      <c r="I1286" s="263"/>
      <c r="J1286" s="263"/>
      <c r="K1286" s="263"/>
      <c r="L1286" s="263"/>
    </row>
    <row r="1287" spans="1:12" s="266" customFormat="1">
      <c r="A1287" s="263"/>
      <c r="B1287" s="263"/>
      <c r="C1287" s="263"/>
      <c r="D1287" s="263"/>
      <c r="E1287" s="263"/>
      <c r="F1287" s="263"/>
      <c r="G1287" s="263"/>
      <c r="H1287" s="263"/>
      <c r="I1287" s="263"/>
      <c r="J1287" s="263"/>
      <c r="K1287" s="263"/>
      <c r="L1287" s="263"/>
    </row>
    <row r="1288" spans="1:12" s="266" customFormat="1">
      <c r="A1288" s="263"/>
      <c r="B1288" s="263"/>
      <c r="C1288" s="263"/>
      <c r="D1288" s="263"/>
      <c r="E1288" s="263"/>
      <c r="F1288" s="263"/>
      <c r="G1288" s="263"/>
      <c r="H1288" s="263"/>
      <c r="I1288" s="263"/>
      <c r="J1288" s="263"/>
      <c r="K1288" s="263"/>
      <c r="L1288" s="263"/>
    </row>
    <row r="1289" spans="1:12" s="266" customFormat="1">
      <c r="A1289" s="263"/>
      <c r="B1289" s="263"/>
      <c r="C1289" s="263"/>
      <c r="D1289" s="263"/>
      <c r="E1289" s="263"/>
      <c r="F1289" s="263"/>
      <c r="G1289" s="263"/>
      <c r="H1289" s="263"/>
      <c r="I1289" s="263"/>
      <c r="J1289" s="263"/>
      <c r="K1289" s="263"/>
      <c r="L1289" s="263"/>
    </row>
    <row r="1290" spans="1:12" s="266" customFormat="1">
      <c r="A1290" s="263"/>
      <c r="B1290" s="263"/>
      <c r="C1290" s="263"/>
      <c r="D1290" s="263"/>
      <c r="E1290" s="263"/>
      <c r="F1290" s="263"/>
      <c r="G1290" s="263"/>
      <c r="H1290" s="263"/>
      <c r="I1290" s="263"/>
      <c r="J1290" s="263"/>
      <c r="K1290" s="263"/>
      <c r="L1290" s="263"/>
    </row>
    <row r="1291" spans="1:12" s="266" customFormat="1">
      <c r="A1291" s="263"/>
      <c r="B1291" s="263"/>
      <c r="C1291" s="263"/>
      <c r="D1291" s="263"/>
      <c r="E1291" s="263"/>
      <c r="F1291" s="263"/>
      <c r="G1291" s="263"/>
      <c r="H1291" s="263"/>
      <c r="I1291" s="263"/>
      <c r="J1291" s="263"/>
      <c r="K1291" s="263"/>
      <c r="L1291" s="263"/>
    </row>
    <row r="1292" spans="1:12" s="266" customFormat="1">
      <c r="A1292" s="263"/>
      <c r="B1292" s="263"/>
      <c r="C1292" s="263"/>
      <c r="D1292" s="263"/>
      <c r="E1292" s="263"/>
      <c r="F1292" s="263"/>
      <c r="G1292" s="263"/>
      <c r="H1292" s="263"/>
      <c r="I1292" s="263"/>
      <c r="J1292" s="263"/>
      <c r="K1292" s="263"/>
      <c r="L1292" s="263"/>
    </row>
    <row r="1293" spans="1:12" s="266" customFormat="1">
      <c r="A1293" s="263"/>
      <c r="B1293" s="263"/>
      <c r="C1293" s="263"/>
      <c r="D1293" s="263"/>
      <c r="E1293" s="263"/>
      <c r="F1293" s="263"/>
      <c r="G1293" s="263"/>
      <c r="H1293" s="263"/>
      <c r="I1293" s="263"/>
      <c r="J1293" s="263"/>
      <c r="K1293" s="263"/>
      <c r="L1293" s="263"/>
    </row>
    <row r="1294" spans="1:12" s="266" customFormat="1">
      <c r="A1294" s="263"/>
      <c r="B1294" s="263"/>
      <c r="C1294" s="263"/>
      <c r="D1294" s="263"/>
      <c r="E1294" s="263"/>
      <c r="F1294" s="263"/>
      <c r="G1294" s="263"/>
      <c r="H1294" s="263"/>
      <c r="I1294" s="263"/>
      <c r="J1294" s="263"/>
      <c r="K1294" s="263"/>
      <c r="L1294" s="263"/>
    </row>
  </sheetData>
  <sheetProtection formatCells="0" formatColumns="0" formatRows="0" insertRows="0"/>
  <mergeCells count="202">
    <mergeCell ref="A143:L143"/>
    <mergeCell ref="A144:L144"/>
    <mergeCell ref="A145:L145"/>
    <mergeCell ref="A146:L146"/>
    <mergeCell ref="A147:L147"/>
    <mergeCell ref="A148:L148"/>
    <mergeCell ref="A137:L137"/>
    <mergeCell ref="A138:L138"/>
    <mergeCell ref="A139:L139"/>
    <mergeCell ref="A140:L140"/>
    <mergeCell ref="A141:L141"/>
    <mergeCell ref="A142:L142"/>
    <mergeCell ref="B134:C134"/>
    <mergeCell ref="D134:F134"/>
    <mergeCell ref="G134:H134"/>
    <mergeCell ref="I134:J134"/>
    <mergeCell ref="K134:L134"/>
    <mergeCell ref="M134:N134"/>
    <mergeCell ref="B133:C133"/>
    <mergeCell ref="D133:F133"/>
    <mergeCell ref="G133:H133"/>
    <mergeCell ref="I133:J133"/>
    <mergeCell ref="K133:L133"/>
    <mergeCell ref="M133:N133"/>
    <mergeCell ref="K129:L131"/>
    <mergeCell ref="M129:N131"/>
    <mergeCell ref="E130:F130"/>
    <mergeCell ref="E131:F131"/>
    <mergeCell ref="B132:C132"/>
    <mergeCell ref="D132:F132"/>
    <mergeCell ref="G132:H132"/>
    <mergeCell ref="I132:J132"/>
    <mergeCell ref="K132:L132"/>
    <mergeCell ref="M132:N132"/>
    <mergeCell ref="A129:A131"/>
    <mergeCell ref="B129:C131"/>
    <mergeCell ref="D129:D131"/>
    <mergeCell ref="E129:F129"/>
    <mergeCell ref="G129:H131"/>
    <mergeCell ref="I129:J131"/>
    <mergeCell ref="A126:A128"/>
    <mergeCell ref="B126:C128"/>
    <mergeCell ref="D126:D128"/>
    <mergeCell ref="E126:F126"/>
    <mergeCell ref="G126:H128"/>
    <mergeCell ref="I126:J128"/>
    <mergeCell ref="B125:C125"/>
    <mergeCell ref="D125:F125"/>
    <mergeCell ref="G125:H125"/>
    <mergeCell ref="I125:J125"/>
    <mergeCell ref="K125:L125"/>
    <mergeCell ref="M125:N125"/>
    <mergeCell ref="K126:L128"/>
    <mergeCell ref="M126:N128"/>
    <mergeCell ref="E127:F127"/>
    <mergeCell ref="E128:F128"/>
    <mergeCell ref="D120:E120"/>
    <mergeCell ref="D121:E121"/>
    <mergeCell ref="D122:E122"/>
    <mergeCell ref="D123:E123"/>
    <mergeCell ref="B124:C124"/>
    <mergeCell ref="D124:F124"/>
    <mergeCell ref="M114:N114"/>
    <mergeCell ref="M115:N115"/>
    <mergeCell ref="D116:E116"/>
    <mergeCell ref="D117:E117"/>
    <mergeCell ref="D118:E118"/>
    <mergeCell ref="D119:E119"/>
    <mergeCell ref="G124:H124"/>
    <mergeCell ref="I124:J124"/>
    <mergeCell ref="K124:L124"/>
    <mergeCell ref="M124:N124"/>
    <mergeCell ref="A110:L110"/>
    <mergeCell ref="A111:L111"/>
    <mergeCell ref="A112:L112"/>
    <mergeCell ref="A113:A115"/>
    <mergeCell ref="B113:C115"/>
    <mergeCell ref="D113:N113"/>
    <mergeCell ref="D114:F115"/>
    <mergeCell ref="G114:H115"/>
    <mergeCell ref="I114:J115"/>
    <mergeCell ref="K114:L115"/>
    <mergeCell ref="D104:L104"/>
    <mergeCell ref="A105:L105"/>
    <mergeCell ref="A106:L106"/>
    <mergeCell ref="A107:L107"/>
    <mergeCell ref="A108:L108"/>
    <mergeCell ref="A109:L109"/>
    <mergeCell ref="A97:L97"/>
    <mergeCell ref="A98:L98"/>
    <mergeCell ref="A99:L99"/>
    <mergeCell ref="D101:L101"/>
    <mergeCell ref="D102:L102"/>
    <mergeCell ref="D103:L103"/>
    <mergeCell ref="A91:L91"/>
    <mergeCell ref="A92:L92"/>
    <mergeCell ref="A93:L93"/>
    <mergeCell ref="D94:L94"/>
    <mergeCell ref="D95:L95"/>
    <mergeCell ref="A96:L96"/>
    <mergeCell ref="A85:L85"/>
    <mergeCell ref="A86:L86"/>
    <mergeCell ref="A87:L87"/>
    <mergeCell ref="A88:L88"/>
    <mergeCell ref="D89:L89"/>
    <mergeCell ref="D90:L90"/>
    <mergeCell ref="A79:L79"/>
    <mergeCell ref="A80:L80"/>
    <mergeCell ref="A81:L81"/>
    <mergeCell ref="A82:L82"/>
    <mergeCell ref="C83:L83"/>
    <mergeCell ref="C84:L84"/>
    <mergeCell ref="H73:L73"/>
    <mergeCell ref="H74:L74"/>
    <mergeCell ref="H75:L75"/>
    <mergeCell ref="H76:L76"/>
    <mergeCell ref="H77:L77"/>
    <mergeCell ref="A78:L78"/>
    <mergeCell ref="A68:A69"/>
    <mergeCell ref="D68:L68"/>
    <mergeCell ref="D69:L69"/>
    <mergeCell ref="A70:L70"/>
    <mergeCell ref="A71:L71"/>
    <mergeCell ref="D72:E72"/>
    <mergeCell ref="F72:G72"/>
    <mergeCell ref="H72:L72"/>
    <mergeCell ref="A62:L62"/>
    <mergeCell ref="A63:L63"/>
    <mergeCell ref="A64:L64"/>
    <mergeCell ref="A65:L65"/>
    <mergeCell ref="A66:L66"/>
    <mergeCell ref="A67:L67"/>
    <mergeCell ref="A56:L56"/>
    <mergeCell ref="A57:L57"/>
    <mergeCell ref="A58:L58"/>
    <mergeCell ref="A59:L59"/>
    <mergeCell ref="A60:L60"/>
    <mergeCell ref="A61:L61"/>
    <mergeCell ref="A50:L50"/>
    <mergeCell ref="A51:L51"/>
    <mergeCell ref="A52:L52"/>
    <mergeCell ref="A53:L53"/>
    <mergeCell ref="A54:L54"/>
    <mergeCell ref="A55:L55"/>
    <mergeCell ref="A43:L43"/>
    <mergeCell ref="A44:L44"/>
    <mergeCell ref="A45:L45"/>
    <mergeCell ref="A46:A49"/>
    <mergeCell ref="D46:L46"/>
    <mergeCell ref="D47:L47"/>
    <mergeCell ref="D48:L48"/>
    <mergeCell ref="D49:L49"/>
    <mergeCell ref="A37:L37"/>
    <mergeCell ref="A38:A42"/>
    <mergeCell ref="D38:L38"/>
    <mergeCell ref="D39:L39"/>
    <mergeCell ref="D40:L40"/>
    <mergeCell ref="D41:L41"/>
    <mergeCell ref="D42:L42"/>
    <mergeCell ref="A31:L31"/>
    <mergeCell ref="A32:L32"/>
    <mergeCell ref="A33:L33"/>
    <mergeCell ref="A34:L34"/>
    <mergeCell ref="A35:L35"/>
    <mergeCell ref="A36:L36"/>
    <mergeCell ref="A25:L25"/>
    <mergeCell ref="A26:L26"/>
    <mergeCell ref="A27:L27"/>
    <mergeCell ref="A28:L28"/>
    <mergeCell ref="A29:L29"/>
    <mergeCell ref="A30:L30"/>
    <mergeCell ref="D18:L18"/>
    <mergeCell ref="A19:L19"/>
    <mergeCell ref="A20:L20"/>
    <mergeCell ref="A21:L21"/>
    <mergeCell ref="A22:L22"/>
    <mergeCell ref="A23:A24"/>
    <mergeCell ref="D23:L23"/>
    <mergeCell ref="D24:L24"/>
    <mergeCell ref="A9:L9"/>
    <mergeCell ref="A10:K10"/>
    <mergeCell ref="A11:L11"/>
    <mergeCell ref="A12:L12"/>
    <mergeCell ref="A13:L13"/>
    <mergeCell ref="A14:A18"/>
    <mergeCell ref="D14:L14"/>
    <mergeCell ref="D15:L15"/>
    <mergeCell ref="D16:L16"/>
    <mergeCell ref="D17:L17"/>
    <mergeCell ref="A6:E6"/>
    <mergeCell ref="F6:L6"/>
    <mergeCell ref="A7:E7"/>
    <mergeCell ref="F7:L7"/>
    <mergeCell ref="A8:E8"/>
    <mergeCell ref="F8:L8"/>
    <mergeCell ref="A1:L1"/>
    <mergeCell ref="B2:H2"/>
    <mergeCell ref="A3:K3"/>
    <mergeCell ref="A4:E4"/>
    <mergeCell ref="F4:L4"/>
    <mergeCell ref="A5:E5"/>
    <mergeCell ref="F5:L5"/>
  </mergeCells>
  <pageMargins left="0.70866141732283472" right="0.70866141732283472" top="0.74803149606299213" bottom="0.74803149606299213" header="0.31496062992125984" footer="0.31496062992125984"/>
  <pageSetup paperSize="9" scale="60" fitToHeight="0" orientation="landscape" r:id="rId1"/>
  <headerFooter>
    <oddFooter>&amp;L&amp;F&amp;CPage &amp;P of &amp;N&amp;R&amp;A</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8">
    <tabColor rgb="FF266865"/>
    <pageSetUpPr fitToPage="1"/>
  </sheetPr>
  <dimension ref="A1:G1"/>
  <sheetViews>
    <sheetView workbookViewId="0"/>
  </sheetViews>
  <sheetFormatPr defaultColWidth="21" defaultRowHeight="12.75"/>
  <cols>
    <col min="5" max="5" width="57.28515625" customWidth="1"/>
    <col min="7" max="7" width="0" hidden="1" customWidth="1"/>
  </cols>
  <sheetData>
    <row r="1" spans="1:7" s="172" customFormat="1">
      <c r="A1" s="427" t="s">
        <v>519</v>
      </c>
      <c r="B1" s="427" t="s">
        <v>520</v>
      </c>
      <c r="C1" s="427" t="s">
        <v>242</v>
      </c>
      <c r="D1" s="427" t="s">
        <v>521</v>
      </c>
      <c r="E1" s="427" t="s">
        <v>17</v>
      </c>
      <c r="F1" s="427" t="s">
        <v>188</v>
      </c>
      <c r="G1" s="427" t="s">
        <v>522</v>
      </c>
    </row>
  </sheetData>
  <sheetProtection algorithmName="SHA-512" hashValue="U2T4H/QJsCXZYgF68PFRSDr/tAaXLZGt9BfhEmL1I3QdnZCaSXe1KPzh7uOgqpECAamsg3uJp23ThsE2T0SFZg==" saltValue="GBeDuKa5ileF7v2iLSsxig==" spinCount="100000" sheet="1" objects="1" scenarios="1" insertHyperlinks="0" autoFilter="0"/>
  <autoFilter ref="B1:F2" xr:uid="{00000000-0001-0000-0900-000000000000}"/>
  <pageMargins left="0.70866141732283472" right="0.70866141732283472" top="0.74803149606299213" bottom="0.74803149606299213" header="0.31496062992125984" footer="0.31496062992125984"/>
  <pageSetup paperSize="9" scale="8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8">
    <tabColor rgb="FF7030A0"/>
  </sheetPr>
  <dimension ref="A1:M46"/>
  <sheetViews>
    <sheetView topLeftCell="A23" workbookViewId="0">
      <selection activeCell="K21" sqref="K21"/>
    </sheetView>
  </sheetViews>
  <sheetFormatPr defaultColWidth="9.140625" defaultRowHeight="12.75"/>
  <cols>
    <col min="1" max="1" width="24.85546875" customWidth="1"/>
    <col min="2" max="2" width="12.7109375" style="384" bestFit="1" customWidth="1"/>
    <col min="3" max="3" width="9.5703125" style="441" customWidth="1"/>
    <col min="4" max="4" width="10.140625" style="441" bestFit="1" customWidth="1"/>
    <col min="5" max="5" width="34.140625" style="441" customWidth="1"/>
    <col min="6" max="6" width="9.140625" style="441"/>
    <col min="7" max="7" width="19.85546875" style="441" customWidth="1"/>
    <col min="8" max="9" width="9.140625" style="441"/>
    <col min="10" max="10" width="25" style="441" customWidth="1"/>
    <col min="11" max="11" width="61" style="441" customWidth="1"/>
    <col min="12" max="12" width="0" style="441" hidden="1" customWidth="1"/>
    <col min="13" max="13" width="9.140625" style="441" hidden="1" customWidth="1"/>
    <col min="14" max="14" width="0" style="441" hidden="1" customWidth="1"/>
    <col min="15" max="16384" width="9.140625" style="441"/>
  </cols>
  <sheetData>
    <row r="1" spans="1:13" ht="15.75" thickBot="1">
      <c r="A1" s="379" t="s">
        <v>25</v>
      </c>
      <c r="B1" s="379" t="s">
        <v>26</v>
      </c>
      <c r="C1" s="9"/>
      <c r="D1" s="9" t="s">
        <v>115</v>
      </c>
      <c r="E1" s="9" t="s">
        <v>116</v>
      </c>
      <c r="G1" t="s">
        <v>487</v>
      </c>
      <c r="J1" s="29" t="s">
        <v>134</v>
      </c>
      <c r="K1" s="30" t="s">
        <v>135</v>
      </c>
      <c r="M1" s="251" t="s">
        <v>549</v>
      </c>
    </row>
    <row r="2" spans="1:13" ht="15.75">
      <c r="A2" s="380" t="s">
        <v>31</v>
      </c>
      <c r="B2" s="381" t="s">
        <v>32</v>
      </c>
      <c r="C2" s="10"/>
      <c r="D2" s="11" t="s">
        <v>111</v>
      </c>
      <c r="E2" s="441" t="s">
        <v>102</v>
      </c>
      <c r="G2" s="15"/>
      <c r="H2" s="441" t="s">
        <v>133</v>
      </c>
      <c r="J2" s="624" t="s">
        <v>136</v>
      </c>
      <c r="K2" s="625"/>
    </row>
    <row r="3" spans="1:13" ht="15">
      <c r="A3" s="380" t="s">
        <v>35</v>
      </c>
      <c r="B3" s="381" t="s">
        <v>36</v>
      </c>
      <c r="C3" s="12"/>
      <c r="D3" s="11" t="s">
        <v>112</v>
      </c>
      <c r="E3" s="441" t="s">
        <v>103</v>
      </c>
      <c r="G3" s="14">
        <v>1</v>
      </c>
      <c r="H3" s="382" t="s">
        <v>488</v>
      </c>
      <c r="I3" s="11"/>
      <c r="J3" s="31" t="s">
        <v>137</v>
      </c>
      <c r="K3" s="32" t="s">
        <v>0</v>
      </c>
    </row>
    <row r="4" spans="1:13" ht="15">
      <c r="A4" s="380" t="s">
        <v>122</v>
      </c>
      <c r="B4" s="381" t="s">
        <v>41</v>
      </c>
      <c r="C4" s="12"/>
      <c r="D4" s="11" t="s">
        <v>113</v>
      </c>
      <c r="E4" s="441" t="s">
        <v>104</v>
      </c>
      <c r="G4" s="14">
        <v>2</v>
      </c>
      <c r="H4" s="382" t="s">
        <v>489</v>
      </c>
      <c r="I4" s="11"/>
      <c r="J4" s="31" t="s">
        <v>138</v>
      </c>
      <c r="K4" s="32" t="s">
        <v>1</v>
      </c>
    </row>
    <row r="5" spans="1:13" ht="15.75" thickBot="1">
      <c r="A5" s="380" t="s">
        <v>42</v>
      </c>
      <c r="B5" s="381" t="s">
        <v>43</v>
      </c>
      <c r="C5" s="12"/>
      <c r="D5" s="441" t="s">
        <v>32</v>
      </c>
      <c r="G5" s="441">
        <v>3</v>
      </c>
      <c r="H5" s="382" t="s">
        <v>490</v>
      </c>
      <c r="I5" s="11"/>
      <c r="J5" s="33" t="s">
        <v>139</v>
      </c>
      <c r="K5" s="34" t="s">
        <v>2</v>
      </c>
    </row>
    <row r="6" spans="1:13" ht="15.75">
      <c r="A6" s="380" t="s">
        <v>50</v>
      </c>
      <c r="B6" s="381" t="s">
        <v>51</v>
      </c>
      <c r="C6" s="12"/>
      <c r="D6" s="441" t="s">
        <v>119</v>
      </c>
      <c r="G6" s="441">
        <v>4</v>
      </c>
      <c r="H6" s="382" t="s">
        <v>491</v>
      </c>
      <c r="I6" s="11"/>
      <c r="J6" s="626" t="s">
        <v>140</v>
      </c>
      <c r="K6" s="627"/>
    </row>
    <row r="7" spans="1:13" ht="25.5">
      <c r="A7" s="380" t="s">
        <v>44</v>
      </c>
      <c r="B7" s="381" t="s">
        <v>45</v>
      </c>
      <c r="C7" s="12"/>
      <c r="D7" s="441" t="s">
        <v>120</v>
      </c>
      <c r="J7" s="35" t="s">
        <v>141</v>
      </c>
      <c r="K7" s="383" t="s">
        <v>492</v>
      </c>
    </row>
    <row r="8" spans="1:13" ht="15">
      <c r="A8" s="380" t="s">
        <v>58</v>
      </c>
      <c r="B8" s="381" t="s">
        <v>59</v>
      </c>
      <c r="C8" s="12"/>
      <c r="D8" s="441" t="s">
        <v>121</v>
      </c>
      <c r="J8" s="35" t="s">
        <v>142</v>
      </c>
      <c r="K8" s="36">
        <v>2024</v>
      </c>
    </row>
    <row r="9" spans="1:13" ht="15">
      <c r="A9" s="380" t="s">
        <v>52</v>
      </c>
      <c r="B9" s="381" t="s">
        <v>53</v>
      </c>
      <c r="C9" s="12"/>
      <c r="J9" s="35" t="s">
        <v>143</v>
      </c>
      <c r="K9" s="37" t="s">
        <v>550</v>
      </c>
    </row>
    <row r="10" spans="1:13" ht="15.75" thickBot="1">
      <c r="A10" s="380" t="s">
        <v>90</v>
      </c>
      <c r="B10" s="381" t="s">
        <v>91</v>
      </c>
      <c r="C10" s="12"/>
      <c r="J10" s="35" t="s">
        <v>144</v>
      </c>
      <c r="K10" s="37" t="s">
        <v>548</v>
      </c>
    </row>
    <row r="11" spans="1:13" ht="15.75">
      <c r="A11" s="380" t="s">
        <v>48</v>
      </c>
      <c r="B11" s="381" t="s">
        <v>49</v>
      </c>
      <c r="C11" s="12"/>
      <c r="J11" s="628" t="s">
        <v>145</v>
      </c>
      <c r="K11" s="629"/>
    </row>
    <row r="12" spans="1:13" ht="15">
      <c r="A12" s="380" t="s">
        <v>37</v>
      </c>
      <c r="B12" s="381" t="s">
        <v>38</v>
      </c>
      <c r="C12" s="12"/>
      <c r="J12" s="38" t="s">
        <v>146</v>
      </c>
      <c r="K12" s="39" t="s">
        <v>147</v>
      </c>
    </row>
    <row r="13" spans="1:13" ht="15">
      <c r="A13" s="380" t="s">
        <v>60</v>
      </c>
      <c r="B13" s="381" t="s">
        <v>61</v>
      </c>
      <c r="C13" s="12"/>
      <c r="J13" s="38" t="s">
        <v>148</v>
      </c>
      <c r="K13" s="39" t="s">
        <v>493</v>
      </c>
      <c r="M13" s="251" t="s">
        <v>287</v>
      </c>
    </row>
    <row r="14" spans="1:13" ht="15">
      <c r="A14" s="380" t="s">
        <v>39</v>
      </c>
      <c r="B14" s="381" t="s">
        <v>40</v>
      </c>
      <c r="C14" s="12"/>
      <c r="J14" s="40" t="s">
        <v>149</v>
      </c>
      <c r="K14" s="442" t="s">
        <v>551</v>
      </c>
    </row>
    <row r="15" spans="1:13" ht="15" customHeight="1" thickBot="1">
      <c r="A15" s="380" t="s">
        <v>63</v>
      </c>
      <c r="B15" s="381" t="s">
        <v>64</v>
      </c>
      <c r="C15" s="12"/>
      <c r="J15" s="41" t="s">
        <v>150</v>
      </c>
      <c r="K15" s="248" t="s">
        <v>538</v>
      </c>
    </row>
    <row r="16" spans="1:13" ht="15.75">
      <c r="A16" s="380" t="s">
        <v>67</v>
      </c>
      <c r="B16" s="381" t="s">
        <v>68</v>
      </c>
      <c r="C16" s="12"/>
      <c r="J16" s="630" t="s">
        <v>151</v>
      </c>
      <c r="K16" s="631"/>
    </row>
    <row r="17" spans="1:11" ht="15">
      <c r="A17" s="380" t="s">
        <v>69</v>
      </c>
      <c r="B17" s="381" t="s">
        <v>70</v>
      </c>
      <c r="C17" s="12"/>
      <c r="J17" s="42" t="s">
        <v>152</v>
      </c>
      <c r="K17" s="43" t="s">
        <v>125</v>
      </c>
    </row>
    <row r="18" spans="1:11" ht="15">
      <c r="A18" s="380" t="s">
        <v>54</v>
      </c>
      <c r="B18" s="381" t="s">
        <v>55</v>
      </c>
      <c r="C18" s="12"/>
      <c r="J18" s="42" t="s">
        <v>153</v>
      </c>
      <c r="K18" s="249" t="s">
        <v>24</v>
      </c>
    </row>
    <row r="19" spans="1:11" ht="15">
      <c r="A19" s="380" t="s">
        <v>71</v>
      </c>
      <c r="B19" s="381" t="s">
        <v>72</v>
      </c>
      <c r="C19" s="12"/>
      <c r="J19" s="42" t="s">
        <v>154</v>
      </c>
      <c r="K19" s="44" t="s">
        <v>23</v>
      </c>
    </row>
    <row r="20" spans="1:11" ht="15.75" thickBot="1">
      <c r="A20" s="380" t="s">
        <v>75</v>
      </c>
      <c r="B20" s="381" t="s">
        <v>76</v>
      </c>
      <c r="C20" s="12"/>
      <c r="J20" s="45" t="s">
        <v>155</v>
      </c>
      <c r="K20" s="440" t="s">
        <v>101</v>
      </c>
    </row>
    <row r="21" spans="1:11" ht="15">
      <c r="A21" s="380" t="s">
        <v>29</v>
      </c>
      <c r="B21" s="381" t="s">
        <v>30</v>
      </c>
      <c r="C21" s="12"/>
    </row>
    <row r="22" spans="1:11" ht="15">
      <c r="A22" s="380" t="s">
        <v>79</v>
      </c>
      <c r="B22" s="381" t="s">
        <v>80</v>
      </c>
      <c r="C22" s="12"/>
    </row>
    <row r="23" spans="1:11" ht="15">
      <c r="A23" s="380" t="s">
        <v>81</v>
      </c>
      <c r="B23" s="381" t="s">
        <v>82</v>
      </c>
      <c r="C23" s="12"/>
    </row>
    <row r="24" spans="1:11" ht="15">
      <c r="A24" s="380" t="s">
        <v>83</v>
      </c>
      <c r="B24" s="381" t="s">
        <v>84</v>
      </c>
      <c r="C24" s="12"/>
    </row>
    <row r="25" spans="1:11" ht="15">
      <c r="A25" s="380" t="s">
        <v>88</v>
      </c>
      <c r="B25" s="381" t="s">
        <v>89</v>
      </c>
      <c r="C25" s="12"/>
    </row>
    <row r="26" spans="1:11" ht="15">
      <c r="A26" s="380" t="s">
        <v>123</v>
      </c>
      <c r="B26" s="381" t="s">
        <v>87</v>
      </c>
      <c r="C26" s="12"/>
    </row>
    <row r="27" spans="1:11" ht="15">
      <c r="A27" s="380" t="s">
        <v>46</v>
      </c>
      <c r="B27" s="381" t="s">
        <v>47</v>
      </c>
      <c r="C27" s="12"/>
    </row>
    <row r="28" spans="1:11" ht="15">
      <c r="A28" s="380" t="s">
        <v>92</v>
      </c>
      <c r="B28" s="381" t="s">
        <v>93</v>
      </c>
      <c r="C28" s="12"/>
    </row>
    <row r="29" spans="1:11" ht="15">
      <c r="A29" s="380" t="s">
        <v>56</v>
      </c>
      <c r="B29" s="381" t="s">
        <v>57</v>
      </c>
      <c r="C29" s="12"/>
    </row>
    <row r="30" spans="1:11" ht="15">
      <c r="A30" s="380" t="s">
        <v>65</v>
      </c>
      <c r="B30" s="381" t="s">
        <v>66</v>
      </c>
      <c r="C30" s="12"/>
    </row>
    <row r="31" spans="1:11" ht="15">
      <c r="A31" s="380" t="s">
        <v>77</v>
      </c>
      <c r="B31" s="381" t="s">
        <v>78</v>
      </c>
      <c r="C31" s="12"/>
    </row>
    <row r="32" spans="1:11" ht="15">
      <c r="A32" s="380" t="s">
        <v>94</v>
      </c>
      <c r="B32" s="381" t="s">
        <v>95</v>
      </c>
      <c r="C32" s="12"/>
    </row>
    <row r="33" spans="1:11" ht="15">
      <c r="A33" s="380" t="s">
        <v>73</v>
      </c>
      <c r="B33" s="381" t="s">
        <v>74</v>
      </c>
      <c r="C33" s="12"/>
    </row>
    <row r="34" spans="1:11" ht="15">
      <c r="A34" s="380" t="s">
        <v>117</v>
      </c>
      <c r="B34" s="381" t="s">
        <v>96</v>
      </c>
      <c r="C34" s="12"/>
    </row>
    <row r="35" spans="1:11" ht="15">
      <c r="A35" s="380" t="s">
        <v>27</v>
      </c>
      <c r="B35" s="381" t="s">
        <v>28</v>
      </c>
      <c r="C35" s="12"/>
    </row>
    <row r="36" spans="1:11" ht="15">
      <c r="A36" s="380" t="s">
        <v>85</v>
      </c>
      <c r="B36" s="381" t="s">
        <v>86</v>
      </c>
      <c r="C36" s="12"/>
    </row>
    <row r="37" spans="1:11" ht="15">
      <c r="A37" s="380" t="s">
        <v>97</v>
      </c>
      <c r="B37" s="381" t="s">
        <v>98</v>
      </c>
      <c r="C37" s="12"/>
    </row>
    <row r="38" spans="1:11" ht="15">
      <c r="A38" s="380" t="s">
        <v>33</v>
      </c>
      <c r="B38" s="381" t="s">
        <v>34</v>
      </c>
      <c r="C38" s="12"/>
    </row>
    <row r="39" spans="1:11" ht="15">
      <c r="A39" s="380" t="s">
        <v>124</v>
      </c>
      <c r="B39" s="381" t="s">
        <v>62</v>
      </c>
      <c r="C39" s="12"/>
    </row>
    <row r="40" spans="1:11" s="443" customFormat="1" ht="15">
      <c r="A40" s="380" t="s">
        <v>542</v>
      </c>
      <c r="B40" s="381" t="s">
        <v>543</v>
      </c>
      <c r="C40" s="12"/>
    </row>
    <row r="41" spans="1:11" s="443" customFormat="1" ht="15">
      <c r="A41" s="380" t="s">
        <v>544</v>
      </c>
      <c r="B41" s="381" t="s">
        <v>545</v>
      </c>
      <c r="C41" s="12"/>
    </row>
    <row r="42" spans="1:11" ht="15">
      <c r="A42" s="380" t="s">
        <v>546</v>
      </c>
      <c r="B42" s="381" t="s">
        <v>547</v>
      </c>
      <c r="C42" s="12"/>
    </row>
    <row r="43" spans="1:11" ht="14.1" customHeight="1">
      <c r="C43"/>
      <c r="D43"/>
      <c r="E43"/>
      <c r="F43"/>
      <c r="G43"/>
      <c r="H43"/>
      <c r="I43"/>
      <c r="J43"/>
      <c r="K43"/>
    </row>
    <row r="44" spans="1:11" ht="12.75" customHeight="1">
      <c r="A44" s="385"/>
      <c r="B44" s="386"/>
      <c r="C44" s="13"/>
      <c r="D44" s="13"/>
      <c r="E44" s="13"/>
      <c r="F44"/>
      <c r="G44"/>
      <c r="H44"/>
      <c r="I44"/>
      <c r="J44"/>
      <c r="K44"/>
    </row>
    <row r="45" spans="1:11">
      <c r="A45" s="13"/>
      <c r="B45" s="386"/>
      <c r="C45" s="13"/>
      <c r="D45" s="13"/>
      <c r="E45" s="13"/>
      <c r="F45"/>
      <c r="G45"/>
      <c r="H45"/>
      <c r="I45"/>
      <c r="J45"/>
      <c r="K45"/>
    </row>
    <row r="46" spans="1:11">
      <c r="A46" s="13"/>
      <c r="B46" s="386"/>
      <c r="C46" s="387"/>
      <c r="D46" s="387"/>
      <c r="E46" s="387"/>
    </row>
  </sheetData>
  <sheetProtection algorithmName="SHA-512" hashValue="khhfyXYJO5V9Novv/1gtiswJry91VTDU+Dnp0noYvHNyGJJ4fG21JS8qZRc6JaSF1cyEAGrU0Xn7u1vY3SCHkg==" saltValue="43qgU0Jd0vZA5Yetl19NFQ==" spinCount="100000" sheet="1" selectLockedCells="1" selectUnlockedCells="1"/>
  <mergeCells count="4">
    <mergeCell ref="J2:K2"/>
    <mergeCell ref="J6:K6"/>
    <mergeCell ref="J11:K11"/>
    <mergeCell ref="J16:K16"/>
  </mergeCells>
  <hyperlinks>
    <hyperlink ref="K19" r:id="rId1" xr:uid="{00000000-0004-0000-0A00-000000000000}"/>
    <hyperlink ref="K15" r:id="rId2" xr:uid="{00000000-0004-0000-0A00-000001000000}"/>
    <hyperlink ref="K18" r:id="rId3" xr:uid="{00000000-0004-0000-0A00-000002000000}"/>
    <hyperlink ref="K20" r:id="rId4" xr:uid="{00000000-0004-0000-0A00-000003000000}"/>
    <hyperlink ref="K14" r:id="rId5" xr:uid="{00000000-0004-0000-0A00-000004000000}"/>
  </hyperlinks>
  <pageMargins left="0.7" right="0.7" top="0.75" bottom="0.75" header="0.3" footer="0.3"/>
  <pageSetup paperSize="9" orientation="portrait" verticalDpi="0" r:id="rId6"/>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
    <tabColor rgb="FF7030A0"/>
  </sheetPr>
  <dimension ref="A1:G15"/>
  <sheetViews>
    <sheetView topLeftCell="A4" workbookViewId="0">
      <selection activeCell="D16" sqref="D16"/>
    </sheetView>
  </sheetViews>
  <sheetFormatPr defaultColWidth="9.140625" defaultRowHeight="12.75"/>
  <cols>
    <col min="1" max="1" width="19" style="252" customWidth="1"/>
    <col min="2" max="2" width="18.5703125" style="252" customWidth="1"/>
    <col min="3" max="3" width="34.7109375" style="252" customWidth="1"/>
    <col min="4" max="4" width="30.5703125" style="252" customWidth="1"/>
    <col min="5" max="5" width="25.7109375" style="252" customWidth="1"/>
    <col min="6" max="6" width="17.85546875" style="258" customWidth="1"/>
    <col min="7" max="7" width="24" style="252" customWidth="1"/>
    <col min="8" max="16384" width="9.140625" style="252"/>
  </cols>
  <sheetData>
    <row r="1" spans="1:7" ht="33.75" customHeight="1" thickBot="1">
      <c r="A1" s="632" t="s">
        <v>288</v>
      </c>
      <c r="B1" s="632"/>
      <c r="C1" s="632"/>
      <c r="E1" s="633" t="s">
        <v>289</v>
      </c>
      <c r="F1" s="633"/>
      <c r="G1" s="633"/>
    </row>
    <row r="2" spans="1:7" s="255" customFormat="1" ht="15">
      <c r="A2" s="253" t="s">
        <v>290</v>
      </c>
      <c r="B2" s="253" t="s">
        <v>291</v>
      </c>
      <c r="C2" s="254" t="s">
        <v>292</v>
      </c>
      <c r="E2" s="253" t="s">
        <v>290</v>
      </c>
      <c r="F2" s="253" t="s">
        <v>291</v>
      </c>
      <c r="G2" s="254" t="s">
        <v>292</v>
      </c>
    </row>
    <row r="3" spans="1:7" ht="25.5">
      <c r="A3" s="256" t="s">
        <v>293</v>
      </c>
      <c r="B3" s="256" t="b">
        <v>0</v>
      </c>
      <c r="C3" s="257" t="s">
        <v>294</v>
      </c>
      <c r="F3" s="252"/>
    </row>
    <row r="4" spans="1:7">
      <c r="F4" s="252"/>
    </row>
    <row r="5" spans="1:7">
      <c r="F5" s="252"/>
    </row>
    <row r="6" spans="1:7">
      <c r="F6" s="252"/>
    </row>
    <row r="7" spans="1:7">
      <c r="F7" s="252"/>
    </row>
    <row r="8" spans="1:7">
      <c r="F8" s="252"/>
    </row>
    <row r="9" spans="1:7">
      <c r="F9" s="252"/>
    </row>
    <row r="10" spans="1:7">
      <c r="F10" s="252"/>
    </row>
    <row r="11" spans="1:7">
      <c r="F11" s="252"/>
    </row>
    <row r="12" spans="1:7">
      <c r="F12" s="252"/>
    </row>
    <row r="13" spans="1:7">
      <c r="F13" s="252"/>
    </row>
    <row r="14" spans="1:7">
      <c r="F14" s="252"/>
    </row>
    <row r="15" spans="1:7">
      <c r="F15" s="252"/>
    </row>
  </sheetData>
  <sheetProtection algorithmName="SHA-512" hashValue="4UM4FmxMvryf0AWSvkW3bsv7gApsYTjdWJ15Yf7MY26mfBYGpua74C1UuJnOJWPo0/ifYHskW7FpPQ/rQyG20w==" saltValue="Ppq0aLnYSSQhk9RUj0bshA==" spinCount="100000" sheet="1" selectLockedCells="1" selectUnlockedCells="1"/>
  <mergeCells count="2">
    <mergeCell ref="A1:C1"/>
    <mergeCell ref="E1:G1"/>
  </mergeCells>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5">
    <tabColor rgb="FF7030A0"/>
  </sheetPr>
  <dimension ref="A1:G26"/>
  <sheetViews>
    <sheetView workbookViewId="0">
      <selection activeCell="D18" sqref="D18"/>
    </sheetView>
  </sheetViews>
  <sheetFormatPr defaultColWidth="8.7109375" defaultRowHeight="12.75"/>
  <cols>
    <col min="1" max="1" width="11.85546875" style="169" customWidth="1"/>
    <col min="2" max="2" width="14.85546875" style="438" customWidth="1"/>
    <col min="3" max="3" width="5.85546875" style="438" customWidth="1"/>
    <col min="4" max="4" width="79.140625" style="438" customWidth="1"/>
    <col min="5" max="5" width="8.7109375" style="169"/>
    <col min="6" max="6" width="12" style="169" customWidth="1"/>
    <col min="7" max="7" width="79.85546875" style="438" customWidth="1"/>
    <col min="8" max="16384" width="8.7109375" style="438"/>
  </cols>
  <sheetData>
    <row r="1" spans="1:7">
      <c r="A1" s="168" t="s">
        <v>263</v>
      </c>
      <c r="B1" s="167" t="s">
        <v>209</v>
      </c>
      <c r="C1" s="166" t="s">
        <v>242</v>
      </c>
      <c r="D1" s="166" t="s">
        <v>241</v>
      </c>
      <c r="E1" s="168" t="s">
        <v>243</v>
      </c>
      <c r="F1" s="168" t="s">
        <v>244</v>
      </c>
      <c r="G1" s="224" t="s">
        <v>246</v>
      </c>
    </row>
    <row r="2" spans="1:7">
      <c r="A2" s="232" t="s">
        <v>539</v>
      </c>
      <c r="B2" s="233" t="s">
        <v>540</v>
      </c>
      <c r="C2" s="233"/>
      <c r="D2" s="233" t="s">
        <v>541</v>
      </c>
      <c r="E2" s="234">
        <v>1</v>
      </c>
      <c r="F2" s="235">
        <v>45222</v>
      </c>
      <c r="G2" s="236"/>
    </row>
    <row r="3" spans="1:7">
      <c r="A3" s="232"/>
      <c r="B3" s="233"/>
      <c r="C3" s="233"/>
      <c r="D3" s="233"/>
      <c r="E3" s="234"/>
      <c r="F3" s="235"/>
      <c r="G3" s="236"/>
    </row>
    <row r="4" spans="1:7">
      <c r="A4" s="232"/>
      <c r="B4" s="233"/>
      <c r="C4" s="233"/>
      <c r="D4" s="233"/>
      <c r="E4" s="234"/>
      <c r="F4" s="235"/>
      <c r="G4" s="236"/>
    </row>
    <row r="5" spans="1:7">
      <c r="A5" s="232"/>
      <c r="B5" s="233"/>
      <c r="C5" s="233"/>
      <c r="D5" s="233"/>
      <c r="E5" s="234"/>
      <c r="F5" s="235"/>
      <c r="G5" s="236"/>
    </row>
    <row r="6" spans="1:7">
      <c r="A6" s="238"/>
      <c r="B6" s="239"/>
      <c r="C6" s="239"/>
      <c r="D6" s="239"/>
      <c r="E6" s="238"/>
      <c r="F6" s="240"/>
      <c r="G6" s="241"/>
    </row>
    <row r="7" spans="1:7">
      <c r="A7" s="238"/>
      <c r="B7" s="241"/>
      <c r="C7" s="241"/>
      <c r="D7" s="241"/>
      <c r="E7" s="238"/>
      <c r="F7" s="240"/>
      <c r="G7" s="241"/>
    </row>
    <row r="8" spans="1:7">
      <c r="A8" s="232"/>
      <c r="B8" s="236"/>
      <c r="C8" s="236"/>
      <c r="D8" s="236"/>
      <c r="E8" s="232"/>
      <c r="F8" s="237"/>
      <c r="G8" s="236"/>
    </row>
    <row r="9" spans="1:7">
      <c r="A9" s="232"/>
      <c r="B9" s="236"/>
      <c r="C9" s="236"/>
      <c r="D9" s="236"/>
      <c r="E9" s="232"/>
      <c r="F9" s="237"/>
      <c r="G9" s="236"/>
    </row>
    <row r="10" spans="1:7">
      <c r="A10" s="232"/>
      <c r="B10" s="236"/>
      <c r="C10" s="236"/>
      <c r="D10" s="236"/>
      <c r="E10" s="232"/>
      <c r="F10" s="237"/>
      <c r="G10" s="236"/>
    </row>
    <row r="11" spans="1:7">
      <c r="A11" s="232"/>
      <c r="B11" s="236"/>
      <c r="C11" s="236"/>
      <c r="D11" s="236"/>
      <c r="E11" s="232"/>
      <c r="F11" s="237"/>
      <c r="G11" s="236"/>
    </row>
    <row r="12" spans="1:7">
      <c r="A12" s="232"/>
      <c r="B12" s="236"/>
      <c r="C12" s="236"/>
      <c r="D12" s="236"/>
      <c r="E12" s="232"/>
      <c r="F12" s="237"/>
      <c r="G12" s="236"/>
    </row>
    <row r="13" spans="1:7">
      <c r="A13" s="232"/>
      <c r="B13" s="236"/>
      <c r="C13" s="236"/>
      <c r="D13" s="236"/>
      <c r="E13" s="232"/>
      <c r="F13" s="237"/>
      <c r="G13" s="236"/>
    </row>
    <row r="14" spans="1:7">
      <c r="A14" s="232"/>
      <c r="B14" s="236"/>
      <c r="C14" s="236"/>
      <c r="D14" s="236"/>
      <c r="E14" s="232"/>
      <c r="F14" s="237"/>
      <c r="G14" s="236"/>
    </row>
    <row r="15" spans="1:7">
      <c r="A15" s="232"/>
      <c r="B15" s="236"/>
      <c r="C15" s="236"/>
      <c r="D15" s="236"/>
      <c r="E15" s="232"/>
      <c r="F15" s="237"/>
      <c r="G15" s="236"/>
    </row>
    <row r="16" spans="1:7">
      <c r="A16" s="232"/>
      <c r="B16" s="236"/>
      <c r="C16" s="236"/>
      <c r="D16" s="242"/>
      <c r="E16" s="232"/>
      <c r="F16" s="237"/>
      <c r="G16" s="236"/>
    </row>
    <row r="17" spans="1:7">
      <c r="A17" s="232"/>
      <c r="B17" s="236"/>
      <c r="C17" s="236"/>
      <c r="D17" s="236"/>
      <c r="E17" s="232"/>
      <c r="F17" s="237"/>
      <c r="G17" s="236"/>
    </row>
    <row r="18" spans="1:7">
      <c r="A18" s="232"/>
      <c r="B18" s="236"/>
      <c r="C18" s="236"/>
      <c r="D18" s="236"/>
      <c r="E18" s="232"/>
      <c r="F18" s="237"/>
      <c r="G18" s="236"/>
    </row>
    <row r="19" spans="1:7">
      <c r="A19" s="232"/>
      <c r="B19" s="236"/>
      <c r="C19" s="236"/>
      <c r="D19" s="236"/>
      <c r="E19" s="232"/>
      <c r="F19" s="237"/>
      <c r="G19" s="236"/>
    </row>
    <row r="20" spans="1:7">
      <c r="A20" s="232"/>
      <c r="B20" s="236"/>
      <c r="C20" s="236"/>
      <c r="D20" s="236"/>
      <c r="E20" s="232"/>
      <c r="F20" s="237"/>
      <c r="G20" s="236"/>
    </row>
    <row r="21" spans="1:7">
      <c r="A21" s="244"/>
      <c r="B21" s="245"/>
      <c r="C21" s="243"/>
      <c r="D21" s="243"/>
      <c r="E21" s="244"/>
      <c r="F21" s="246"/>
      <c r="G21" s="243"/>
    </row>
    <row r="22" spans="1:7">
      <c r="A22" s="244"/>
      <c r="B22" s="243"/>
      <c r="C22" s="243"/>
      <c r="D22" s="243"/>
      <c r="E22" s="244"/>
      <c r="F22" s="246"/>
      <c r="G22" s="243"/>
    </row>
    <row r="23" spans="1:7">
      <c r="A23" s="244"/>
      <c r="B23" s="243"/>
      <c r="C23" s="243"/>
      <c r="D23" s="243"/>
      <c r="E23" s="244"/>
      <c r="F23" s="246"/>
      <c r="G23" s="243"/>
    </row>
    <row r="24" spans="1:7">
      <c r="A24" s="244"/>
      <c r="B24" s="245"/>
      <c r="C24" s="243"/>
      <c r="D24" s="243"/>
      <c r="E24" s="244"/>
      <c r="F24" s="246"/>
      <c r="G24" s="243"/>
    </row>
    <row r="25" spans="1:7">
      <c r="A25" s="244"/>
      <c r="B25" s="243"/>
      <c r="C25" s="243"/>
      <c r="D25" s="243"/>
      <c r="E25" s="244"/>
      <c r="F25" s="246"/>
      <c r="G25" s="243"/>
    </row>
    <row r="26" spans="1:7">
      <c r="A26" s="232"/>
      <c r="B26" s="236"/>
      <c r="C26" s="236"/>
      <c r="D26" s="236"/>
      <c r="E26" s="232"/>
      <c r="F26" s="237"/>
      <c r="G26" s="236"/>
    </row>
  </sheetData>
  <sheetProtection algorithmName="SHA-512" hashValue="Kl4MeyaJxMEJnMmXtex84JvB0tdc+aUdIMZN2kPaKPTfdLMylDYkC2ECDxanmP9JiaQqI/cF3m5VZboewVIogQ==" saltValue="5iDFC1e6cASjhIMRM5medw==" spinCount="100000" sheet="1" selectLockedCells="1" selectUnlockedCells="1"/>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1">
    <tabColor rgb="FFB381D9"/>
  </sheetPr>
  <dimension ref="A1:M106"/>
  <sheetViews>
    <sheetView workbookViewId="0">
      <selection sqref="A1:XFD1048576"/>
    </sheetView>
  </sheetViews>
  <sheetFormatPr defaultColWidth="8.7109375" defaultRowHeight="15"/>
  <cols>
    <col min="1" max="1" width="8.7109375" style="134" customWidth="1"/>
    <col min="2" max="2" width="12.85546875" style="136" customWidth="1"/>
    <col min="3" max="3" width="37.85546875" style="134" customWidth="1"/>
    <col min="4" max="4" width="9.85546875" style="134" customWidth="1"/>
    <col min="5" max="5" width="11.140625" style="134" customWidth="1"/>
    <col min="6" max="6" width="10.140625" style="134" customWidth="1"/>
    <col min="7" max="7" width="9.5703125" style="134" customWidth="1"/>
    <col min="8" max="8" width="11.85546875" style="134" customWidth="1"/>
    <col min="9" max="9" width="10.7109375" style="134" customWidth="1"/>
    <col min="10" max="10" width="9.85546875" style="134" customWidth="1"/>
    <col min="11" max="11" width="11.42578125" style="134" customWidth="1"/>
    <col min="12" max="12" width="9.85546875" style="134" customWidth="1"/>
    <col min="13" max="13" width="137.140625" style="134" customWidth="1"/>
    <col min="14" max="16384" width="8.7109375" style="134"/>
  </cols>
  <sheetData>
    <row r="1" spans="1:13" s="133" customFormat="1" ht="75.75" thickBot="1">
      <c r="A1" s="132" t="s">
        <v>188</v>
      </c>
      <c r="B1" s="399" t="s">
        <v>189</v>
      </c>
      <c r="C1" s="132" t="s">
        <v>190</v>
      </c>
      <c r="D1" s="132" t="s">
        <v>191</v>
      </c>
      <c r="E1" s="132" t="s">
        <v>192</v>
      </c>
      <c r="F1" s="132" t="s">
        <v>193</v>
      </c>
      <c r="G1" s="132" t="s">
        <v>194</v>
      </c>
      <c r="H1" s="132" t="s">
        <v>195</v>
      </c>
      <c r="I1" s="132" t="s">
        <v>196</v>
      </c>
      <c r="J1" s="132" t="s">
        <v>197</v>
      </c>
      <c r="K1" s="132" t="s">
        <v>264</v>
      </c>
      <c r="L1" s="132" t="s">
        <v>221</v>
      </c>
      <c r="M1" s="132" t="s">
        <v>198</v>
      </c>
    </row>
    <row r="2" spans="1:13" ht="14.45" customHeight="1">
      <c r="A2" s="396" t="s">
        <v>260</v>
      </c>
      <c r="B2" s="400" t="s">
        <v>469</v>
      </c>
      <c r="C2" s="405" t="s">
        <v>503</v>
      </c>
      <c r="D2" s="408" t="s">
        <v>494</v>
      </c>
      <c r="E2" s="411" t="s">
        <v>494</v>
      </c>
      <c r="F2" s="392">
        <v>999</v>
      </c>
      <c r="G2" s="414">
        <v>999</v>
      </c>
      <c r="H2" s="416" t="s">
        <v>200</v>
      </c>
      <c r="I2" s="414">
        <v>0.1</v>
      </c>
      <c r="J2" s="419" t="s">
        <v>78</v>
      </c>
      <c r="K2" s="423" t="s">
        <v>78</v>
      </c>
      <c r="L2" s="423">
        <v>3</v>
      </c>
      <c r="M2" s="435" t="s">
        <v>511</v>
      </c>
    </row>
    <row r="3" spans="1:13" ht="14.45" customHeight="1">
      <c r="A3" s="398" t="s">
        <v>260</v>
      </c>
      <c r="B3" s="401" t="s">
        <v>469</v>
      </c>
      <c r="C3" s="406" t="s">
        <v>510</v>
      </c>
      <c r="D3" s="409" t="s">
        <v>495</v>
      </c>
      <c r="E3" s="412" t="s">
        <v>495</v>
      </c>
      <c r="F3" s="393">
        <v>999</v>
      </c>
      <c r="G3" s="415">
        <v>999</v>
      </c>
      <c r="H3" s="417" t="s">
        <v>200</v>
      </c>
      <c r="I3" s="415">
        <v>0.1</v>
      </c>
      <c r="J3" s="420" t="s">
        <v>78</v>
      </c>
      <c r="K3" s="424" t="s">
        <v>78</v>
      </c>
      <c r="L3" s="424">
        <v>3</v>
      </c>
      <c r="M3" s="394" t="s">
        <v>512</v>
      </c>
    </row>
    <row r="4" spans="1:13" ht="14.45" customHeight="1">
      <c r="A4" s="398" t="s">
        <v>260</v>
      </c>
      <c r="B4" s="401" t="s">
        <v>469</v>
      </c>
      <c r="C4" s="406" t="s">
        <v>515</v>
      </c>
      <c r="D4" s="409" t="s">
        <v>516</v>
      </c>
      <c r="E4" s="409" t="s">
        <v>516</v>
      </c>
      <c r="F4" s="393">
        <v>999</v>
      </c>
      <c r="G4" s="415">
        <v>999</v>
      </c>
      <c r="H4" s="417" t="s">
        <v>200</v>
      </c>
      <c r="I4" s="415">
        <v>0.1</v>
      </c>
      <c r="J4" s="420" t="s">
        <v>78</v>
      </c>
      <c r="K4" s="424" t="s">
        <v>78</v>
      </c>
      <c r="L4" s="424">
        <v>3</v>
      </c>
      <c r="M4" s="394" t="s">
        <v>513</v>
      </c>
    </row>
    <row r="5" spans="1:13" ht="14.45" customHeight="1">
      <c r="A5" s="398" t="s">
        <v>260</v>
      </c>
      <c r="B5" s="401" t="s">
        <v>469</v>
      </c>
      <c r="C5" s="406" t="s">
        <v>518</v>
      </c>
      <c r="D5" s="409" t="s">
        <v>517</v>
      </c>
      <c r="E5" s="412" t="s">
        <v>517</v>
      </c>
      <c r="F5" s="393">
        <v>999</v>
      </c>
      <c r="G5" s="415">
        <v>999</v>
      </c>
      <c r="H5" s="417" t="s">
        <v>200</v>
      </c>
      <c r="I5" s="415">
        <v>0.1</v>
      </c>
      <c r="J5" s="420" t="s">
        <v>78</v>
      </c>
      <c r="K5" s="424" t="s">
        <v>78</v>
      </c>
      <c r="L5" s="424">
        <v>3</v>
      </c>
      <c r="M5" s="394" t="s">
        <v>514</v>
      </c>
    </row>
    <row r="6" spans="1:13" ht="14.45" customHeight="1" thickBot="1">
      <c r="A6" s="397" t="s">
        <v>260</v>
      </c>
      <c r="B6" s="402" t="s">
        <v>469</v>
      </c>
      <c r="C6" s="407" t="s">
        <v>507</v>
      </c>
      <c r="D6" s="410" t="s">
        <v>506</v>
      </c>
      <c r="E6" s="413" t="s">
        <v>506</v>
      </c>
      <c r="F6" s="214">
        <v>999</v>
      </c>
      <c r="G6" s="214">
        <v>999</v>
      </c>
      <c r="H6" s="219" t="s">
        <v>68</v>
      </c>
      <c r="I6" s="418">
        <v>0.1</v>
      </c>
      <c r="J6" s="421" t="s">
        <v>78</v>
      </c>
      <c r="K6" s="425" t="s">
        <v>78</v>
      </c>
      <c r="L6" s="425">
        <v>3</v>
      </c>
      <c r="M6" s="230" t="s">
        <v>508</v>
      </c>
    </row>
    <row r="7" spans="1:13" ht="14.45" customHeight="1">
      <c r="A7" s="227" t="s">
        <v>260</v>
      </c>
      <c r="B7" s="403" t="s">
        <v>469</v>
      </c>
      <c r="C7" s="390" t="s">
        <v>505</v>
      </c>
      <c r="D7" s="410" t="s">
        <v>504</v>
      </c>
      <c r="E7" s="391" t="s">
        <v>504</v>
      </c>
      <c r="F7" s="214">
        <v>999</v>
      </c>
      <c r="G7" s="214">
        <v>999</v>
      </c>
      <c r="H7" s="219" t="s">
        <v>68</v>
      </c>
      <c r="I7" s="216">
        <v>0.1</v>
      </c>
      <c r="J7" s="421" t="s">
        <v>78</v>
      </c>
      <c r="K7" s="425" t="s">
        <v>78</v>
      </c>
      <c r="L7" s="215">
        <v>3</v>
      </c>
      <c r="M7" s="230" t="s">
        <v>509</v>
      </c>
    </row>
    <row r="8" spans="1:13" s="137" customFormat="1" ht="67.5" customHeight="1">
      <c r="B8" s="404"/>
      <c r="C8" s="139"/>
      <c r="D8" s="138"/>
      <c r="E8" s="138"/>
      <c r="F8" s="634" t="s">
        <v>201</v>
      </c>
      <c r="G8" s="634"/>
      <c r="H8" s="217" t="s">
        <v>245</v>
      </c>
      <c r="I8" s="140" t="s">
        <v>202</v>
      </c>
      <c r="J8" s="422" t="s">
        <v>203</v>
      </c>
      <c r="K8" s="426"/>
      <c r="L8" s="141"/>
      <c r="M8" s="142"/>
    </row>
    <row r="10" spans="1:13">
      <c r="A10" s="143" t="s">
        <v>4</v>
      </c>
      <c r="B10" s="144"/>
      <c r="C10" s="145"/>
      <c r="D10" s="145"/>
      <c r="E10" s="145"/>
      <c r="F10" s="145"/>
      <c r="G10" s="145"/>
      <c r="H10" s="145"/>
      <c r="I10" s="145"/>
      <c r="J10" s="145"/>
      <c r="K10" s="145"/>
      <c r="L10" s="145"/>
      <c r="M10" s="145"/>
    </row>
    <row r="11" spans="1:13">
      <c r="A11" s="136" t="s">
        <v>204</v>
      </c>
      <c r="C11" s="135"/>
      <c r="D11" s="135"/>
      <c r="E11" s="135"/>
      <c r="F11" s="135"/>
      <c r="G11" s="135"/>
      <c r="H11" s="135"/>
      <c r="I11" s="135"/>
      <c r="J11" s="135"/>
      <c r="K11" s="135"/>
      <c r="L11" s="135"/>
      <c r="M11" s="135"/>
    </row>
    <row r="12" spans="1:13">
      <c r="A12" s="146" t="s">
        <v>205</v>
      </c>
      <c r="C12" s="135"/>
      <c r="D12" s="135"/>
      <c r="E12" s="135"/>
      <c r="F12" s="135"/>
      <c r="G12" s="135"/>
      <c r="H12" s="135"/>
      <c r="I12" s="135"/>
      <c r="J12" s="135"/>
      <c r="K12" s="135"/>
      <c r="L12" s="135"/>
      <c r="M12" s="135"/>
    </row>
    <row r="13" spans="1:13">
      <c r="A13" s="146" t="s">
        <v>206</v>
      </c>
      <c r="C13" s="135"/>
      <c r="D13" s="135"/>
      <c r="E13" s="135"/>
      <c r="F13" s="135"/>
      <c r="G13" s="135"/>
      <c r="H13" s="135"/>
      <c r="I13" s="135"/>
      <c r="J13" s="135"/>
      <c r="K13" s="135"/>
      <c r="L13" s="135"/>
      <c r="M13" s="395" t="s">
        <v>11</v>
      </c>
    </row>
    <row r="14" spans="1:13">
      <c r="A14" s="146" t="s">
        <v>207</v>
      </c>
      <c r="C14" s="135"/>
      <c r="D14" s="135"/>
      <c r="E14" s="135"/>
      <c r="F14" s="135"/>
      <c r="G14" s="135"/>
      <c r="H14" s="135"/>
      <c r="I14" s="135"/>
      <c r="J14" s="135"/>
      <c r="K14" s="135"/>
      <c r="L14" s="135"/>
      <c r="M14" s="135"/>
    </row>
    <row r="15" spans="1:13">
      <c r="A15" s="146"/>
      <c r="C15" s="135"/>
      <c r="D15" s="135"/>
      <c r="E15" s="135"/>
      <c r="F15" s="135"/>
      <c r="G15" s="135"/>
      <c r="H15" s="135"/>
      <c r="I15" s="135"/>
      <c r="J15" s="135"/>
      <c r="K15" s="135"/>
      <c r="L15" s="135"/>
      <c r="M15" s="135"/>
    </row>
    <row r="16" spans="1:13">
      <c r="A16" s="146"/>
      <c r="C16" s="135"/>
      <c r="D16" s="135"/>
      <c r="E16" s="135"/>
      <c r="F16" s="135"/>
      <c r="G16" s="135"/>
      <c r="H16" s="135"/>
      <c r="I16" s="135"/>
      <c r="J16" s="135"/>
      <c r="K16" s="135"/>
      <c r="L16" s="135"/>
      <c r="M16" s="135"/>
    </row>
    <row r="17" spans="1:13">
      <c r="A17" s="143" t="s">
        <v>208</v>
      </c>
      <c r="B17" s="144"/>
      <c r="C17" s="145"/>
      <c r="D17" s="145"/>
      <c r="E17" s="145"/>
      <c r="F17" s="145"/>
      <c r="G17" s="145"/>
      <c r="H17" s="145"/>
      <c r="I17" s="145"/>
      <c r="J17" s="145"/>
      <c r="K17" s="145"/>
      <c r="L17" s="145"/>
      <c r="M17" s="145"/>
    </row>
    <row r="18" spans="1:13">
      <c r="A18" s="147" t="s">
        <v>209</v>
      </c>
      <c r="B18" s="148"/>
      <c r="C18" s="136" t="s">
        <v>210</v>
      </c>
      <c r="E18" s="135"/>
      <c r="F18" s="135"/>
      <c r="G18" s="135"/>
      <c r="H18" s="135"/>
      <c r="I18" s="135"/>
      <c r="J18" s="135"/>
      <c r="K18" s="135"/>
      <c r="L18" s="135"/>
      <c r="M18" s="135"/>
    </row>
    <row r="19" spans="1:13">
      <c r="A19" s="147" t="s">
        <v>190</v>
      </c>
      <c r="B19" s="148"/>
      <c r="C19" s="136" t="s">
        <v>211</v>
      </c>
      <c r="E19" s="135"/>
      <c r="F19" s="135"/>
      <c r="G19" s="135"/>
      <c r="H19" s="135"/>
      <c r="I19" s="135"/>
      <c r="J19" s="135"/>
      <c r="K19" s="135"/>
      <c r="L19" s="135"/>
      <c r="M19" s="135"/>
    </row>
    <row r="20" spans="1:13">
      <c r="A20" s="147" t="s">
        <v>212</v>
      </c>
      <c r="B20" s="148"/>
      <c r="C20" s="136"/>
      <c r="E20" s="135"/>
      <c r="F20" s="135"/>
      <c r="G20" s="135"/>
      <c r="H20" s="135"/>
      <c r="I20" s="135"/>
      <c r="J20" s="135"/>
      <c r="K20" s="135"/>
      <c r="L20" s="135"/>
      <c r="M20" s="135"/>
    </row>
    <row r="21" spans="1:13">
      <c r="A21" s="147" t="s">
        <v>213</v>
      </c>
      <c r="B21" s="148"/>
      <c r="C21" s="136"/>
      <c r="E21" s="135"/>
      <c r="F21" s="135"/>
      <c r="G21" s="135"/>
      <c r="H21" s="135"/>
      <c r="I21" s="135"/>
      <c r="J21" s="135"/>
      <c r="K21" s="135"/>
      <c r="L21" s="135"/>
      <c r="M21" s="135"/>
    </row>
    <row r="22" spans="1:13">
      <c r="A22" s="147" t="s">
        <v>193</v>
      </c>
      <c r="B22" s="148"/>
      <c r="C22" s="136"/>
      <c r="E22" s="135"/>
      <c r="F22" s="135"/>
      <c r="G22" s="135"/>
      <c r="H22" s="135"/>
      <c r="I22" s="135"/>
      <c r="J22" s="135"/>
      <c r="K22" s="135"/>
      <c r="L22" s="135"/>
      <c r="M22" s="135"/>
    </row>
    <row r="23" spans="1:13">
      <c r="A23" s="147" t="s">
        <v>194</v>
      </c>
      <c r="B23" s="148"/>
      <c r="C23" s="136"/>
      <c r="E23" s="135"/>
      <c r="F23" s="135"/>
      <c r="G23" s="135"/>
      <c r="H23" s="135"/>
      <c r="I23" s="135"/>
      <c r="J23" s="135"/>
      <c r="K23" s="135"/>
      <c r="L23" s="135"/>
      <c r="M23" s="135"/>
    </row>
    <row r="24" spans="1:13">
      <c r="A24" s="147" t="s">
        <v>195</v>
      </c>
      <c r="B24" s="148"/>
      <c r="C24" s="136"/>
      <c r="E24" s="135"/>
      <c r="F24" s="135"/>
      <c r="G24" s="135"/>
      <c r="H24" s="135"/>
      <c r="I24" s="135"/>
      <c r="J24" s="135"/>
      <c r="K24" s="135"/>
      <c r="L24" s="135"/>
      <c r="M24" s="135"/>
    </row>
    <row r="25" spans="1:13">
      <c r="A25" s="147" t="s">
        <v>214</v>
      </c>
      <c r="B25" s="148"/>
      <c r="C25" s="136"/>
      <c r="E25" s="135"/>
      <c r="F25" s="135"/>
      <c r="G25" s="135"/>
      <c r="H25" s="135"/>
      <c r="I25" s="135"/>
      <c r="J25" s="135"/>
      <c r="K25" s="135"/>
      <c r="L25" s="135"/>
      <c r="M25" s="135"/>
    </row>
    <row r="26" spans="1:13">
      <c r="A26" s="147" t="s">
        <v>197</v>
      </c>
      <c r="B26" s="148"/>
      <c r="C26" s="136"/>
      <c r="E26" s="135"/>
      <c r="F26" s="135"/>
      <c r="G26" s="135"/>
      <c r="H26" s="135"/>
      <c r="I26" s="135"/>
      <c r="J26" s="135"/>
      <c r="K26" s="135"/>
      <c r="L26" s="135"/>
      <c r="M26" s="135"/>
    </row>
    <row r="27" spans="1:13">
      <c r="A27" s="149" t="s">
        <v>198</v>
      </c>
      <c r="B27" s="148"/>
      <c r="C27" s="136" t="s">
        <v>215</v>
      </c>
      <c r="E27" s="135"/>
      <c r="F27" s="135"/>
      <c r="G27" s="135"/>
      <c r="H27" s="135"/>
      <c r="I27" s="135"/>
      <c r="J27" s="135"/>
      <c r="K27" s="135"/>
      <c r="L27" s="135"/>
      <c r="M27" s="135"/>
    </row>
    <row r="28" spans="1:13">
      <c r="A28" s="136"/>
      <c r="C28" s="135"/>
      <c r="D28" s="136"/>
      <c r="E28" s="135"/>
      <c r="F28" s="135"/>
      <c r="G28" s="135"/>
      <c r="H28" s="135"/>
      <c r="I28" s="135"/>
      <c r="J28" s="135"/>
      <c r="K28" s="135"/>
      <c r="L28" s="135"/>
      <c r="M28" s="135"/>
    </row>
    <row r="29" spans="1:13">
      <c r="A29" s="136"/>
      <c r="C29" s="135"/>
      <c r="D29" s="136"/>
      <c r="E29" s="135"/>
      <c r="F29" s="135"/>
      <c r="G29" s="135"/>
      <c r="H29" s="135"/>
      <c r="I29" s="135"/>
      <c r="J29" s="135"/>
      <c r="K29" s="135"/>
      <c r="L29" s="135"/>
      <c r="M29" s="135"/>
    </row>
    <row r="30" spans="1:13">
      <c r="A30" s="136"/>
      <c r="C30" s="135"/>
      <c r="D30" s="136"/>
      <c r="E30" s="135"/>
      <c r="F30" s="135"/>
      <c r="G30" s="135"/>
      <c r="H30" s="135"/>
      <c r="I30" s="135"/>
      <c r="J30" s="135"/>
      <c r="K30" s="135"/>
      <c r="L30" s="135"/>
      <c r="M30" s="135"/>
    </row>
    <row r="31" spans="1:13">
      <c r="A31" s="136"/>
      <c r="C31" s="135"/>
      <c r="D31" s="135"/>
      <c r="E31" s="135"/>
      <c r="F31" s="135"/>
      <c r="G31" s="135"/>
      <c r="H31" s="135"/>
      <c r="I31" s="135"/>
      <c r="J31" s="135"/>
      <c r="K31" s="135"/>
      <c r="L31" s="135"/>
      <c r="M31" s="135"/>
    </row>
    <row r="32" spans="1:13">
      <c r="A32" s="136"/>
      <c r="C32" s="135"/>
      <c r="D32" s="135"/>
      <c r="E32" s="135"/>
      <c r="F32" s="135"/>
      <c r="G32" s="135"/>
      <c r="H32" s="135"/>
      <c r="I32" s="135"/>
      <c r="J32" s="135"/>
      <c r="K32" s="135"/>
      <c r="L32" s="135"/>
      <c r="M32" s="135"/>
    </row>
    <row r="106" spans="4:4">
      <c r="D106" s="134" t="e">
        <f>SUM(Summations!B3º)</f>
        <v>#NAME?</v>
      </c>
    </row>
  </sheetData>
  <sheetProtection algorithmName="SHA-512" hashValue="CfIgR3UIsQDGPKtBJ3NibCEdbeKbTOdNv3ullPmrIRoAk1wu5EnFj1VNk3RZE/A2XlRPuACU+v7OXU919iYc+Q==" saltValue="8oio8JAH2YSwO6shSBaNlg==" spinCount="100000" sheet="1" selectLockedCells="1" selectUnlockedCells="1"/>
  <mergeCells count="1">
    <mergeCell ref="F8:G8"/>
  </mergeCells>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2">
    <tabColor rgb="FFB381D9"/>
  </sheetPr>
  <dimension ref="A1:L10"/>
  <sheetViews>
    <sheetView workbookViewId="0">
      <selection sqref="A1:XFD1048576"/>
    </sheetView>
  </sheetViews>
  <sheetFormatPr defaultColWidth="8.7109375" defaultRowHeight="15"/>
  <cols>
    <col min="1" max="1" width="8.5703125" style="134" customWidth="1"/>
    <col min="2" max="2" width="18.5703125" style="134" customWidth="1"/>
    <col min="3" max="3" width="7.7109375" style="133" customWidth="1"/>
    <col min="4" max="4" width="11.5703125" style="133" customWidth="1"/>
    <col min="5" max="5" width="5.140625" style="133" customWidth="1"/>
    <col min="6" max="6" width="8.140625" style="133" customWidth="1"/>
    <col min="7" max="7" width="15" style="133" customWidth="1"/>
    <col min="8" max="8" width="13.28515625" style="133" customWidth="1"/>
    <col min="9" max="16384" width="8.7109375" style="134"/>
  </cols>
  <sheetData>
    <row r="1" spans="1:12" ht="45">
      <c r="A1" s="132" t="s">
        <v>188</v>
      </c>
      <c r="B1" s="132" t="s">
        <v>209</v>
      </c>
      <c r="C1" s="132" t="s">
        <v>216</v>
      </c>
      <c r="D1" s="132" t="s">
        <v>217</v>
      </c>
      <c r="E1" s="132" t="s">
        <v>218</v>
      </c>
      <c r="F1" s="132" t="s">
        <v>219</v>
      </c>
      <c r="G1" s="132" t="s">
        <v>220</v>
      </c>
      <c r="H1" s="132" t="s">
        <v>221</v>
      </c>
    </row>
    <row r="2" spans="1:12">
      <c r="A2" s="150" t="s">
        <v>199</v>
      </c>
      <c r="B2" s="151" t="s">
        <v>161</v>
      </c>
      <c r="C2" s="152" t="s">
        <v>222</v>
      </c>
      <c r="D2" s="152" t="s">
        <v>223</v>
      </c>
      <c r="E2" s="153">
        <v>1</v>
      </c>
      <c r="F2" s="153">
        <v>999</v>
      </c>
      <c r="G2" s="153" t="s">
        <v>78</v>
      </c>
      <c r="H2" s="153">
        <v>999</v>
      </c>
      <c r="I2" s="154" t="s">
        <v>224</v>
      </c>
      <c r="J2" s="155"/>
      <c r="K2" s="155"/>
      <c r="L2" s="155"/>
    </row>
    <row r="3" spans="1:12">
      <c r="A3" s="150" t="s">
        <v>199</v>
      </c>
      <c r="B3" s="151" t="s">
        <v>161</v>
      </c>
      <c r="C3" s="152" t="s">
        <v>225</v>
      </c>
      <c r="D3" s="152" t="s">
        <v>226</v>
      </c>
      <c r="E3" s="153">
        <v>2</v>
      </c>
      <c r="F3" s="153">
        <v>999</v>
      </c>
      <c r="G3" s="153" t="s">
        <v>78</v>
      </c>
      <c r="H3" s="153">
        <v>999</v>
      </c>
      <c r="I3" s="155"/>
      <c r="J3" s="155"/>
      <c r="K3" s="155"/>
      <c r="L3" s="155"/>
    </row>
    <row r="4" spans="1:12">
      <c r="A4" s="388" t="s">
        <v>260</v>
      </c>
      <c r="B4" s="388" t="s">
        <v>469</v>
      </c>
      <c r="C4" s="228" t="s">
        <v>494</v>
      </c>
      <c r="D4" s="228" t="s">
        <v>494</v>
      </c>
      <c r="E4" s="158">
        <v>999</v>
      </c>
      <c r="F4" s="158">
        <v>999</v>
      </c>
      <c r="G4" s="228" t="s">
        <v>271</v>
      </c>
      <c r="H4" s="158">
        <v>3</v>
      </c>
      <c r="I4" s="229"/>
    </row>
    <row r="5" spans="1:12">
      <c r="A5" s="388" t="s">
        <v>260</v>
      </c>
      <c r="B5" s="388" t="s">
        <v>469</v>
      </c>
      <c r="C5" s="228" t="s">
        <v>495</v>
      </c>
      <c r="D5" s="228" t="s">
        <v>495</v>
      </c>
      <c r="E5" s="158">
        <v>999</v>
      </c>
      <c r="F5" s="158">
        <v>999</v>
      </c>
      <c r="G5" s="228" t="s">
        <v>271</v>
      </c>
      <c r="H5" s="158">
        <v>3</v>
      </c>
    </row>
    <row r="6" spans="1:12">
      <c r="A6" s="388" t="s">
        <v>260</v>
      </c>
      <c r="B6" s="388" t="s">
        <v>469</v>
      </c>
      <c r="C6" s="228" t="s">
        <v>496</v>
      </c>
      <c r="D6" s="228" t="s">
        <v>496</v>
      </c>
      <c r="E6" s="158">
        <v>999</v>
      </c>
      <c r="F6" s="158">
        <v>999</v>
      </c>
      <c r="G6" s="228" t="s">
        <v>271</v>
      </c>
      <c r="H6" s="158">
        <v>3</v>
      </c>
    </row>
    <row r="7" spans="1:12">
      <c r="A7" s="388" t="s">
        <v>260</v>
      </c>
      <c r="B7" s="388" t="s">
        <v>469</v>
      </c>
      <c r="C7" s="228" t="s">
        <v>497</v>
      </c>
      <c r="D7" s="228" t="s">
        <v>497</v>
      </c>
      <c r="E7" s="158">
        <v>999</v>
      </c>
      <c r="F7" s="158">
        <v>999</v>
      </c>
      <c r="G7" s="228" t="s">
        <v>271</v>
      </c>
      <c r="H7" s="158">
        <v>3</v>
      </c>
    </row>
    <row r="8" spans="1:12">
      <c r="A8" s="388" t="s">
        <v>260</v>
      </c>
      <c r="B8" s="388" t="s">
        <v>469</v>
      </c>
      <c r="C8" s="228" t="s">
        <v>498</v>
      </c>
      <c r="D8" s="228" t="s">
        <v>498</v>
      </c>
      <c r="E8" s="158">
        <v>999</v>
      </c>
      <c r="F8" s="158">
        <v>999</v>
      </c>
      <c r="G8" s="228" t="s">
        <v>271</v>
      </c>
      <c r="H8" s="158">
        <v>3</v>
      </c>
    </row>
    <row r="9" spans="1:12">
      <c r="A9" s="388" t="s">
        <v>260</v>
      </c>
      <c r="B9" s="388" t="s">
        <v>469</v>
      </c>
      <c r="C9" s="228" t="s">
        <v>499</v>
      </c>
      <c r="D9" s="228" t="s">
        <v>499</v>
      </c>
      <c r="E9" s="158">
        <v>999</v>
      </c>
      <c r="F9" s="158">
        <v>999</v>
      </c>
      <c r="G9" s="228" t="s">
        <v>271</v>
      </c>
      <c r="H9" s="158">
        <v>3</v>
      </c>
    </row>
    <row r="10" spans="1:12">
      <c r="A10" s="156"/>
      <c r="B10" s="170"/>
      <c r="C10" s="228"/>
      <c r="D10" s="228"/>
      <c r="E10" s="228"/>
      <c r="F10" s="228"/>
      <c r="G10" s="228"/>
      <c r="H10" s="158"/>
    </row>
  </sheetData>
  <sheetProtection algorithmName="SHA-512" hashValue="8+CzPMFLcjL9GOwDX+Vi92YNe92rNBwLuQCsjpyaQhSkNM+4by5GJJGC4QIQ9AnRe/eBS21B8PrlsgBPNyjHQA==" saltValue="hu5zhddS4ZJkZ/BLspAaew==" spinCount="100000" sheet="1" selectLockedCells="1" selectUnlockedCells="1"/>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3">
    <tabColor rgb="FFB381D9"/>
  </sheetPr>
  <dimension ref="A1:H2"/>
  <sheetViews>
    <sheetView workbookViewId="0">
      <selection sqref="A1:XFD1048576"/>
    </sheetView>
  </sheetViews>
  <sheetFormatPr defaultColWidth="8.7109375" defaultRowHeight="15"/>
  <cols>
    <col min="1" max="1" width="8.7109375" style="134"/>
    <col min="2" max="2" width="11.42578125" style="133" bestFit="1" customWidth="1"/>
    <col min="3" max="3" width="11.140625" style="133" bestFit="1" customWidth="1"/>
    <col min="4" max="4" width="15.7109375" style="133" bestFit="1" customWidth="1"/>
    <col min="5" max="5" width="8.85546875" style="133" bestFit="1" customWidth="1"/>
    <col min="6" max="6" width="11.85546875" style="133" bestFit="1" customWidth="1"/>
    <col min="7" max="16384" width="8.7109375" style="134"/>
  </cols>
  <sheetData>
    <row r="1" spans="1:8">
      <c r="A1" s="160" t="s">
        <v>188</v>
      </c>
      <c r="B1" s="160" t="s">
        <v>209</v>
      </c>
      <c r="C1" s="160" t="s">
        <v>227</v>
      </c>
      <c r="D1" s="160" t="s">
        <v>228</v>
      </c>
      <c r="E1" s="160" t="s">
        <v>229</v>
      </c>
      <c r="F1" s="160" t="s">
        <v>230</v>
      </c>
    </row>
    <row r="2" spans="1:8">
      <c r="A2" s="157" t="s">
        <v>199</v>
      </c>
      <c r="B2" s="157" t="s">
        <v>469</v>
      </c>
      <c r="C2" s="157" t="s">
        <v>494</v>
      </c>
      <c r="D2" s="157" t="s">
        <v>500</v>
      </c>
      <c r="E2" s="157">
        <v>1</v>
      </c>
      <c r="F2" s="157">
        <v>999</v>
      </c>
      <c r="G2" s="157"/>
      <c r="H2" s="158"/>
    </row>
  </sheetData>
  <sheetProtection algorithmName="SHA-512" hashValue="pVDT/SVfX5Guozmg5pMVvyvjGaeUg7SYKlr29SD7bv72FtseM+LqcjubOyxYTyXl6TW82J8TR9Qth7o08YVvDw==" saltValue="LxkxsXk4720P2yfvAE925Q==" spinCount="100000" sheet="1" selectLockedCells="1" selectUnlockedCells="1"/>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6">
    <tabColor rgb="FFB381D9"/>
  </sheetPr>
  <dimension ref="A1:G2"/>
  <sheetViews>
    <sheetView workbookViewId="0">
      <selection sqref="A1:XFD1048576"/>
    </sheetView>
  </sheetViews>
  <sheetFormatPr defaultColWidth="8.7109375" defaultRowHeight="15"/>
  <cols>
    <col min="1" max="1" width="8.7109375" style="134"/>
    <col min="2" max="2" width="11.42578125" style="133" bestFit="1" customWidth="1"/>
    <col min="3" max="3" width="11.140625" style="133" bestFit="1" customWidth="1"/>
    <col min="4" max="4" width="15.7109375" style="133" bestFit="1" customWidth="1"/>
    <col min="5" max="5" width="8.85546875" style="133" bestFit="1" customWidth="1"/>
    <col min="6" max="6" width="11.85546875" style="133" bestFit="1" customWidth="1"/>
    <col min="7" max="7" width="28.85546875" style="133" bestFit="1" customWidth="1"/>
    <col min="8" max="16384" width="8.7109375" style="134"/>
  </cols>
  <sheetData>
    <row r="1" spans="1:7">
      <c r="A1" s="160" t="s">
        <v>188</v>
      </c>
      <c r="B1" s="160" t="s">
        <v>209</v>
      </c>
      <c r="C1" s="160" t="s">
        <v>227</v>
      </c>
      <c r="D1" s="160" t="s">
        <v>228</v>
      </c>
      <c r="E1" s="160" t="s">
        <v>229</v>
      </c>
      <c r="F1" s="160" t="s">
        <v>230</v>
      </c>
      <c r="G1" s="160" t="s">
        <v>231</v>
      </c>
    </row>
    <row r="2" spans="1:7">
      <c r="A2" s="158" t="s">
        <v>199</v>
      </c>
      <c r="B2" s="158" t="s">
        <v>469</v>
      </c>
      <c r="C2" s="158" t="s">
        <v>501</v>
      </c>
      <c r="D2" s="158" t="s">
        <v>502</v>
      </c>
      <c r="E2" s="158">
        <v>1</v>
      </c>
      <c r="F2" s="158">
        <v>999</v>
      </c>
      <c r="G2" s="158">
        <v>1</v>
      </c>
    </row>
  </sheetData>
  <sheetProtection algorithmName="SHA-512" hashValue="UWt+Uq/+EsvQAGGjOyhJc/7BExpZi+RQOr1aoEn1g7/FGFdPSJ3R6erWF77kxTwfJYGcny8TPKA2LeguAaPOFQ==" saltValue="ITUJaxnqsBVu5NUFB4nLfg==" spinCount="100000" sheet="1" selectLockedCells="1" selectUnlockedCells="1"/>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7">
    <tabColor rgb="FFB381D9"/>
  </sheetPr>
  <dimension ref="A1:N2"/>
  <sheetViews>
    <sheetView workbookViewId="0">
      <selection sqref="A1:XFD1048576"/>
    </sheetView>
  </sheetViews>
  <sheetFormatPr defaultColWidth="8.7109375" defaultRowHeight="15"/>
  <cols>
    <col min="1" max="1" width="8.7109375" style="134"/>
    <col min="2" max="2" width="10.42578125" style="134" bestFit="1" customWidth="1"/>
    <col min="3" max="3" width="10.140625" style="134" bestFit="1" customWidth="1"/>
    <col min="4" max="4" width="14.5703125" style="134" bestFit="1" customWidth="1"/>
    <col min="5" max="5" width="8.140625" style="134" bestFit="1" customWidth="1"/>
    <col min="6" max="6" width="11" style="134" bestFit="1" customWidth="1"/>
    <col min="7" max="8" width="11" style="134" customWidth="1"/>
    <col min="9" max="16384" width="8.7109375" style="134"/>
  </cols>
  <sheetData>
    <row r="1" spans="1:14">
      <c r="A1" s="160" t="s">
        <v>188</v>
      </c>
      <c r="B1" s="160" t="s">
        <v>209</v>
      </c>
      <c r="C1" s="160" t="s">
        <v>227</v>
      </c>
      <c r="D1" s="160" t="s">
        <v>228</v>
      </c>
      <c r="E1" s="160" t="s">
        <v>229</v>
      </c>
      <c r="F1" s="160" t="s">
        <v>230</v>
      </c>
      <c r="G1" s="171"/>
      <c r="H1" s="171"/>
    </row>
    <row r="2" spans="1:14">
      <c r="A2" s="389" t="s">
        <v>199</v>
      </c>
      <c r="B2" s="158" t="s">
        <v>469</v>
      </c>
      <c r="C2" s="158" t="s">
        <v>494</v>
      </c>
      <c r="D2" s="158" t="s">
        <v>500</v>
      </c>
      <c r="E2" s="158">
        <v>1</v>
      </c>
      <c r="F2" s="158">
        <v>999</v>
      </c>
      <c r="G2" s="161"/>
      <c r="H2" s="161"/>
      <c r="I2" s="159" t="s">
        <v>232</v>
      </c>
      <c r="J2" s="159"/>
      <c r="K2" s="159"/>
      <c r="L2" s="159"/>
      <c r="M2" s="159"/>
      <c r="N2" s="159"/>
    </row>
  </sheetData>
  <sheetProtection algorithmName="SHA-512" hashValue="NEP5KADi0HbmVVgBr7A6O1dLwdsYCHOfRIDCC8PxEBFYatx0KZZyKehHA6LG2pVXgdvfhTBWIVmwXVqd6aLh6Q==" saltValue="5+vXTzOEjqJv66tOPb9WSQ==" spinCount="100000" sheet="1"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D2FAFC5E58E7445BCE22A744EE9C80F" ma:contentTypeVersion="4" ma:contentTypeDescription="Create a new document." ma:contentTypeScope="" ma:versionID="146ff72be4b2f8f7cc72d876a28ed690">
  <xsd:schema xmlns:xsd="http://www.w3.org/2001/XMLSchema" xmlns:xs="http://www.w3.org/2001/XMLSchema" xmlns:p="http://schemas.microsoft.com/office/2006/metadata/properties" xmlns:ns2="038e99c5-e7fc-4839-85c4-9f7b3c3b65c1" targetNamespace="http://schemas.microsoft.com/office/2006/metadata/properties" ma:root="true" ma:fieldsID="f50795fca73ed729c44a9bf48a96eae9" ns2:_="">
    <xsd:import namespace="038e99c5-e7fc-4839-85c4-9f7b3c3b65c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8e99c5-e7fc-4839-85c4-9f7b3c3b65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08E753E-2EA6-431A-8B9C-140EFBF80E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8e99c5-e7fc-4839-85c4-9f7b3c3b65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182D76F-85AE-48E8-A2F0-795A7C16D009}">
  <ds:schemaRefs>
    <ds:schemaRef ds:uri="http://schemas.microsoft.com/sharepoint/v3/contenttype/forms"/>
  </ds:schemaRefs>
</ds:datastoreItem>
</file>

<file path=customXml/itemProps3.xml><?xml version="1.0" encoding="utf-8"?>
<ds:datastoreItem xmlns:ds="http://schemas.openxmlformats.org/officeDocument/2006/customXml" ds:itemID="{15ABBDDE-1E60-44D4-9E87-BDE13C87767C}">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038e99c5-e7fc-4839-85c4-9f7b3c3b65c1"/>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5</vt:i4>
      </vt:variant>
    </vt:vector>
  </HeadingPairs>
  <TitlesOfParts>
    <vt:vector size="23" baseType="lpstr">
      <vt:lpstr>COVER</vt:lpstr>
      <vt:lpstr>INDEX</vt:lpstr>
      <vt:lpstr>Basic Instructions</vt:lpstr>
      <vt:lpstr>Methodology</vt:lpstr>
      <vt:lpstr>Validation rules</vt:lpstr>
      <vt:lpstr>GETTING STARTED</vt:lpstr>
      <vt:lpstr>Footnotes list</vt:lpstr>
      <vt:lpstr>Table 1 - JQ</vt:lpstr>
      <vt:lpstr>QR Table 1 - JQ</vt:lpstr>
      <vt:lpstr>ErrorLog</vt:lpstr>
      <vt:lpstr>Lists</vt:lpstr>
      <vt:lpstr>MacroBehaviour</vt:lpstr>
      <vt:lpstr>Changelog</vt:lpstr>
      <vt:lpstr>Summations</vt:lpstr>
      <vt:lpstr>Mandatory</vt:lpstr>
      <vt:lpstr>MustNotBeNegative</vt:lpstr>
      <vt:lpstr>FootnoteContent</vt:lpstr>
      <vt:lpstr>IsNumeric</vt:lpstr>
      <vt:lpstr>'Basic Instructions'!Print_Area</vt:lpstr>
      <vt:lpstr>ErrorLog!Print_Area</vt:lpstr>
      <vt:lpstr>Methodology!Print_Area</vt:lpstr>
      <vt:lpstr>'QR Table 1 - JQ'!Print_Area</vt:lpstr>
      <vt:lpstr>'Table 1 - JQ'!Print_Area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SUTIL CORTES Santiago (ESTAT)</dc:creator>
  <cp:keywords/>
  <dc:description/>
  <cp:lastModifiedBy>Isabelle Naegelen</cp:lastModifiedBy>
  <cp:revision/>
  <cp:lastPrinted>2023-10-23T15:39:32Z</cp:lastPrinted>
  <dcterms:created xsi:type="dcterms:W3CDTF">1999-10-21T15:24:23Z</dcterms:created>
  <dcterms:modified xsi:type="dcterms:W3CDTF">2025-10-09T13:11:03Z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0x010100ED2FAFC5E58E7445BCE22A744EE9C80F</vt:lpwstr>
  </property>
  <property fmtid="{D5CDD505-2E9C-101B-9397-08002B2CF9AE}" pid="3" name="MSIP_Label_6bd9ddd1-4d20-43f6-abfa-fc3c07406f94_Enabled">
    <vt:lpwstr>true</vt:lpwstr>
  </property>
  <property fmtid="{D5CDD505-2E9C-101B-9397-08002B2CF9AE}" pid="4" name="MSIP_Label_6bd9ddd1-4d20-43f6-abfa-fc3c07406f94_SetDate">
    <vt:lpwstr>2023-10-05T14:32:55Z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eec72d2c-d9d0-416b-8490-381f32f549dd</vt:lpwstr>
  </property>
  <property fmtid="{D5CDD505-2E9C-101B-9397-08002B2CF9AE}" pid="9" name="MSIP_Label_6bd9ddd1-4d20-43f6-abfa-fc3c07406f94_ContentBits">
    <vt:lpwstr>0</vt:lpwstr>
  </property>
</Properties>
</file>